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ali/Desktop/Results/RQ1/"/>
    </mc:Choice>
  </mc:AlternateContent>
  <xr:revisionPtr revIDLastSave="0" documentId="13_ncr:1_{0C52E318-D0E0-0049-877F-96E485908D74}" xr6:coauthVersionLast="47" xr6:coauthVersionMax="47" xr10:uidLastSave="{00000000-0000-0000-0000-000000000000}"/>
  <bookViews>
    <workbookView xWindow="2320" yWindow="460" windowWidth="32080" windowHeight="17920" xr2:uid="{AC6FACB2-2CC7-3740-9DD9-81E3BC91620B}"/>
  </bookViews>
  <sheets>
    <sheet name="delay&amp;packetLoss" sheetId="1" r:id="rId1"/>
    <sheet name="time" sheetId="2" r:id="rId2"/>
    <sheet name="ut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0" i="3" l="1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B90" i="3"/>
  <c r="AE87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C88" i="3"/>
  <c r="D88" i="3"/>
  <c r="E88" i="3"/>
  <c r="F88" i="3"/>
  <c r="G88" i="3"/>
  <c r="H88" i="3"/>
  <c r="I88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B46" i="3"/>
  <c r="B89" i="3" l="1"/>
  <c r="J33" i="2"/>
  <c r="B33" i="1"/>
  <c r="C122" i="2"/>
</calcChain>
</file>

<file path=xl/sharedStrings.xml><?xml version="1.0" encoding="utf-8"?>
<sst xmlns="http://schemas.openxmlformats.org/spreadsheetml/2006/main" count="246" uniqueCount="201">
  <si>
    <t>(0.30685528, 6.0, 250.0)</t>
  </si>
  <si>
    <t>(0.62962744, 6.0, 325.0)</t>
  </si>
  <si>
    <t>(0.57764656, 14.0, 525.0)</t>
  </si>
  <si>
    <t>(0.605362, 36.0, 750.0)</t>
  </si>
  <si>
    <t>(0.61065728, 6.0, 250.0)</t>
  </si>
  <si>
    <t>(0.58652224, 13.0, 400.0)</t>
  </si>
  <si>
    <t>(0.58565264, 24.0, 500.0)</t>
  </si>
  <si>
    <t>(0.57828704, 19.0, 700.0)</t>
  </si>
  <si>
    <t>r1</t>
    <phoneticPr fontId="1" type="noConversion"/>
  </si>
  <si>
    <t>r2</t>
    <phoneticPr fontId="1" type="noConversion"/>
  </si>
  <si>
    <t>(0.62463104, 3.0, 225.0)</t>
  </si>
  <si>
    <t>(0.31798336, 14.0, 375.0)</t>
  </si>
  <si>
    <t>(0.6109772, 12.0, 500.0)</t>
  </si>
  <si>
    <t>(0.59216808, 17.0, 650.0)</t>
  </si>
  <si>
    <t>(0.60743936, 3.0, 225.0)</t>
  </si>
  <si>
    <t>(0.32148128, 14.0, 375.0)</t>
  </si>
  <si>
    <t>(0.61608568, 6.0, 500.0)</t>
  </si>
  <si>
    <t>(0.60170984, 29.0, 800.0)</t>
  </si>
  <si>
    <t>r3</t>
  </si>
  <si>
    <t>r4</t>
  </si>
  <si>
    <t>r5</t>
  </si>
  <si>
    <t>r6</t>
  </si>
  <si>
    <t>r7</t>
  </si>
  <si>
    <t>(0.61615416, 3.0, 225.0)</t>
  </si>
  <si>
    <t>(0.54434928, 14.0, 375.0)</t>
  </si>
  <si>
    <t>(0.5951444, 14.0, 500.0)</t>
  </si>
  <si>
    <t>(0.5823812, 30.0, 775.0)</t>
  </si>
  <si>
    <t>(0.59821536, 6.0, 250.0)</t>
  </si>
  <si>
    <t>(0.62415872, 10.0, 375.0)</t>
  </si>
  <si>
    <t>(0.59253728, 24.0, 500.0)</t>
  </si>
  <si>
    <t>(0.59511368, 36.0, 825.0)</t>
  </si>
  <si>
    <t>r8</t>
  </si>
  <si>
    <t>r9</t>
  </si>
  <si>
    <t>r10</t>
  </si>
  <si>
    <t>r11</t>
  </si>
  <si>
    <t>r12</t>
  </si>
  <si>
    <t>(0.30926016, 6.0, 250.0)</t>
  </si>
  <si>
    <t>(0.51104856, 6.0, 325.0)</t>
  </si>
  <si>
    <t>(0.6007048, 11.0, 500.0)</t>
  </si>
  <si>
    <t>(0.5794392, 27.0, 750.0)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</si>
  <si>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</si>
  <si>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</si>
  <si>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</si>
  <si>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</si>
  <si>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</si>
  <si>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</si>
  <si>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</si>
  <si>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</si>
  <si>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</si>
  <si>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</si>
  <si>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</si>
  <si>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</si>
  <si>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(0.57515024, 3.0, 225.0)</t>
  </si>
  <si>
    <t>(0.6353188, 4.0, 325.0)</t>
  </si>
  <si>
    <t>(0.58433, 22.0, 525.0)</t>
  </si>
  <si>
    <t>(0.59407936, 28.0, 750.0)</t>
  </si>
  <si>
    <t>(0.61764528, 3.0, 225.0)</t>
  </si>
  <si>
    <t>(0.3174184, 14.0, 375.0)</t>
  </si>
  <si>
    <t>(0.59307544, 9.0, 525.0)</t>
  </si>
  <si>
    <t>(0.59748168, 31.0, 700.0)</t>
  </si>
  <si>
    <t>(0.61609112, 3.0, 225.0)</t>
  </si>
  <si>
    <t>(0.31165288, 17.0, 400.0)</t>
  </si>
  <si>
    <t>(0.31376576, 9.0, 525.0)</t>
  </si>
  <si>
    <t>(0.60325512, 19.0, 700.0)</t>
  </si>
  <si>
    <t>(0.3151456, 6.0, 250.0)</t>
  </si>
  <si>
    <t>(0.60342272, 6.0, 325.0)</t>
  </si>
  <si>
    <t>(0.59427024, 17.0, 550.0)</t>
  </si>
  <si>
    <t>(0.60070976, 38.0, 800.0)</t>
  </si>
  <si>
    <t>(0.61013536, 9.0, 275.0)</t>
  </si>
  <si>
    <t>(0.62804528, 10.0, 375.0)</t>
  </si>
  <si>
    <t>(0.59297008, 17.0, 475.0)</t>
  </si>
  <si>
    <t>(0.60345136, 18.0, 675.0)</t>
  </si>
  <si>
    <t>(0.61750944, 3.0, 225.0)</t>
  </si>
  <si>
    <t>(0.31751144, 14.0, 375.0)</t>
  </si>
  <si>
    <t>(0.57562864, 13.0, 525.0)</t>
  </si>
  <si>
    <t>(0.60201464, 26.0, 775.0)</t>
  </si>
  <si>
    <t>(0.62363912, 3.0, 225.0)</t>
  </si>
  <si>
    <t>(0.3112956, 17.0, 400.0)</t>
  </si>
  <si>
    <t>(0.60914536, 6.0, 500.0)</t>
  </si>
  <si>
    <t>(0.58745464, 26.0, 775.0)</t>
  </si>
  <si>
    <t>r25</t>
  </si>
  <si>
    <t>r26</t>
  </si>
  <si>
    <t>r27</t>
  </si>
  <si>
    <t>r28</t>
  </si>
  <si>
    <t>r29</t>
  </si>
  <si>
    <t>r30</t>
  </si>
  <si>
    <t>(0.58690384, 3.0, 225.0)</t>
  </si>
  <si>
    <t>(0.60034824, 10.0, 375.0)</t>
  </si>
  <si>
    <t>(0.59968392, 26.0, 550.0)</t>
  </si>
  <si>
    <t>(0.59456544, 20.0, 650.0)</t>
  </si>
  <si>
    <t>(0.628512, 3.0, 225.0)</t>
  </si>
  <si>
    <t>(0.61679784, 10.0, 375.0)</t>
  </si>
  <si>
    <t>(0.59179912, 18.0, 500.0)</t>
  </si>
  <si>
    <t>(0.60849408, 24.0, 675.0)</t>
  </si>
  <si>
    <t>(0.62260272, 6.0, 250.0)</t>
  </si>
  <si>
    <t>(0.31442896, 17.0, 400.0)</t>
  </si>
  <si>
    <t>(0.59792208, 13.0, 525.0)</t>
  </si>
  <si>
    <t>(0.58674368, 19.0, 650.0)</t>
  </si>
  <si>
    <t>(0.60149872, 6.0, 250.0)</t>
  </si>
  <si>
    <t>(0.6023924, 13.0, 400.0)</t>
  </si>
  <si>
    <t>(0.58678264, 19.0, 525.0)</t>
  </si>
  <si>
    <t>(0.58638112, 22.0, 700.0)</t>
  </si>
  <si>
    <t>(0.60419568, 3.0, 225.0)</t>
  </si>
  <si>
    <t>(0.60785424, 10.0, 375.0)</t>
  </si>
  <si>
    <t>(0.600112, 14.0, 500.0)</t>
  </si>
  <si>
    <t>(0.57954184, 34.0, 825.0)</t>
  </si>
  <si>
    <t>(0.59958384, 6.0, 250.0)</t>
  </si>
  <si>
    <t>(0.3222836, 14.0, 375.0)</t>
  </si>
  <si>
    <t>(0.59243096, 16.0, 550.0)</t>
  </si>
  <si>
    <t>(0.57682072, 20.0, 650.0)</t>
  </si>
  <si>
    <t>(0.62832288, 3.0, 225.0)</t>
  </si>
  <si>
    <t>(0.31021208, 14.0, 375.0)</t>
  </si>
  <si>
    <t>(0.60508456, 11.0, 475.0)</t>
  </si>
  <si>
    <t>(0.5804232, 15.0, 650.0)</t>
  </si>
  <si>
    <t>(0.60527936, 4.0, 250.0)</t>
  </si>
  <si>
    <t>(0.32161952, 17.0, 375.0)</t>
  </si>
  <si>
    <t>(0.58006672, 6.0, 500.0)</t>
  </si>
  <si>
    <t>(0.61104312, 31.0, 700.0)</t>
  </si>
  <si>
    <t>(0.6239932, 3.0, 225.0)</t>
  </si>
  <si>
    <t>(0.31829216, 17.0, 400.0)</t>
  </si>
  <si>
    <t>(0.5710036, 12.0, 500.0)</t>
  </si>
  <si>
    <t>(0.58434616, 26.0, 775.0)</t>
  </si>
  <si>
    <t>(0.63074304, 3.0, 225.0)</t>
  </si>
  <si>
    <t>(0.59167424, 10.0, 375.0)</t>
  </si>
  <si>
    <t>(0.57507016, 20.0, 500.0)</t>
  </si>
  <si>
    <t>(0.59126328, 26.0, 725.0)</t>
  </si>
  <si>
    <t>(0.6232576, 3.0, 225.0)</t>
  </si>
  <si>
    <t>(0.31751328, 17.0, 400.0)</t>
  </si>
  <si>
    <t>(0.31428152, 9.0, 525.0)</t>
  </si>
  <si>
    <t>(0.58637488, 20.0, 675.0)</t>
  </si>
  <si>
    <t>(0.6074356, 3.0, 225.0)</t>
  </si>
  <si>
    <t>(0.31964232, 14.0, 375.0)</t>
  </si>
  <si>
    <t>(0.5835356, 12.0, 500.0)</t>
  </si>
  <si>
    <t>(0.63281304, 3.0, 225.0)</t>
  </si>
  <si>
    <t>(0.31359328, 17.0, 400.0)</t>
  </si>
  <si>
    <t>(0.60955928, 3.0, 475.0)</t>
  </si>
  <si>
    <t>(0.58421912, 22.0, 725.0)</t>
  </si>
  <si>
    <t>average</t>
    <phoneticPr fontId="1" type="noConversion"/>
  </si>
  <si>
    <t>t1</t>
    <phoneticPr fontId="1" type="noConversion"/>
  </si>
  <si>
    <t>t2</t>
    <phoneticPr fontId="1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</si>
  <si>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</si>
  <si>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</si>
  <si>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</si>
  <si>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</si>
  <si>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</si>
  <si>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</si>
  <si>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</si>
  <si>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</si>
  <si>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</si>
  <si>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</si>
  <si>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</si>
  <si>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</si>
  <si>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</si>
  <si>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</si>
  <si>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</si>
  <si>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</si>
  <si>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</si>
  <si>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</si>
  <si>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</si>
  <si>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</si>
  <si>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</si>
  <si>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</si>
  <si>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</si>
  <si>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</si>
  <si>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</si>
  <si>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</si>
  <si>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</si>
  <si>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</si>
  <si>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</si>
  <si>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</si>
  <si>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</si>
  <si>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</si>
  <si>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</si>
  <si>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</si>
  <si>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</si>
  <si>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</si>
  <si>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</si>
  <si>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</si>
  <si>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</si>
  <si>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</si>
  <si>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</si>
  <si>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(0.60749128, 6.0, 250.0)</t>
  </si>
  <si>
    <t>(0.3203184, 14.0, 375.0)</t>
  </si>
  <si>
    <t>(0.59850136, 16.0, 500.0)</t>
  </si>
  <si>
    <t>(0.5825904, 27.0, 700.0)</t>
  </si>
  <si>
    <t>(0.57205256, 3.0, 225.0)</t>
  </si>
  <si>
    <t>(0.61995448, 6.0, 325.0)</t>
  </si>
  <si>
    <t>(0.60617896, 25.0, 550.0)</t>
  </si>
  <si>
    <t>(0.6193196, 40.0, 850.0)</t>
  </si>
  <si>
    <t>(0.6078308, 3.0, 175.0)</t>
  </si>
  <si>
    <t>(0.30592752, 14.0, 375.0)</t>
  </si>
  <si>
    <t>(0.55294664, 27.0, 525.0)</t>
  </si>
  <si>
    <t>(0.57965456, 24.0, 725.0)</t>
  </si>
  <si>
    <t>run</t>
  </si>
  <si>
    <t>fitness</t>
  </si>
  <si>
    <t>run</t>
    <phoneticPr fontId="1" type="noConversion"/>
  </si>
  <si>
    <t>rounds</t>
    <phoneticPr fontId="1" type="noConversion"/>
  </si>
  <si>
    <t>rounds-count</t>
    <phoneticPr fontId="1" type="noConversion"/>
  </si>
  <si>
    <t>packet loss (%)</t>
    <phoneticPr fontId="1" type="noConversion"/>
  </si>
  <si>
    <t>time (ms)</t>
    <phoneticPr fontId="1" type="noConversion"/>
  </si>
  <si>
    <t>congestion duration 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</si>
</sst>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enlo"/>
      <family val="2"/>
    </font>
    <font>
      <b/>
      <sz val="12"/>
      <color theme="1"/>
      <name val="等线"/>
      <family val="4"/>
      <charset val="134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full-10-3-DICES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util!$B$1</c:f>
              <c:strCache>
                <c:ptCount val="1"/>
                <c:pt idx="0">
                  <c:v>r1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util!$B$2:$B$44</c:f>
              <c:numCache>
                <c:formatCode>General</c:formatCode>
                <c:ptCount val="43"/>
                <c:pt idx="0">
                  <c:v>1.1053840000000001E-2</c:v>
                </c:pt>
                <c:pt idx="1">
                  <c:v>0.89735376</c:v>
                </c:pt>
                <c:pt idx="2">
                  <c:v>0.88857224000000001</c:v>
                </c:pt>
                <c:pt idx="3">
                  <c:v>0.46987432000000001</c:v>
                </c:pt>
                <c:pt idx="4">
                  <c:v>0.30786807999999999</c:v>
                </c:pt>
                <c:pt idx="5">
                  <c:v>0.30521376</c:v>
                </c:pt>
                <c:pt idx="6">
                  <c:v>0.31926023999999997</c:v>
                </c:pt>
                <c:pt idx="7">
                  <c:v>0.30689719999999998</c:v>
                </c:pt>
                <c:pt idx="8">
                  <c:v>0.31959056000000002</c:v>
                </c:pt>
                <c:pt idx="9">
                  <c:v>0.29716791999999997</c:v>
                </c:pt>
                <c:pt idx="10">
                  <c:v>0.29938872</c:v>
                </c:pt>
                <c:pt idx="11">
                  <c:v>0.73678655999999998</c:v>
                </c:pt>
                <c:pt idx="12">
                  <c:v>1.00064672</c:v>
                </c:pt>
                <c:pt idx="13">
                  <c:v>0.97465007999999997</c:v>
                </c:pt>
                <c:pt idx="14">
                  <c:v>0.63247863999999998</c:v>
                </c:pt>
                <c:pt idx="15">
                  <c:v>0.60152024000000004</c:v>
                </c:pt>
                <c:pt idx="16">
                  <c:v>0.59899431999999997</c:v>
                </c:pt>
                <c:pt idx="17">
                  <c:v>0.62690343999999998</c:v>
                </c:pt>
                <c:pt idx="18">
                  <c:v>0.58668823999999997</c:v>
                </c:pt>
                <c:pt idx="19">
                  <c:v>0.62839727999999995</c:v>
                </c:pt>
                <c:pt idx="20">
                  <c:v>0.57266695999999995</c:v>
                </c:pt>
                <c:pt idx="21">
                  <c:v>0.58829056000000002</c:v>
                </c:pt>
                <c:pt idx="22">
                  <c:v>0.88492351999999996</c:v>
                </c:pt>
                <c:pt idx="23">
                  <c:v>0.87210728000000004</c:v>
                </c:pt>
                <c:pt idx="24">
                  <c:v>0.59099568000000002</c:v>
                </c:pt>
                <c:pt idx="25">
                  <c:v>0.58775944000000002</c:v>
                </c:pt>
                <c:pt idx="26">
                  <c:v>0.60567559999999998</c:v>
                </c:pt>
                <c:pt idx="27">
                  <c:v>0.60514239999999997</c:v>
                </c:pt>
                <c:pt idx="28">
                  <c:v>0.62378880000000003</c:v>
                </c:pt>
                <c:pt idx="29">
                  <c:v>0.61574640000000003</c:v>
                </c:pt>
                <c:pt idx="30">
                  <c:v>0.59233983999999995</c:v>
                </c:pt>
                <c:pt idx="31">
                  <c:v>0.58636864</c:v>
                </c:pt>
                <c:pt idx="32">
                  <c:v>0.63874896000000003</c:v>
                </c:pt>
                <c:pt idx="33">
                  <c:v>0.92748728000000003</c:v>
                </c:pt>
                <c:pt idx="34">
                  <c:v>0.90566184000000005</c:v>
                </c:pt>
                <c:pt idx="35">
                  <c:v>0.60286808000000003</c:v>
                </c:pt>
                <c:pt idx="36">
                  <c:v>0.58746087999999996</c:v>
                </c:pt>
                <c:pt idx="37">
                  <c:v>0.59479320000000002</c:v>
                </c:pt>
                <c:pt idx="38">
                  <c:v>0.59087184000000004</c:v>
                </c:pt>
                <c:pt idx="39">
                  <c:v>0.58916855999999995</c:v>
                </c:pt>
                <c:pt idx="40">
                  <c:v>0.60208112000000003</c:v>
                </c:pt>
                <c:pt idx="41">
                  <c:v>0.56178631999999995</c:v>
                </c:pt>
                <c:pt idx="42">
                  <c:v>0.13430912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30-CD4F-8745-918627A753AA}"/>
            </c:ext>
          </c:extLst>
        </c:ser>
        <c:ser>
          <c:idx val="1"/>
          <c:order val="1"/>
          <c:tx>
            <c:strRef>
              <c:f>util!$C$1</c:f>
              <c:strCache>
                <c:ptCount val="1"/>
                <c:pt idx="0">
                  <c:v>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util!$C$2:$C$44</c:f>
              <c:numCache>
                <c:formatCode>General</c:formatCode>
                <c:ptCount val="43"/>
                <c:pt idx="0">
                  <c:v>0.13670447999999999</c:v>
                </c:pt>
                <c:pt idx="1">
                  <c:v>0.91577967999999998</c:v>
                </c:pt>
                <c:pt idx="2">
                  <c:v>0.92186855999999995</c:v>
                </c:pt>
                <c:pt idx="3">
                  <c:v>0.91129336000000005</c:v>
                </c:pt>
                <c:pt idx="4">
                  <c:v>0.61097855999999995</c:v>
                </c:pt>
                <c:pt idx="5">
                  <c:v>0.60622679999999995</c:v>
                </c:pt>
                <c:pt idx="6">
                  <c:v>0.6265752</c:v>
                </c:pt>
                <c:pt idx="7">
                  <c:v>0.60636999999999996</c:v>
                </c:pt>
                <c:pt idx="8">
                  <c:v>0.63702168000000003</c:v>
                </c:pt>
                <c:pt idx="9">
                  <c:v>0.58887480000000003</c:v>
                </c:pt>
                <c:pt idx="10">
                  <c:v>0.57265776000000002</c:v>
                </c:pt>
                <c:pt idx="11">
                  <c:v>0.76724623999999997</c:v>
                </c:pt>
                <c:pt idx="12">
                  <c:v>0.89497976000000001</c:v>
                </c:pt>
                <c:pt idx="13">
                  <c:v>0.83932903999999997</c:v>
                </c:pt>
                <c:pt idx="14">
                  <c:v>0.5671408</c:v>
                </c:pt>
                <c:pt idx="15">
                  <c:v>0.61026871999999999</c:v>
                </c:pt>
                <c:pt idx="16">
                  <c:v>0.6030664</c:v>
                </c:pt>
                <c:pt idx="17">
                  <c:v>0.61394831999999999</c:v>
                </c:pt>
                <c:pt idx="18">
                  <c:v>0.61153144000000004</c:v>
                </c:pt>
                <c:pt idx="19">
                  <c:v>0.62137072000000004</c:v>
                </c:pt>
                <c:pt idx="20">
                  <c:v>0.55805888000000003</c:v>
                </c:pt>
                <c:pt idx="21">
                  <c:v>0.59376775999999998</c:v>
                </c:pt>
                <c:pt idx="22">
                  <c:v>0.91162608000000001</c:v>
                </c:pt>
                <c:pt idx="23">
                  <c:v>0.89982711999999998</c:v>
                </c:pt>
                <c:pt idx="24">
                  <c:v>0.77417895999999997</c:v>
                </c:pt>
                <c:pt idx="25">
                  <c:v>0.62335127999999995</c:v>
                </c:pt>
                <c:pt idx="26">
                  <c:v>0.58812991999999997</c:v>
                </c:pt>
                <c:pt idx="27">
                  <c:v>0.61282528000000003</c:v>
                </c:pt>
                <c:pt idx="28">
                  <c:v>0.600248</c:v>
                </c:pt>
                <c:pt idx="29">
                  <c:v>0.62131376000000005</c:v>
                </c:pt>
                <c:pt idx="30">
                  <c:v>0.58318639999999999</c:v>
                </c:pt>
                <c:pt idx="31">
                  <c:v>0.56311431999999995</c:v>
                </c:pt>
                <c:pt idx="32">
                  <c:v>0.85403759999999995</c:v>
                </c:pt>
                <c:pt idx="33">
                  <c:v>0.88079695999999996</c:v>
                </c:pt>
                <c:pt idx="34">
                  <c:v>0.62295144000000002</c:v>
                </c:pt>
                <c:pt idx="35">
                  <c:v>0.57817479999999999</c:v>
                </c:pt>
                <c:pt idx="36">
                  <c:v>0.62443839999999995</c:v>
                </c:pt>
                <c:pt idx="37">
                  <c:v>0.58309783999999998</c:v>
                </c:pt>
                <c:pt idx="38">
                  <c:v>0.59912295999999998</c:v>
                </c:pt>
                <c:pt idx="39">
                  <c:v>0.60841047999999998</c:v>
                </c:pt>
                <c:pt idx="40">
                  <c:v>0.60048623999999995</c:v>
                </c:pt>
                <c:pt idx="41">
                  <c:v>0.56181055999999996</c:v>
                </c:pt>
                <c:pt idx="42">
                  <c:v>3.662E-2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30-CD4F-8745-918627A753AA}"/>
            </c:ext>
          </c:extLst>
        </c:ser>
        <c:ser>
          <c:idx val="2"/>
          <c:order val="2"/>
          <c:tx>
            <c:strRef>
              <c:f>util!$D$1</c:f>
              <c:strCache>
                <c:ptCount val="1"/>
                <c:pt idx="0">
                  <c:v>r3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util!$D$2:$D$44</c:f>
              <c:numCache>
                <c:formatCode>General</c:formatCode>
                <c:ptCount val="43"/>
                <c:pt idx="0">
                  <c:v>0.46130512000000001</c:v>
                </c:pt>
                <c:pt idx="1">
                  <c:v>0.93694960000000005</c:v>
                </c:pt>
                <c:pt idx="2">
                  <c:v>0.88869127999999997</c:v>
                </c:pt>
                <c:pt idx="3">
                  <c:v>0.75672264</c:v>
                </c:pt>
                <c:pt idx="4">
                  <c:v>0.6089504</c:v>
                </c:pt>
                <c:pt idx="5">
                  <c:v>0.60579119999999997</c:v>
                </c:pt>
                <c:pt idx="6">
                  <c:v>0.62582408</c:v>
                </c:pt>
                <c:pt idx="7">
                  <c:v>0.60463840000000002</c:v>
                </c:pt>
                <c:pt idx="8">
                  <c:v>0.63323231999999996</c:v>
                </c:pt>
                <c:pt idx="9">
                  <c:v>0.57858368000000004</c:v>
                </c:pt>
                <c:pt idx="10">
                  <c:v>0.59044655999999995</c:v>
                </c:pt>
                <c:pt idx="11">
                  <c:v>0.92378855999999998</c:v>
                </c:pt>
                <c:pt idx="12">
                  <c:v>0.87589216000000003</c:v>
                </c:pt>
                <c:pt idx="13">
                  <c:v>0.47744416000000001</c:v>
                </c:pt>
                <c:pt idx="14">
                  <c:v>0.29807568000000001</c:v>
                </c:pt>
                <c:pt idx="15">
                  <c:v>0.30462040000000001</c:v>
                </c:pt>
                <c:pt idx="16">
                  <c:v>0.31217328</c:v>
                </c:pt>
                <c:pt idx="17">
                  <c:v>0.30227039999999999</c:v>
                </c:pt>
                <c:pt idx="18">
                  <c:v>0.31427648000000002</c:v>
                </c:pt>
                <c:pt idx="19">
                  <c:v>0.30489336</c:v>
                </c:pt>
                <c:pt idx="20">
                  <c:v>0.30472159999999998</c:v>
                </c:pt>
                <c:pt idx="21">
                  <c:v>0.69958463999999998</c:v>
                </c:pt>
                <c:pt idx="22">
                  <c:v>0.88289256000000005</c:v>
                </c:pt>
                <c:pt idx="23">
                  <c:v>0.91114320000000004</c:v>
                </c:pt>
                <c:pt idx="24">
                  <c:v>0.67394496000000004</c:v>
                </c:pt>
                <c:pt idx="25">
                  <c:v>0.61276472000000004</c:v>
                </c:pt>
                <c:pt idx="26">
                  <c:v>0.59542384000000004</c:v>
                </c:pt>
                <c:pt idx="27">
                  <c:v>0.59384104000000004</c:v>
                </c:pt>
                <c:pt idx="28">
                  <c:v>0.59612480000000001</c:v>
                </c:pt>
                <c:pt idx="29">
                  <c:v>0.59846719999999998</c:v>
                </c:pt>
                <c:pt idx="30">
                  <c:v>0.54309439999999998</c:v>
                </c:pt>
                <c:pt idx="31">
                  <c:v>0.58083759999999995</c:v>
                </c:pt>
                <c:pt idx="32">
                  <c:v>0.87900743999999997</c:v>
                </c:pt>
                <c:pt idx="33">
                  <c:v>0.87136024000000001</c:v>
                </c:pt>
                <c:pt idx="34">
                  <c:v>0.72709520000000005</c:v>
                </c:pt>
                <c:pt idx="35">
                  <c:v>0.58619399999999999</c:v>
                </c:pt>
                <c:pt idx="36">
                  <c:v>0.60417175999999995</c:v>
                </c:pt>
                <c:pt idx="37">
                  <c:v>0.59962088000000002</c:v>
                </c:pt>
                <c:pt idx="38">
                  <c:v>0.59681240000000002</c:v>
                </c:pt>
                <c:pt idx="39">
                  <c:v>0.59230567999999995</c:v>
                </c:pt>
                <c:pt idx="40">
                  <c:v>0.57900952000000006</c:v>
                </c:pt>
                <c:pt idx="41">
                  <c:v>0.46391559999999998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30-CD4F-8745-918627A753AA}"/>
            </c:ext>
          </c:extLst>
        </c:ser>
        <c:ser>
          <c:idx val="3"/>
          <c:order val="3"/>
          <c:tx>
            <c:strRef>
              <c:f>util!$E$1</c:f>
              <c:strCache>
                <c:ptCount val="1"/>
                <c:pt idx="0">
                  <c:v>r4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util!$E$2:$E$44</c:f>
              <c:numCache>
                <c:formatCode>General</c:formatCode>
                <c:ptCount val="43"/>
                <c:pt idx="0">
                  <c:v>0.55465967999999999</c:v>
                </c:pt>
                <c:pt idx="1">
                  <c:v>0.91762792000000004</c:v>
                </c:pt>
                <c:pt idx="2">
                  <c:v>0.89978327999999996</c:v>
                </c:pt>
                <c:pt idx="3">
                  <c:v>0.72215848000000005</c:v>
                </c:pt>
                <c:pt idx="4">
                  <c:v>0.60650632000000004</c:v>
                </c:pt>
                <c:pt idx="5">
                  <c:v>0.59773047999999995</c:v>
                </c:pt>
                <c:pt idx="6">
                  <c:v>0.64009024000000003</c:v>
                </c:pt>
                <c:pt idx="7">
                  <c:v>0.60651752000000003</c:v>
                </c:pt>
                <c:pt idx="8">
                  <c:v>0.62021095999999998</c:v>
                </c:pt>
                <c:pt idx="9">
                  <c:v>0.56762679999999999</c:v>
                </c:pt>
                <c:pt idx="10">
                  <c:v>0.60285752000000004</c:v>
                </c:pt>
                <c:pt idx="11">
                  <c:v>0.93845087999999999</c:v>
                </c:pt>
                <c:pt idx="12">
                  <c:v>0.92743087999999996</c:v>
                </c:pt>
                <c:pt idx="13">
                  <c:v>0.51920599999999995</c:v>
                </c:pt>
                <c:pt idx="14">
                  <c:v>0.30854471999999999</c:v>
                </c:pt>
                <c:pt idx="15">
                  <c:v>0.30831944</c:v>
                </c:pt>
                <c:pt idx="16">
                  <c:v>0.31901816</c:v>
                </c:pt>
                <c:pt idx="17">
                  <c:v>0.30317559999999999</c:v>
                </c:pt>
                <c:pt idx="18">
                  <c:v>0.32129928000000002</c:v>
                </c:pt>
                <c:pt idx="19">
                  <c:v>0.3056856</c:v>
                </c:pt>
                <c:pt idx="20">
                  <c:v>0.28874423999999999</c:v>
                </c:pt>
                <c:pt idx="21">
                  <c:v>0.90149984000000005</c:v>
                </c:pt>
                <c:pt idx="22">
                  <c:v>0.90553399999999995</c:v>
                </c:pt>
                <c:pt idx="23">
                  <c:v>0.69050568000000001</c:v>
                </c:pt>
                <c:pt idx="24">
                  <c:v>0.59339335999999998</c:v>
                </c:pt>
                <c:pt idx="25">
                  <c:v>0.58759711999999997</c:v>
                </c:pt>
                <c:pt idx="26">
                  <c:v>0.63720840000000001</c:v>
                </c:pt>
                <c:pt idx="27">
                  <c:v>0.59015888000000005</c:v>
                </c:pt>
                <c:pt idx="28">
                  <c:v>0.60086384000000004</c:v>
                </c:pt>
                <c:pt idx="29">
                  <c:v>0.59816040000000004</c:v>
                </c:pt>
                <c:pt idx="30">
                  <c:v>0.53025703999999996</c:v>
                </c:pt>
                <c:pt idx="31">
                  <c:v>0.57233232000000001</c:v>
                </c:pt>
                <c:pt idx="32">
                  <c:v>0.92972984000000003</c:v>
                </c:pt>
                <c:pt idx="33">
                  <c:v>0.89774759999999998</c:v>
                </c:pt>
                <c:pt idx="34">
                  <c:v>0.53758008000000002</c:v>
                </c:pt>
                <c:pt idx="35">
                  <c:v>0.57224056000000001</c:v>
                </c:pt>
                <c:pt idx="36">
                  <c:v>0.59185096000000004</c:v>
                </c:pt>
                <c:pt idx="37">
                  <c:v>0.56046863999999996</c:v>
                </c:pt>
                <c:pt idx="38">
                  <c:v>0.58968615999999996</c:v>
                </c:pt>
                <c:pt idx="39">
                  <c:v>0.55109423999999996</c:v>
                </c:pt>
                <c:pt idx="40">
                  <c:v>0.55663984</c:v>
                </c:pt>
                <c:pt idx="41">
                  <c:v>0.22868144000000001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30-CD4F-8745-918627A753AA}"/>
            </c:ext>
          </c:extLst>
        </c:ser>
        <c:ser>
          <c:idx val="4"/>
          <c:order val="4"/>
          <c:tx>
            <c:strRef>
              <c:f>util!$F$1</c:f>
              <c:strCache>
                <c:ptCount val="1"/>
                <c:pt idx="0">
                  <c:v>r5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util!$F$2:$F$44</c:f>
              <c:numCache>
                <c:formatCode>General</c:formatCode>
                <c:ptCount val="43"/>
                <c:pt idx="0">
                  <c:v>0.2401732</c:v>
                </c:pt>
                <c:pt idx="1">
                  <c:v>0.91850215999999996</c:v>
                </c:pt>
                <c:pt idx="2">
                  <c:v>0.89711512000000004</c:v>
                </c:pt>
                <c:pt idx="3">
                  <c:v>0.69300096</c:v>
                </c:pt>
                <c:pt idx="4">
                  <c:v>0.59689175999999999</c:v>
                </c:pt>
                <c:pt idx="5">
                  <c:v>0.59361615999999995</c:v>
                </c:pt>
                <c:pt idx="6">
                  <c:v>0.62452167999999997</c:v>
                </c:pt>
                <c:pt idx="7">
                  <c:v>0.60673160000000004</c:v>
                </c:pt>
                <c:pt idx="8">
                  <c:v>0.63644632000000001</c:v>
                </c:pt>
                <c:pt idx="9">
                  <c:v>0.55074975999999998</c:v>
                </c:pt>
                <c:pt idx="10">
                  <c:v>0.59906512000000001</c:v>
                </c:pt>
                <c:pt idx="11">
                  <c:v>0.80211328000000004</c:v>
                </c:pt>
                <c:pt idx="12">
                  <c:v>0.89805272000000003</c:v>
                </c:pt>
                <c:pt idx="13">
                  <c:v>0.61860855999999997</c:v>
                </c:pt>
                <c:pt idx="14">
                  <c:v>0.59957959999999999</c:v>
                </c:pt>
                <c:pt idx="15">
                  <c:v>0.60425976000000003</c:v>
                </c:pt>
                <c:pt idx="16">
                  <c:v>0.6260696</c:v>
                </c:pt>
                <c:pt idx="17">
                  <c:v>0.60953743999999999</c:v>
                </c:pt>
                <c:pt idx="18">
                  <c:v>0.61988304000000005</c:v>
                </c:pt>
                <c:pt idx="19">
                  <c:v>0.59095184000000001</c:v>
                </c:pt>
                <c:pt idx="20">
                  <c:v>0.57464632000000004</c:v>
                </c:pt>
                <c:pt idx="21">
                  <c:v>0.58650535999999998</c:v>
                </c:pt>
                <c:pt idx="22">
                  <c:v>0.92808679999999999</c:v>
                </c:pt>
                <c:pt idx="23">
                  <c:v>0.90410712000000004</c:v>
                </c:pt>
                <c:pt idx="24">
                  <c:v>0.58880352000000002</c:v>
                </c:pt>
                <c:pt idx="25">
                  <c:v>0.61162088000000003</c:v>
                </c:pt>
                <c:pt idx="26">
                  <c:v>0.58439264000000002</c:v>
                </c:pt>
                <c:pt idx="27">
                  <c:v>0.58713207999999995</c:v>
                </c:pt>
                <c:pt idx="28">
                  <c:v>0.59284431999999998</c:v>
                </c:pt>
                <c:pt idx="29">
                  <c:v>0.60679640000000001</c:v>
                </c:pt>
                <c:pt idx="30">
                  <c:v>0.55018031999999994</c:v>
                </c:pt>
                <c:pt idx="31">
                  <c:v>0.56917280000000003</c:v>
                </c:pt>
                <c:pt idx="32">
                  <c:v>0.96070807999999996</c:v>
                </c:pt>
                <c:pt idx="33">
                  <c:v>0.98368016000000003</c:v>
                </c:pt>
                <c:pt idx="34">
                  <c:v>0.71044479999999999</c:v>
                </c:pt>
                <c:pt idx="35">
                  <c:v>0.58439255999999995</c:v>
                </c:pt>
                <c:pt idx="36">
                  <c:v>0.60503927999999996</c:v>
                </c:pt>
                <c:pt idx="37">
                  <c:v>0.60710136000000003</c:v>
                </c:pt>
                <c:pt idx="38">
                  <c:v>0.60298647999999999</c:v>
                </c:pt>
                <c:pt idx="39">
                  <c:v>0.61899607999999995</c:v>
                </c:pt>
                <c:pt idx="40">
                  <c:v>0.60702232</c:v>
                </c:pt>
                <c:pt idx="41">
                  <c:v>0.49418208000000002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30-CD4F-8745-918627A753AA}"/>
            </c:ext>
          </c:extLst>
        </c:ser>
        <c:ser>
          <c:idx val="5"/>
          <c:order val="5"/>
          <c:tx>
            <c:strRef>
              <c:f>util!$G$1</c:f>
              <c:strCache>
                <c:ptCount val="1"/>
                <c:pt idx="0">
                  <c:v>r6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util!$G$2:$G$44</c:f>
              <c:numCache>
                <c:formatCode>General</c:formatCode>
                <c:ptCount val="43"/>
                <c:pt idx="0">
                  <c:v>0.32451720000000001</c:v>
                </c:pt>
                <c:pt idx="1">
                  <c:v>0.92522320000000002</c:v>
                </c:pt>
                <c:pt idx="2">
                  <c:v>0.90061848</c:v>
                </c:pt>
                <c:pt idx="3">
                  <c:v>0.85866783999999996</c:v>
                </c:pt>
                <c:pt idx="4">
                  <c:v>0.60959008000000003</c:v>
                </c:pt>
                <c:pt idx="5">
                  <c:v>0.60067592000000003</c:v>
                </c:pt>
                <c:pt idx="6">
                  <c:v>0.62830615999999995</c:v>
                </c:pt>
                <c:pt idx="7">
                  <c:v>0.60554704000000004</c:v>
                </c:pt>
                <c:pt idx="8">
                  <c:v>0.63357704000000004</c:v>
                </c:pt>
                <c:pt idx="9">
                  <c:v>0.57376183999999997</c:v>
                </c:pt>
                <c:pt idx="10">
                  <c:v>0.58498280000000002</c:v>
                </c:pt>
                <c:pt idx="11">
                  <c:v>0.93252968000000003</c:v>
                </c:pt>
                <c:pt idx="12">
                  <c:v>0.93432263999999998</c:v>
                </c:pt>
                <c:pt idx="13">
                  <c:v>0.79625343999999998</c:v>
                </c:pt>
                <c:pt idx="14">
                  <c:v>0.60694055999999996</c:v>
                </c:pt>
                <c:pt idx="15">
                  <c:v>0.60318287999999998</c:v>
                </c:pt>
                <c:pt idx="16">
                  <c:v>0.62680919999999996</c:v>
                </c:pt>
                <c:pt idx="17">
                  <c:v>0.60633495999999998</c:v>
                </c:pt>
                <c:pt idx="18">
                  <c:v>0.63854432000000005</c:v>
                </c:pt>
                <c:pt idx="19">
                  <c:v>0.61242423999999995</c:v>
                </c:pt>
                <c:pt idx="20">
                  <c:v>0.57756903999999998</c:v>
                </c:pt>
                <c:pt idx="21">
                  <c:v>0.77972016</c:v>
                </c:pt>
                <c:pt idx="22">
                  <c:v>0.91171104000000003</c:v>
                </c:pt>
                <c:pt idx="23">
                  <c:v>0.89553879999999997</c:v>
                </c:pt>
                <c:pt idx="24">
                  <c:v>0.60977656000000002</c:v>
                </c:pt>
                <c:pt idx="25">
                  <c:v>0.60857384000000003</c:v>
                </c:pt>
                <c:pt idx="26">
                  <c:v>0.61344224000000003</c:v>
                </c:pt>
                <c:pt idx="27">
                  <c:v>0.61301952000000004</c:v>
                </c:pt>
                <c:pt idx="28">
                  <c:v>0.58739167999999997</c:v>
                </c:pt>
                <c:pt idx="29">
                  <c:v>0.58552912000000001</c:v>
                </c:pt>
                <c:pt idx="30">
                  <c:v>0.58344640000000003</c:v>
                </c:pt>
                <c:pt idx="31">
                  <c:v>0.80226728000000003</c:v>
                </c:pt>
                <c:pt idx="32">
                  <c:v>0.88378760000000001</c:v>
                </c:pt>
                <c:pt idx="33">
                  <c:v>0.86070703999999998</c:v>
                </c:pt>
                <c:pt idx="34">
                  <c:v>0.57965319999999998</c:v>
                </c:pt>
                <c:pt idx="35">
                  <c:v>0.595522</c:v>
                </c:pt>
                <c:pt idx="36">
                  <c:v>0.59028159999999996</c:v>
                </c:pt>
                <c:pt idx="37">
                  <c:v>0.59975887999999999</c:v>
                </c:pt>
                <c:pt idx="38">
                  <c:v>0.58941871999999995</c:v>
                </c:pt>
                <c:pt idx="39">
                  <c:v>0.57972407999999997</c:v>
                </c:pt>
                <c:pt idx="40">
                  <c:v>0.52258168000000005</c:v>
                </c:pt>
                <c:pt idx="41">
                  <c:v>0.52258168000000005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30-CD4F-8745-918627A753AA}"/>
            </c:ext>
          </c:extLst>
        </c:ser>
        <c:ser>
          <c:idx val="6"/>
          <c:order val="6"/>
          <c:tx>
            <c:strRef>
              <c:f>util!$H$1</c:f>
              <c:strCache>
                <c:ptCount val="1"/>
                <c:pt idx="0">
                  <c:v>r7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util!$H$2:$H$43</c:f>
              <c:numCache>
                <c:formatCode>General</c:formatCode>
                <c:ptCount val="42"/>
                <c:pt idx="0">
                  <c:v>0.30931367999999998</c:v>
                </c:pt>
                <c:pt idx="1">
                  <c:v>0.91501743999999996</c:v>
                </c:pt>
                <c:pt idx="2">
                  <c:v>0.90900488000000002</c:v>
                </c:pt>
                <c:pt idx="3">
                  <c:v>0.8647108</c:v>
                </c:pt>
                <c:pt idx="4">
                  <c:v>0.59909568000000002</c:v>
                </c:pt>
                <c:pt idx="5">
                  <c:v>0.59035895999999999</c:v>
                </c:pt>
                <c:pt idx="6">
                  <c:v>0.62204607999999995</c:v>
                </c:pt>
                <c:pt idx="7">
                  <c:v>0.60253016000000004</c:v>
                </c:pt>
                <c:pt idx="8">
                  <c:v>0.63169744000000005</c:v>
                </c:pt>
                <c:pt idx="9">
                  <c:v>0.56200256000000004</c:v>
                </c:pt>
                <c:pt idx="10">
                  <c:v>0.59546376000000001</c:v>
                </c:pt>
                <c:pt idx="11">
                  <c:v>0.68901807999999998</c:v>
                </c:pt>
                <c:pt idx="12">
                  <c:v>0.93146344000000003</c:v>
                </c:pt>
                <c:pt idx="13">
                  <c:v>0.91188431999999997</c:v>
                </c:pt>
                <c:pt idx="14">
                  <c:v>0.62536400000000003</c:v>
                </c:pt>
                <c:pt idx="15">
                  <c:v>0.31263479999999999</c:v>
                </c:pt>
                <c:pt idx="16">
                  <c:v>0.31679896000000002</c:v>
                </c:pt>
                <c:pt idx="17">
                  <c:v>0.32016280000000003</c:v>
                </c:pt>
                <c:pt idx="18">
                  <c:v>0.31631656000000002</c:v>
                </c:pt>
                <c:pt idx="19">
                  <c:v>0.30099999999999999</c:v>
                </c:pt>
                <c:pt idx="20">
                  <c:v>0.28645463999999998</c:v>
                </c:pt>
                <c:pt idx="21">
                  <c:v>0.39417447999999999</c:v>
                </c:pt>
                <c:pt idx="22">
                  <c:v>0.94200368000000001</c:v>
                </c:pt>
                <c:pt idx="23">
                  <c:v>0.84368807999999995</c:v>
                </c:pt>
                <c:pt idx="24">
                  <c:v>0.82494608000000003</c:v>
                </c:pt>
                <c:pt idx="25">
                  <c:v>0.60593456000000001</c:v>
                </c:pt>
                <c:pt idx="26">
                  <c:v>0.59861063999999997</c:v>
                </c:pt>
                <c:pt idx="27">
                  <c:v>0.60386295999999995</c:v>
                </c:pt>
                <c:pt idx="28">
                  <c:v>0.59625687999999999</c:v>
                </c:pt>
                <c:pt idx="29">
                  <c:v>0.58713504000000005</c:v>
                </c:pt>
                <c:pt idx="30">
                  <c:v>0.54014224</c:v>
                </c:pt>
                <c:pt idx="31">
                  <c:v>0.57429847999999994</c:v>
                </c:pt>
                <c:pt idx="32">
                  <c:v>0.87213280000000004</c:v>
                </c:pt>
                <c:pt idx="33">
                  <c:v>0.87367720000000004</c:v>
                </c:pt>
                <c:pt idx="34">
                  <c:v>0.75269712</c:v>
                </c:pt>
                <c:pt idx="35">
                  <c:v>0.58542103999999995</c:v>
                </c:pt>
                <c:pt idx="36">
                  <c:v>0.59471015999999999</c:v>
                </c:pt>
                <c:pt idx="37">
                  <c:v>0.58202248000000001</c:v>
                </c:pt>
                <c:pt idx="38">
                  <c:v>0.58483143999999998</c:v>
                </c:pt>
                <c:pt idx="39">
                  <c:v>0.58693848000000004</c:v>
                </c:pt>
                <c:pt idx="40">
                  <c:v>0.56302951999999995</c:v>
                </c:pt>
                <c:pt idx="41">
                  <c:v>0.28852559999999999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30-CD4F-8745-918627A753AA}"/>
            </c:ext>
          </c:extLst>
        </c:ser>
        <c:ser>
          <c:idx val="7"/>
          <c:order val="7"/>
          <c:tx>
            <c:strRef>
              <c:f>util!$I$1</c:f>
              <c:strCache>
                <c:ptCount val="1"/>
                <c:pt idx="0">
                  <c:v>r8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util!$I$2:$I$44</c:f>
              <c:numCache>
                <c:formatCode>General</c:formatCode>
                <c:ptCount val="43"/>
                <c:pt idx="0">
                  <c:v>0.25071367999999999</c:v>
                </c:pt>
                <c:pt idx="1">
                  <c:v>0.92240007999999996</c:v>
                </c:pt>
                <c:pt idx="2">
                  <c:v>0.91857871999999996</c:v>
                </c:pt>
                <c:pt idx="3">
                  <c:v>0.48538024000000002</c:v>
                </c:pt>
                <c:pt idx="4">
                  <c:v>0.30828455999999999</c:v>
                </c:pt>
                <c:pt idx="5">
                  <c:v>0.29755599999999999</c:v>
                </c:pt>
                <c:pt idx="6">
                  <c:v>0.31788040000000001</c:v>
                </c:pt>
                <c:pt idx="7">
                  <c:v>0.30488431999999999</c:v>
                </c:pt>
                <c:pt idx="8">
                  <c:v>0.32212296000000001</c:v>
                </c:pt>
                <c:pt idx="9">
                  <c:v>0.29654935999999998</c:v>
                </c:pt>
                <c:pt idx="10">
                  <c:v>0.29363504000000001</c:v>
                </c:pt>
                <c:pt idx="11">
                  <c:v>0.92891984000000005</c:v>
                </c:pt>
                <c:pt idx="12">
                  <c:v>1.00003464</c:v>
                </c:pt>
                <c:pt idx="13">
                  <c:v>0.61794848000000002</c:v>
                </c:pt>
                <c:pt idx="14">
                  <c:v>0.58939920000000001</c:v>
                </c:pt>
                <c:pt idx="15">
                  <c:v>0.60206968000000005</c:v>
                </c:pt>
                <c:pt idx="16">
                  <c:v>0.61433287999999997</c:v>
                </c:pt>
                <c:pt idx="17">
                  <c:v>0.60652432000000001</c:v>
                </c:pt>
                <c:pt idx="18">
                  <c:v>0.62164920000000001</c:v>
                </c:pt>
                <c:pt idx="19">
                  <c:v>0.60918943999999997</c:v>
                </c:pt>
                <c:pt idx="20">
                  <c:v>0.56183808000000002</c:v>
                </c:pt>
                <c:pt idx="21">
                  <c:v>0.58895319999999995</c:v>
                </c:pt>
                <c:pt idx="22">
                  <c:v>0.93656455999999999</c:v>
                </c:pt>
                <c:pt idx="23">
                  <c:v>0.85023992000000004</c:v>
                </c:pt>
                <c:pt idx="24">
                  <c:v>0.582426</c:v>
                </c:pt>
                <c:pt idx="25">
                  <c:v>0.54929399999999995</c:v>
                </c:pt>
                <c:pt idx="26">
                  <c:v>0.55179383999999998</c:v>
                </c:pt>
                <c:pt idx="27">
                  <c:v>0.56677920000000004</c:v>
                </c:pt>
                <c:pt idx="28">
                  <c:v>0.56277991999999999</c:v>
                </c:pt>
                <c:pt idx="29">
                  <c:v>0.56826487999999997</c:v>
                </c:pt>
                <c:pt idx="30">
                  <c:v>0.57357216</c:v>
                </c:pt>
                <c:pt idx="31">
                  <c:v>0.58316343999999998</c:v>
                </c:pt>
                <c:pt idx="32">
                  <c:v>0.78376128</c:v>
                </c:pt>
                <c:pt idx="33">
                  <c:v>0.87775647999999995</c:v>
                </c:pt>
                <c:pt idx="34">
                  <c:v>0.91708319999999999</c:v>
                </c:pt>
                <c:pt idx="35">
                  <c:v>0.60037695999999996</c:v>
                </c:pt>
                <c:pt idx="36">
                  <c:v>0.61013488000000005</c:v>
                </c:pt>
                <c:pt idx="37">
                  <c:v>0.58635839999999995</c:v>
                </c:pt>
                <c:pt idx="38">
                  <c:v>0.58777703999999997</c:v>
                </c:pt>
                <c:pt idx="39">
                  <c:v>0.59506576</c:v>
                </c:pt>
                <c:pt idx="40">
                  <c:v>0.58290127999999997</c:v>
                </c:pt>
                <c:pt idx="41">
                  <c:v>0.35698688000000001</c:v>
                </c:pt>
                <c:pt idx="42">
                  <c:v>7.6474879999999995E-2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C30-CD4F-8745-918627A753AA}"/>
            </c:ext>
          </c:extLst>
        </c:ser>
        <c:ser>
          <c:idx val="8"/>
          <c:order val="8"/>
          <c:tx>
            <c:strRef>
              <c:f>util!$J$1</c:f>
              <c:strCache>
                <c:ptCount val="1"/>
                <c:pt idx="0">
                  <c:v>r9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util!$J$2:$J$44</c:f>
              <c:numCache>
                <c:formatCode>General</c:formatCode>
                <c:ptCount val="43"/>
                <c:pt idx="0">
                  <c:v>0.77647688000000004</c:v>
                </c:pt>
                <c:pt idx="1">
                  <c:v>0.92798848</c:v>
                </c:pt>
                <c:pt idx="2">
                  <c:v>0.86779903999999997</c:v>
                </c:pt>
                <c:pt idx="3">
                  <c:v>0.86994095999999999</c:v>
                </c:pt>
                <c:pt idx="4">
                  <c:v>0.69264784000000001</c:v>
                </c:pt>
                <c:pt idx="5">
                  <c:v>0.61463520000000005</c:v>
                </c:pt>
                <c:pt idx="6">
                  <c:v>0.61337216000000006</c:v>
                </c:pt>
                <c:pt idx="7">
                  <c:v>0.61346895999999995</c:v>
                </c:pt>
                <c:pt idx="8">
                  <c:v>0.56306560000000005</c:v>
                </c:pt>
                <c:pt idx="9">
                  <c:v>0.60169103999999995</c:v>
                </c:pt>
                <c:pt idx="10">
                  <c:v>0.91099984000000001</c:v>
                </c:pt>
                <c:pt idx="11">
                  <c:v>0.90519448000000002</c:v>
                </c:pt>
                <c:pt idx="12">
                  <c:v>0.90259111999999997</c:v>
                </c:pt>
                <c:pt idx="13">
                  <c:v>0.61467119999999997</c:v>
                </c:pt>
                <c:pt idx="14">
                  <c:v>0.59446328000000004</c:v>
                </c:pt>
                <c:pt idx="15">
                  <c:v>0.63695056000000005</c:v>
                </c:pt>
                <c:pt idx="16">
                  <c:v>0.63903072000000005</c:v>
                </c:pt>
                <c:pt idx="17">
                  <c:v>0.62755232000000005</c:v>
                </c:pt>
                <c:pt idx="18">
                  <c:v>0.62755232000000005</c:v>
                </c:pt>
                <c:pt idx="19">
                  <c:v>0.57266728</c:v>
                </c:pt>
                <c:pt idx="20">
                  <c:v>0.70629231999999997</c:v>
                </c:pt>
                <c:pt idx="21">
                  <c:v>0.92321352000000001</c:v>
                </c:pt>
                <c:pt idx="22">
                  <c:v>0.92538288000000002</c:v>
                </c:pt>
                <c:pt idx="23">
                  <c:v>0.88816952000000005</c:v>
                </c:pt>
                <c:pt idx="24">
                  <c:v>0.60348031999999996</c:v>
                </c:pt>
                <c:pt idx="25">
                  <c:v>0.60818528000000005</c:v>
                </c:pt>
                <c:pt idx="26">
                  <c:v>0.60248040000000003</c:v>
                </c:pt>
                <c:pt idx="27">
                  <c:v>0.59167479999999995</c:v>
                </c:pt>
                <c:pt idx="28">
                  <c:v>0.60232487999999995</c:v>
                </c:pt>
                <c:pt idx="29">
                  <c:v>0.58962568000000004</c:v>
                </c:pt>
                <c:pt idx="30">
                  <c:v>0.58081095999999999</c:v>
                </c:pt>
                <c:pt idx="31">
                  <c:v>0.90402536</c:v>
                </c:pt>
                <c:pt idx="32">
                  <c:v>0.87799567999999995</c:v>
                </c:pt>
                <c:pt idx="33">
                  <c:v>0.66131143999999997</c:v>
                </c:pt>
                <c:pt idx="34">
                  <c:v>0.59357024000000003</c:v>
                </c:pt>
                <c:pt idx="35">
                  <c:v>0.60200688000000002</c:v>
                </c:pt>
                <c:pt idx="36">
                  <c:v>0.60396872000000001</c:v>
                </c:pt>
                <c:pt idx="37">
                  <c:v>0.59407127999999998</c:v>
                </c:pt>
                <c:pt idx="38">
                  <c:v>0.61053776000000004</c:v>
                </c:pt>
                <c:pt idx="39">
                  <c:v>0.59491095999999999</c:v>
                </c:pt>
                <c:pt idx="40">
                  <c:v>0.56704352000000002</c:v>
                </c:pt>
                <c:pt idx="41">
                  <c:v>0.12137984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C30-CD4F-8745-918627A753AA}"/>
            </c:ext>
          </c:extLst>
        </c:ser>
        <c:ser>
          <c:idx val="9"/>
          <c:order val="9"/>
          <c:tx>
            <c:strRef>
              <c:f>util!$K$1</c:f>
              <c:strCache>
                <c:ptCount val="1"/>
                <c:pt idx="0">
                  <c:v>r10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util!$K$2:$K$44</c:f>
              <c:numCache>
                <c:formatCode>General</c:formatCode>
                <c:ptCount val="43"/>
                <c:pt idx="0">
                  <c:v>0.62194519999999998</c:v>
                </c:pt>
                <c:pt idx="1">
                  <c:v>0.92597711999999999</c:v>
                </c:pt>
                <c:pt idx="2">
                  <c:v>0.91260216000000005</c:v>
                </c:pt>
                <c:pt idx="3">
                  <c:v>0.60887040000000003</c:v>
                </c:pt>
                <c:pt idx="4">
                  <c:v>0.60564048000000004</c:v>
                </c:pt>
                <c:pt idx="5">
                  <c:v>0.60681951999999995</c:v>
                </c:pt>
                <c:pt idx="6">
                  <c:v>0.61927359999999998</c:v>
                </c:pt>
                <c:pt idx="7">
                  <c:v>0.59939536000000004</c:v>
                </c:pt>
                <c:pt idx="8">
                  <c:v>0.61303711999999999</c:v>
                </c:pt>
                <c:pt idx="9">
                  <c:v>0.57694911999999998</c:v>
                </c:pt>
                <c:pt idx="10">
                  <c:v>0.5872328</c:v>
                </c:pt>
                <c:pt idx="11">
                  <c:v>0.90195983999999996</c:v>
                </c:pt>
                <c:pt idx="12">
                  <c:v>0.93164327999999996</c:v>
                </c:pt>
                <c:pt idx="13">
                  <c:v>0.45636216000000002</c:v>
                </c:pt>
                <c:pt idx="14">
                  <c:v>0.29820111999999999</c:v>
                </c:pt>
                <c:pt idx="15">
                  <c:v>0.30321288000000002</c:v>
                </c:pt>
                <c:pt idx="16">
                  <c:v>0.31085400000000002</c:v>
                </c:pt>
                <c:pt idx="17">
                  <c:v>0.30234440000000001</c:v>
                </c:pt>
                <c:pt idx="18">
                  <c:v>0.31828232000000001</c:v>
                </c:pt>
                <c:pt idx="19">
                  <c:v>0.30558200000000002</c:v>
                </c:pt>
                <c:pt idx="20">
                  <c:v>0.29851800000000001</c:v>
                </c:pt>
                <c:pt idx="21">
                  <c:v>0.87475703999999999</c:v>
                </c:pt>
                <c:pt idx="22">
                  <c:v>0.83727631999999996</c:v>
                </c:pt>
                <c:pt idx="23">
                  <c:v>0.60489999999999999</c:v>
                </c:pt>
                <c:pt idx="24">
                  <c:v>0.62079015999999998</c:v>
                </c:pt>
                <c:pt idx="25">
                  <c:v>0.61584432</c:v>
                </c:pt>
                <c:pt idx="26">
                  <c:v>0.59541752000000003</c:v>
                </c:pt>
                <c:pt idx="27">
                  <c:v>0.60017160000000003</c:v>
                </c:pt>
                <c:pt idx="28">
                  <c:v>0.60507776000000002</c:v>
                </c:pt>
                <c:pt idx="29">
                  <c:v>0.60065248000000004</c:v>
                </c:pt>
                <c:pt idx="30">
                  <c:v>0.54985695999999995</c:v>
                </c:pt>
                <c:pt idx="31">
                  <c:v>0.55272615999999997</c:v>
                </c:pt>
                <c:pt idx="32">
                  <c:v>0.94984679999999999</c:v>
                </c:pt>
                <c:pt idx="33">
                  <c:v>0.95947959999999999</c:v>
                </c:pt>
                <c:pt idx="34">
                  <c:v>0.67779456000000005</c:v>
                </c:pt>
                <c:pt idx="35">
                  <c:v>0.58955168000000002</c:v>
                </c:pt>
                <c:pt idx="36">
                  <c:v>0.58459223999999999</c:v>
                </c:pt>
                <c:pt idx="37">
                  <c:v>0.59913983999999998</c:v>
                </c:pt>
                <c:pt idx="38">
                  <c:v>0.59909535999999997</c:v>
                </c:pt>
                <c:pt idx="39">
                  <c:v>0.60582840000000004</c:v>
                </c:pt>
                <c:pt idx="40">
                  <c:v>0.61222136000000005</c:v>
                </c:pt>
                <c:pt idx="41">
                  <c:v>0.3980572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C30-CD4F-8745-918627A753AA}"/>
            </c:ext>
          </c:extLst>
        </c:ser>
        <c:ser>
          <c:idx val="10"/>
          <c:order val="10"/>
          <c:tx>
            <c:strRef>
              <c:f>util!$L$1</c:f>
              <c:strCache>
                <c:ptCount val="1"/>
                <c:pt idx="0">
                  <c:v>r11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util!$L$2:$L$44</c:f>
              <c:numCache>
                <c:formatCode>General</c:formatCode>
                <c:ptCount val="43"/>
                <c:pt idx="0">
                  <c:v>0.57219511999999995</c:v>
                </c:pt>
                <c:pt idx="1">
                  <c:v>0.93971320000000003</c:v>
                </c:pt>
                <c:pt idx="2">
                  <c:v>0.90982832000000002</c:v>
                </c:pt>
                <c:pt idx="3">
                  <c:v>0.82049327999999999</c:v>
                </c:pt>
                <c:pt idx="4">
                  <c:v>0.61253983999999995</c:v>
                </c:pt>
                <c:pt idx="5">
                  <c:v>0.59665504000000003</c:v>
                </c:pt>
                <c:pt idx="6">
                  <c:v>0.63900440000000003</c:v>
                </c:pt>
                <c:pt idx="7">
                  <c:v>0.61384855999999999</c:v>
                </c:pt>
                <c:pt idx="8">
                  <c:v>0.61637648</c:v>
                </c:pt>
                <c:pt idx="9">
                  <c:v>0.57515287999999998</c:v>
                </c:pt>
                <c:pt idx="10">
                  <c:v>0.59690536000000005</c:v>
                </c:pt>
                <c:pt idx="11">
                  <c:v>0.93994743999999997</c:v>
                </c:pt>
                <c:pt idx="12">
                  <c:v>0.92055776</c:v>
                </c:pt>
                <c:pt idx="13">
                  <c:v>0.57500112000000003</c:v>
                </c:pt>
                <c:pt idx="14">
                  <c:v>0.31431016000000001</c:v>
                </c:pt>
                <c:pt idx="15">
                  <c:v>0.29873896</c:v>
                </c:pt>
                <c:pt idx="16">
                  <c:v>0.31172151999999997</c:v>
                </c:pt>
                <c:pt idx="17">
                  <c:v>0.30110199999999998</c:v>
                </c:pt>
                <c:pt idx="18">
                  <c:v>0.31952064000000002</c:v>
                </c:pt>
                <c:pt idx="19">
                  <c:v>0.29982567999999998</c:v>
                </c:pt>
                <c:pt idx="20">
                  <c:v>0.28192544000000003</c:v>
                </c:pt>
                <c:pt idx="21">
                  <c:v>0.69657864000000003</c:v>
                </c:pt>
                <c:pt idx="22">
                  <c:v>0.91663567999999995</c:v>
                </c:pt>
                <c:pt idx="23">
                  <c:v>0.90939815999999996</c:v>
                </c:pt>
                <c:pt idx="24">
                  <c:v>0.72675975999999998</c:v>
                </c:pt>
                <c:pt idx="25">
                  <c:v>0.59490960000000004</c:v>
                </c:pt>
                <c:pt idx="26">
                  <c:v>0.60992047999999999</c:v>
                </c:pt>
                <c:pt idx="27">
                  <c:v>0.59031407999999996</c:v>
                </c:pt>
                <c:pt idx="28">
                  <c:v>0.596804</c:v>
                </c:pt>
                <c:pt idx="29">
                  <c:v>0.58145216</c:v>
                </c:pt>
                <c:pt idx="30">
                  <c:v>0.59522903999999999</c:v>
                </c:pt>
                <c:pt idx="31">
                  <c:v>0.55602912000000004</c:v>
                </c:pt>
                <c:pt idx="32">
                  <c:v>0.75643864000000005</c:v>
                </c:pt>
                <c:pt idx="33">
                  <c:v>0.85398943999999999</c:v>
                </c:pt>
                <c:pt idx="34">
                  <c:v>0.86585856000000005</c:v>
                </c:pt>
                <c:pt idx="35">
                  <c:v>0.65965720000000005</c:v>
                </c:pt>
                <c:pt idx="36">
                  <c:v>0.59417856000000002</c:v>
                </c:pt>
                <c:pt idx="37">
                  <c:v>0.57874208000000005</c:v>
                </c:pt>
                <c:pt idx="38">
                  <c:v>0.60924663999999995</c:v>
                </c:pt>
                <c:pt idx="39">
                  <c:v>0.57352247999999995</c:v>
                </c:pt>
                <c:pt idx="40">
                  <c:v>0.57951408000000004</c:v>
                </c:pt>
                <c:pt idx="41">
                  <c:v>0.29485711999999997</c:v>
                </c:pt>
                <c:pt idx="42">
                  <c:v>0.12402792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C30-CD4F-8745-918627A753AA}"/>
            </c:ext>
          </c:extLst>
        </c:ser>
        <c:ser>
          <c:idx val="11"/>
          <c:order val="11"/>
          <c:tx>
            <c:strRef>
              <c:f>util!$M$1</c:f>
              <c:strCache>
                <c:ptCount val="1"/>
                <c:pt idx="0">
                  <c:v>r12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util!$M$2:$M$44</c:f>
              <c:numCache>
                <c:formatCode>General</c:formatCode>
                <c:ptCount val="43"/>
                <c:pt idx="0">
                  <c:v>0.33056207999999998</c:v>
                </c:pt>
                <c:pt idx="1">
                  <c:v>0.92230663999999996</c:v>
                </c:pt>
                <c:pt idx="2">
                  <c:v>0.89719095999999998</c:v>
                </c:pt>
                <c:pt idx="3">
                  <c:v>0.74966703999999995</c:v>
                </c:pt>
                <c:pt idx="4">
                  <c:v>0.60280535999999996</c:v>
                </c:pt>
                <c:pt idx="5">
                  <c:v>0.59527152000000005</c:v>
                </c:pt>
                <c:pt idx="6">
                  <c:v>0.60835656000000005</c:v>
                </c:pt>
                <c:pt idx="7">
                  <c:v>0.60343952000000001</c:v>
                </c:pt>
                <c:pt idx="8">
                  <c:v>0.63055240000000001</c:v>
                </c:pt>
                <c:pt idx="9">
                  <c:v>0.55376736000000004</c:v>
                </c:pt>
                <c:pt idx="10">
                  <c:v>0.58506840000000004</c:v>
                </c:pt>
                <c:pt idx="11">
                  <c:v>0.76855711999999998</c:v>
                </c:pt>
                <c:pt idx="12">
                  <c:v>0.90425712000000003</c:v>
                </c:pt>
                <c:pt idx="13">
                  <c:v>0.89376599999999995</c:v>
                </c:pt>
                <c:pt idx="14">
                  <c:v>0.44423736000000003</c:v>
                </c:pt>
                <c:pt idx="15">
                  <c:v>0.30783759999999999</c:v>
                </c:pt>
                <c:pt idx="16">
                  <c:v>0.30170863999999997</c:v>
                </c:pt>
                <c:pt idx="17">
                  <c:v>0.32471055999999998</c:v>
                </c:pt>
                <c:pt idx="18">
                  <c:v>0.31605272000000001</c:v>
                </c:pt>
                <c:pt idx="19">
                  <c:v>0.31149248000000002</c:v>
                </c:pt>
                <c:pt idx="20">
                  <c:v>0.29981128000000001</c:v>
                </c:pt>
                <c:pt idx="21">
                  <c:v>0.56645544000000003</c:v>
                </c:pt>
                <c:pt idx="22">
                  <c:v>0.91839287999999997</c:v>
                </c:pt>
                <c:pt idx="23">
                  <c:v>0.90599096000000001</c:v>
                </c:pt>
                <c:pt idx="24">
                  <c:v>0.38685831999999998</c:v>
                </c:pt>
                <c:pt idx="25">
                  <c:v>0.31729503999999997</c:v>
                </c:pt>
                <c:pt idx="26">
                  <c:v>0.31915895999999999</c:v>
                </c:pt>
                <c:pt idx="27">
                  <c:v>0.32524776</c:v>
                </c:pt>
                <c:pt idx="28">
                  <c:v>0.30644536</c:v>
                </c:pt>
                <c:pt idx="29">
                  <c:v>0.31853176</c:v>
                </c:pt>
                <c:pt idx="30">
                  <c:v>0.29262295999999999</c:v>
                </c:pt>
                <c:pt idx="31">
                  <c:v>0.56414728000000003</c:v>
                </c:pt>
                <c:pt idx="32">
                  <c:v>0.99339664000000005</c:v>
                </c:pt>
                <c:pt idx="33">
                  <c:v>0.98644511999999995</c:v>
                </c:pt>
                <c:pt idx="34">
                  <c:v>0.70480416000000001</c:v>
                </c:pt>
                <c:pt idx="35">
                  <c:v>0.59911424000000002</c:v>
                </c:pt>
                <c:pt idx="36">
                  <c:v>0.61990224000000005</c:v>
                </c:pt>
                <c:pt idx="37">
                  <c:v>0.60005312</c:v>
                </c:pt>
                <c:pt idx="38">
                  <c:v>0.61211800000000005</c:v>
                </c:pt>
                <c:pt idx="39">
                  <c:v>0.59786463999999995</c:v>
                </c:pt>
                <c:pt idx="40">
                  <c:v>0.60093960000000002</c:v>
                </c:pt>
                <c:pt idx="41">
                  <c:v>0.58035183999999995</c:v>
                </c:pt>
                <c:pt idx="42">
                  <c:v>0.15768847999999999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C30-CD4F-8745-918627A753AA}"/>
            </c:ext>
          </c:extLst>
        </c:ser>
        <c:ser>
          <c:idx val="12"/>
          <c:order val="12"/>
          <c:tx>
            <c:strRef>
              <c:f>util!$N$1</c:f>
              <c:strCache>
                <c:ptCount val="1"/>
                <c:pt idx="0">
                  <c:v>r13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util!$N$2:$N$44</c:f>
              <c:numCache>
                <c:formatCode>General</c:formatCode>
                <c:ptCount val="43"/>
                <c:pt idx="0">
                  <c:v>0.45305272000000002</c:v>
                </c:pt>
                <c:pt idx="1">
                  <c:v>0.93773048000000003</c:v>
                </c:pt>
                <c:pt idx="2">
                  <c:v>0.90466016000000005</c:v>
                </c:pt>
                <c:pt idx="3">
                  <c:v>0.44956664000000002</c:v>
                </c:pt>
                <c:pt idx="4">
                  <c:v>0.30959880000000001</c:v>
                </c:pt>
                <c:pt idx="5">
                  <c:v>0.30485415999999999</c:v>
                </c:pt>
                <c:pt idx="6">
                  <c:v>0.32455247999999998</c:v>
                </c:pt>
                <c:pt idx="7">
                  <c:v>0.29411863999999999</c:v>
                </c:pt>
                <c:pt idx="8">
                  <c:v>0.32324976</c:v>
                </c:pt>
                <c:pt idx="9">
                  <c:v>0.28764792</c:v>
                </c:pt>
                <c:pt idx="10">
                  <c:v>0.42635319999999999</c:v>
                </c:pt>
                <c:pt idx="11">
                  <c:v>0.97952088000000004</c:v>
                </c:pt>
                <c:pt idx="12">
                  <c:v>0.98754335999999998</c:v>
                </c:pt>
                <c:pt idx="13">
                  <c:v>0.61849120000000002</c:v>
                </c:pt>
                <c:pt idx="14">
                  <c:v>0.6059736</c:v>
                </c:pt>
                <c:pt idx="15">
                  <c:v>0.60110079999999999</c:v>
                </c:pt>
                <c:pt idx="16">
                  <c:v>0.62819128000000002</c:v>
                </c:pt>
                <c:pt idx="17">
                  <c:v>0.60240072</c:v>
                </c:pt>
                <c:pt idx="18">
                  <c:v>0.59641343999999996</c:v>
                </c:pt>
                <c:pt idx="19">
                  <c:v>0.58842711999999997</c:v>
                </c:pt>
                <c:pt idx="20">
                  <c:v>0.5795804</c:v>
                </c:pt>
                <c:pt idx="21">
                  <c:v>0.64292311999999996</c:v>
                </c:pt>
                <c:pt idx="22">
                  <c:v>0.92033600000000004</c:v>
                </c:pt>
                <c:pt idx="23">
                  <c:v>0.85232872000000004</c:v>
                </c:pt>
                <c:pt idx="24">
                  <c:v>0.60910103999999998</c:v>
                </c:pt>
                <c:pt idx="25">
                  <c:v>0.59205079999999999</c:v>
                </c:pt>
                <c:pt idx="26">
                  <c:v>0.62259016</c:v>
                </c:pt>
                <c:pt idx="27">
                  <c:v>0.60327967999999998</c:v>
                </c:pt>
                <c:pt idx="28">
                  <c:v>0.60608399999999996</c:v>
                </c:pt>
                <c:pt idx="29">
                  <c:v>0.60590456000000004</c:v>
                </c:pt>
                <c:pt idx="30">
                  <c:v>0.55840111999999997</c:v>
                </c:pt>
                <c:pt idx="31">
                  <c:v>0.58050840000000004</c:v>
                </c:pt>
                <c:pt idx="32">
                  <c:v>0.89421192000000005</c:v>
                </c:pt>
                <c:pt idx="33">
                  <c:v>0.87891311999999999</c:v>
                </c:pt>
                <c:pt idx="34">
                  <c:v>0.64805904000000003</c:v>
                </c:pt>
                <c:pt idx="35">
                  <c:v>0.60251016000000002</c:v>
                </c:pt>
                <c:pt idx="36">
                  <c:v>0.61126320000000001</c:v>
                </c:pt>
                <c:pt idx="37">
                  <c:v>0.60105472000000004</c:v>
                </c:pt>
                <c:pt idx="38">
                  <c:v>0.59754088000000005</c:v>
                </c:pt>
                <c:pt idx="39">
                  <c:v>0.61230432000000001</c:v>
                </c:pt>
                <c:pt idx="40">
                  <c:v>0.57379135999999997</c:v>
                </c:pt>
                <c:pt idx="41">
                  <c:v>0.2961548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C30-CD4F-8745-918627A753AA}"/>
            </c:ext>
          </c:extLst>
        </c:ser>
        <c:ser>
          <c:idx val="13"/>
          <c:order val="13"/>
          <c:tx>
            <c:strRef>
              <c:f>util!$O$1</c:f>
              <c:strCache>
                <c:ptCount val="1"/>
                <c:pt idx="0">
                  <c:v>r14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util!$O$2:$O$44</c:f>
              <c:numCache>
                <c:formatCode>General</c:formatCode>
                <c:ptCount val="43"/>
                <c:pt idx="0">
                  <c:v>0.69613504000000004</c:v>
                </c:pt>
                <c:pt idx="1">
                  <c:v>0.92463280000000003</c:v>
                </c:pt>
                <c:pt idx="2">
                  <c:v>0.91007784000000003</c:v>
                </c:pt>
                <c:pt idx="3">
                  <c:v>0.66518423999999998</c:v>
                </c:pt>
                <c:pt idx="4">
                  <c:v>0.60840791999999999</c:v>
                </c:pt>
                <c:pt idx="5">
                  <c:v>0.60915344000000005</c:v>
                </c:pt>
                <c:pt idx="6">
                  <c:v>0.61831088000000001</c:v>
                </c:pt>
                <c:pt idx="7">
                  <c:v>0.60067647999999996</c:v>
                </c:pt>
                <c:pt idx="8">
                  <c:v>0.61215447999999995</c:v>
                </c:pt>
                <c:pt idx="9">
                  <c:v>0.57907136000000003</c:v>
                </c:pt>
                <c:pt idx="10">
                  <c:v>0.61181255999999995</c:v>
                </c:pt>
                <c:pt idx="11">
                  <c:v>0.93475136000000003</c:v>
                </c:pt>
                <c:pt idx="12">
                  <c:v>0.84250871999999999</c:v>
                </c:pt>
                <c:pt idx="13">
                  <c:v>0.62215951999999997</c:v>
                </c:pt>
                <c:pt idx="14">
                  <c:v>0.60931024</c:v>
                </c:pt>
                <c:pt idx="15">
                  <c:v>0.60562455999999998</c:v>
                </c:pt>
                <c:pt idx="16">
                  <c:v>0.62602784</c:v>
                </c:pt>
                <c:pt idx="17">
                  <c:v>0.61041592</c:v>
                </c:pt>
                <c:pt idx="18">
                  <c:v>0.63216559999999999</c:v>
                </c:pt>
                <c:pt idx="19">
                  <c:v>0.57970608000000001</c:v>
                </c:pt>
                <c:pt idx="20">
                  <c:v>0.59473240000000005</c:v>
                </c:pt>
                <c:pt idx="21">
                  <c:v>0.77890119999999996</c:v>
                </c:pt>
                <c:pt idx="22">
                  <c:v>0.93648655999999997</c:v>
                </c:pt>
                <c:pt idx="23">
                  <c:v>0.89974816000000002</c:v>
                </c:pt>
                <c:pt idx="24">
                  <c:v>0.58675575999999996</c:v>
                </c:pt>
                <c:pt idx="25">
                  <c:v>0.5924064</c:v>
                </c:pt>
                <c:pt idx="26">
                  <c:v>0.60272095999999997</c:v>
                </c:pt>
                <c:pt idx="27">
                  <c:v>0.59268759999999998</c:v>
                </c:pt>
                <c:pt idx="28">
                  <c:v>0.58498344000000002</c:v>
                </c:pt>
                <c:pt idx="29">
                  <c:v>0.58269768</c:v>
                </c:pt>
                <c:pt idx="30">
                  <c:v>0.54572591999999998</c:v>
                </c:pt>
                <c:pt idx="31">
                  <c:v>0.54113608000000002</c:v>
                </c:pt>
                <c:pt idx="32">
                  <c:v>0.90781783999999999</c:v>
                </c:pt>
                <c:pt idx="33">
                  <c:v>0.8640968</c:v>
                </c:pt>
                <c:pt idx="34">
                  <c:v>0.56708831999999998</c:v>
                </c:pt>
                <c:pt idx="35">
                  <c:v>0.61976359999999997</c:v>
                </c:pt>
                <c:pt idx="36">
                  <c:v>0.58478896000000002</c:v>
                </c:pt>
                <c:pt idx="37">
                  <c:v>0.59992535999999996</c:v>
                </c:pt>
                <c:pt idx="38">
                  <c:v>0.59198927999999995</c:v>
                </c:pt>
                <c:pt idx="39">
                  <c:v>0.63588184000000003</c:v>
                </c:pt>
                <c:pt idx="40">
                  <c:v>0.48562295999999999</c:v>
                </c:pt>
                <c:pt idx="41">
                  <c:v>0.21151800000000001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C30-CD4F-8745-918627A753AA}"/>
            </c:ext>
          </c:extLst>
        </c:ser>
        <c:ser>
          <c:idx val="14"/>
          <c:order val="14"/>
          <c:tx>
            <c:strRef>
              <c:f>util!$P$1</c:f>
              <c:strCache>
                <c:ptCount val="1"/>
                <c:pt idx="0">
                  <c:v>r15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util!$P$2:$P$44</c:f>
              <c:numCache>
                <c:formatCode>General</c:formatCode>
                <c:ptCount val="43"/>
                <c:pt idx="0">
                  <c:v>0.58430736000000005</c:v>
                </c:pt>
                <c:pt idx="1">
                  <c:v>0.92385271999999996</c:v>
                </c:pt>
                <c:pt idx="2">
                  <c:v>0.89338903999999997</c:v>
                </c:pt>
                <c:pt idx="3">
                  <c:v>0.64046384000000001</c:v>
                </c:pt>
                <c:pt idx="4">
                  <c:v>0.60253016000000004</c:v>
                </c:pt>
                <c:pt idx="5">
                  <c:v>0.59378408000000005</c:v>
                </c:pt>
                <c:pt idx="6">
                  <c:v>0.63719519999999996</c:v>
                </c:pt>
                <c:pt idx="7">
                  <c:v>0.60856343999999996</c:v>
                </c:pt>
                <c:pt idx="8">
                  <c:v>0.63105688000000004</c:v>
                </c:pt>
                <c:pt idx="9">
                  <c:v>0.56970087999999997</c:v>
                </c:pt>
                <c:pt idx="10">
                  <c:v>0.58987215999999998</c:v>
                </c:pt>
                <c:pt idx="11">
                  <c:v>0.91885695999999994</c:v>
                </c:pt>
                <c:pt idx="12">
                  <c:v>0.77169239999999995</c:v>
                </c:pt>
                <c:pt idx="13">
                  <c:v>0.31485352</c:v>
                </c:pt>
                <c:pt idx="14">
                  <c:v>0.30182328000000003</c:v>
                </c:pt>
                <c:pt idx="15">
                  <c:v>0.30271752000000002</c:v>
                </c:pt>
                <c:pt idx="16">
                  <c:v>0.32117368000000002</c:v>
                </c:pt>
                <c:pt idx="17">
                  <c:v>0.30601679999999998</c:v>
                </c:pt>
                <c:pt idx="18">
                  <c:v>0.31845943999999998</c:v>
                </c:pt>
                <c:pt idx="19">
                  <c:v>0.30498192000000002</c:v>
                </c:pt>
                <c:pt idx="20">
                  <c:v>0.30224472000000002</c:v>
                </c:pt>
                <c:pt idx="21">
                  <c:v>0.86691784000000005</c:v>
                </c:pt>
                <c:pt idx="22">
                  <c:v>0.74692864000000003</c:v>
                </c:pt>
                <c:pt idx="23">
                  <c:v>0.57135488000000001</c:v>
                </c:pt>
                <c:pt idx="24">
                  <c:v>0.58736352000000003</c:v>
                </c:pt>
                <c:pt idx="25">
                  <c:v>0.60890599999999995</c:v>
                </c:pt>
                <c:pt idx="26">
                  <c:v>0.57968264000000003</c:v>
                </c:pt>
                <c:pt idx="27">
                  <c:v>0.57578647999999999</c:v>
                </c:pt>
                <c:pt idx="28">
                  <c:v>0.61803304000000003</c:v>
                </c:pt>
                <c:pt idx="29">
                  <c:v>0.588812</c:v>
                </c:pt>
                <c:pt idx="30">
                  <c:v>0.54849407999999999</c:v>
                </c:pt>
                <c:pt idx="31">
                  <c:v>0.64234559999999996</c:v>
                </c:pt>
                <c:pt idx="32">
                  <c:v>0.99047695999999996</c:v>
                </c:pt>
                <c:pt idx="33">
                  <c:v>0.98704431999999998</c:v>
                </c:pt>
                <c:pt idx="34">
                  <c:v>0.53393935999999997</c:v>
                </c:pt>
                <c:pt idx="35">
                  <c:v>0.62674311999999999</c:v>
                </c:pt>
                <c:pt idx="36">
                  <c:v>0.61166863999999999</c:v>
                </c:pt>
                <c:pt idx="37">
                  <c:v>0.61660112</c:v>
                </c:pt>
                <c:pt idx="38">
                  <c:v>0.59878768000000004</c:v>
                </c:pt>
                <c:pt idx="39">
                  <c:v>0.57780655999999997</c:v>
                </c:pt>
                <c:pt idx="40">
                  <c:v>0.53068360000000003</c:v>
                </c:pt>
                <c:pt idx="41">
                  <c:v>0.28024951999999997</c:v>
                </c:pt>
                <c:pt idx="42">
                  <c:v>7.5728320000000002E-2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C30-CD4F-8745-918627A753AA}"/>
            </c:ext>
          </c:extLst>
        </c:ser>
        <c:ser>
          <c:idx val="15"/>
          <c:order val="15"/>
          <c:tx>
            <c:strRef>
              <c:f>util!$Q$1</c:f>
              <c:strCache>
                <c:ptCount val="1"/>
                <c:pt idx="0">
                  <c:v>r16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util!$Q$2:$Q$44</c:f>
              <c:numCache>
                <c:formatCode>General</c:formatCode>
                <c:ptCount val="43"/>
                <c:pt idx="0">
                  <c:v>0.26439247999999999</c:v>
                </c:pt>
                <c:pt idx="1">
                  <c:v>0.93715391999999997</c:v>
                </c:pt>
                <c:pt idx="2">
                  <c:v>0.92259367999999997</c:v>
                </c:pt>
                <c:pt idx="3">
                  <c:v>0.81686616000000001</c:v>
                </c:pt>
                <c:pt idx="4">
                  <c:v>0.58639127999999996</c:v>
                </c:pt>
                <c:pt idx="5">
                  <c:v>0.58331056000000003</c:v>
                </c:pt>
                <c:pt idx="6">
                  <c:v>0.62596304000000003</c:v>
                </c:pt>
                <c:pt idx="7">
                  <c:v>0.59962024000000003</c:v>
                </c:pt>
                <c:pt idx="8">
                  <c:v>0.61446047999999998</c:v>
                </c:pt>
                <c:pt idx="9">
                  <c:v>0.57955791999999995</c:v>
                </c:pt>
                <c:pt idx="10">
                  <c:v>0.58770511999999997</c:v>
                </c:pt>
                <c:pt idx="11">
                  <c:v>0.83121064</c:v>
                </c:pt>
                <c:pt idx="12">
                  <c:v>0.89735255999999997</c:v>
                </c:pt>
                <c:pt idx="13">
                  <c:v>0.55615912000000001</c:v>
                </c:pt>
                <c:pt idx="14">
                  <c:v>0.30520728000000003</c:v>
                </c:pt>
                <c:pt idx="15">
                  <c:v>0.30702552</c:v>
                </c:pt>
                <c:pt idx="16">
                  <c:v>0.30484919999999999</c:v>
                </c:pt>
                <c:pt idx="17">
                  <c:v>0.30328416000000002</c:v>
                </c:pt>
                <c:pt idx="18">
                  <c:v>0.31337488000000002</c:v>
                </c:pt>
                <c:pt idx="19">
                  <c:v>0.30723232</c:v>
                </c:pt>
                <c:pt idx="20">
                  <c:v>0.30364368000000003</c:v>
                </c:pt>
                <c:pt idx="21">
                  <c:v>0.41466496000000003</c:v>
                </c:pt>
                <c:pt idx="22">
                  <c:v>0.90458143999999996</c:v>
                </c:pt>
                <c:pt idx="23">
                  <c:v>0.90162679999999995</c:v>
                </c:pt>
                <c:pt idx="24">
                  <c:v>0.71086512000000002</c:v>
                </c:pt>
                <c:pt idx="25">
                  <c:v>0.57255</c:v>
                </c:pt>
                <c:pt idx="26">
                  <c:v>0.56548752000000002</c:v>
                </c:pt>
                <c:pt idx="27">
                  <c:v>0.60980520000000005</c:v>
                </c:pt>
                <c:pt idx="28">
                  <c:v>0.57346688000000001</c:v>
                </c:pt>
                <c:pt idx="29">
                  <c:v>0.61612328000000005</c:v>
                </c:pt>
                <c:pt idx="30">
                  <c:v>0.54843319999999995</c:v>
                </c:pt>
                <c:pt idx="31">
                  <c:v>0.55636655999999995</c:v>
                </c:pt>
                <c:pt idx="32">
                  <c:v>0.58364503999999995</c:v>
                </c:pt>
                <c:pt idx="33">
                  <c:v>0.89387656000000004</c:v>
                </c:pt>
                <c:pt idx="34">
                  <c:v>0.85516336000000004</c:v>
                </c:pt>
                <c:pt idx="35">
                  <c:v>0.74632359999999998</c:v>
                </c:pt>
                <c:pt idx="36">
                  <c:v>0.58652879999999996</c:v>
                </c:pt>
                <c:pt idx="37">
                  <c:v>0.58620799999999995</c:v>
                </c:pt>
                <c:pt idx="38">
                  <c:v>0.60291919999999999</c:v>
                </c:pt>
                <c:pt idx="39">
                  <c:v>0.58270135999999995</c:v>
                </c:pt>
                <c:pt idx="40">
                  <c:v>0.59805712</c:v>
                </c:pt>
                <c:pt idx="41">
                  <c:v>0.57136624000000003</c:v>
                </c:pt>
                <c:pt idx="42">
                  <c:v>0.29396872000000002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C30-CD4F-8745-918627A753AA}"/>
            </c:ext>
          </c:extLst>
        </c:ser>
        <c:ser>
          <c:idx val="16"/>
          <c:order val="16"/>
          <c:tx>
            <c:strRef>
              <c:f>util!$R$1</c:f>
              <c:strCache>
                <c:ptCount val="1"/>
                <c:pt idx="0">
                  <c:v>r17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util!$R$2:$R$44</c:f>
              <c:numCache>
                <c:formatCode>General</c:formatCode>
                <c:ptCount val="43"/>
                <c:pt idx="0">
                  <c:v>0.62033559999999999</c:v>
                </c:pt>
                <c:pt idx="1">
                  <c:v>0.94354536</c:v>
                </c:pt>
                <c:pt idx="2">
                  <c:v>0.88272664000000001</c:v>
                </c:pt>
                <c:pt idx="3">
                  <c:v>0.87410144000000001</c:v>
                </c:pt>
                <c:pt idx="4">
                  <c:v>0.61430560000000001</c:v>
                </c:pt>
                <c:pt idx="5">
                  <c:v>0.59544167999999997</c:v>
                </c:pt>
                <c:pt idx="6">
                  <c:v>0.62264304000000004</c:v>
                </c:pt>
                <c:pt idx="7">
                  <c:v>0.59860256000000001</c:v>
                </c:pt>
                <c:pt idx="8">
                  <c:v>0.60571512000000005</c:v>
                </c:pt>
                <c:pt idx="9">
                  <c:v>0.57205183999999998</c:v>
                </c:pt>
                <c:pt idx="10">
                  <c:v>0.59408751999999998</c:v>
                </c:pt>
                <c:pt idx="11">
                  <c:v>0.91957688000000004</c:v>
                </c:pt>
                <c:pt idx="12">
                  <c:v>0.89890263999999998</c:v>
                </c:pt>
                <c:pt idx="13">
                  <c:v>0.79080872000000002</c:v>
                </c:pt>
                <c:pt idx="14">
                  <c:v>0.61217807999999996</c:v>
                </c:pt>
                <c:pt idx="15">
                  <c:v>0.61064072000000003</c:v>
                </c:pt>
                <c:pt idx="16">
                  <c:v>0.62105264000000004</c:v>
                </c:pt>
                <c:pt idx="17">
                  <c:v>0.60782208000000004</c:v>
                </c:pt>
                <c:pt idx="18">
                  <c:v>0.62631344</c:v>
                </c:pt>
                <c:pt idx="19">
                  <c:v>0.59673648000000001</c:v>
                </c:pt>
                <c:pt idx="20">
                  <c:v>0.58739591999999996</c:v>
                </c:pt>
                <c:pt idx="21">
                  <c:v>0.61160512</c:v>
                </c:pt>
                <c:pt idx="22">
                  <c:v>0.91673744000000001</c:v>
                </c:pt>
                <c:pt idx="23">
                  <c:v>0.88530288000000001</c:v>
                </c:pt>
                <c:pt idx="24">
                  <c:v>0.77302272000000005</c:v>
                </c:pt>
                <c:pt idx="25">
                  <c:v>0.60044584000000001</c:v>
                </c:pt>
                <c:pt idx="26">
                  <c:v>0.61087776000000005</c:v>
                </c:pt>
                <c:pt idx="27">
                  <c:v>0.62214480000000005</c:v>
                </c:pt>
                <c:pt idx="28">
                  <c:v>0.59651823999999998</c:v>
                </c:pt>
                <c:pt idx="29">
                  <c:v>0.61034200000000005</c:v>
                </c:pt>
                <c:pt idx="30">
                  <c:v>0.56139488000000004</c:v>
                </c:pt>
                <c:pt idx="31">
                  <c:v>0.59077888000000001</c:v>
                </c:pt>
                <c:pt idx="32">
                  <c:v>0.89498215999999997</c:v>
                </c:pt>
                <c:pt idx="33">
                  <c:v>0.88257551999999995</c:v>
                </c:pt>
                <c:pt idx="34">
                  <c:v>0.77935103999999999</c:v>
                </c:pt>
                <c:pt idx="35">
                  <c:v>0.60273487999999997</c:v>
                </c:pt>
                <c:pt idx="36">
                  <c:v>0.60427048000000005</c:v>
                </c:pt>
                <c:pt idx="37">
                  <c:v>0.60539456000000003</c:v>
                </c:pt>
                <c:pt idx="38">
                  <c:v>0.59817743999999995</c:v>
                </c:pt>
                <c:pt idx="39">
                  <c:v>0.58552592000000003</c:v>
                </c:pt>
                <c:pt idx="40">
                  <c:v>0.60786008000000002</c:v>
                </c:pt>
                <c:pt idx="41">
                  <c:v>0.2978132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C30-CD4F-8745-918627A753AA}"/>
            </c:ext>
          </c:extLst>
        </c:ser>
        <c:ser>
          <c:idx val="17"/>
          <c:order val="17"/>
          <c:tx>
            <c:strRef>
              <c:f>util!$S$1</c:f>
              <c:strCache>
                <c:ptCount val="1"/>
                <c:pt idx="0">
                  <c:v>r18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util!$S$2:$S$44</c:f>
              <c:numCache>
                <c:formatCode>General</c:formatCode>
                <c:ptCount val="43"/>
                <c:pt idx="0">
                  <c:v>0.36732224000000002</c:v>
                </c:pt>
                <c:pt idx="1">
                  <c:v>0.94470463999999998</c:v>
                </c:pt>
                <c:pt idx="2">
                  <c:v>0.90858815999999998</c:v>
                </c:pt>
                <c:pt idx="3">
                  <c:v>0.59928351999999996</c:v>
                </c:pt>
                <c:pt idx="4">
                  <c:v>0.60684943999999996</c:v>
                </c:pt>
                <c:pt idx="5">
                  <c:v>0.57369296000000003</c:v>
                </c:pt>
                <c:pt idx="6">
                  <c:v>0.61680312000000004</c:v>
                </c:pt>
                <c:pt idx="7">
                  <c:v>0.59867983999999996</c:v>
                </c:pt>
                <c:pt idx="8">
                  <c:v>0.62692104000000004</c:v>
                </c:pt>
                <c:pt idx="9">
                  <c:v>0.54473519999999997</c:v>
                </c:pt>
                <c:pt idx="10">
                  <c:v>0.61080352000000004</c:v>
                </c:pt>
                <c:pt idx="11">
                  <c:v>0.93898568000000004</c:v>
                </c:pt>
                <c:pt idx="12">
                  <c:v>0.87395632000000001</c:v>
                </c:pt>
                <c:pt idx="13">
                  <c:v>0.59451896000000004</c:v>
                </c:pt>
                <c:pt idx="14">
                  <c:v>0.61243303999999998</c:v>
                </c:pt>
                <c:pt idx="15">
                  <c:v>0.61003375999999998</c:v>
                </c:pt>
                <c:pt idx="16">
                  <c:v>0.62254591999999997</c:v>
                </c:pt>
                <c:pt idx="17">
                  <c:v>0.60431968000000003</c:v>
                </c:pt>
                <c:pt idx="18">
                  <c:v>0.61968151999999999</c:v>
                </c:pt>
                <c:pt idx="19">
                  <c:v>0.59263136000000005</c:v>
                </c:pt>
                <c:pt idx="20">
                  <c:v>0.56199272</c:v>
                </c:pt>
                <c:pt idx="21">
                  <c:v>0.57725287999999997</c:v>
                </c:pt>
                <c:pt idx="22">
                  <c:v>0.92228631999999999</c:v>
                </c:pt>
                <c:pt idx="23">
                  <c:v>0.88577271999999996</c:v>
                </c:pt>
                <c:pt idx="24">
                  <c:v>0.61124871999999997</c:v>
                </c:pt>
                <c:pt idx="25">
                  <c:v>0.62404744000000001</c:v>
                </c:pt>
                <c:pt idx="26">
                  <c:v>0.58633447999999999</c:v>
                </c:pt>
                <c:pt idx="27">
                  <c:v>0.63319152000000001</c:v>
                </c:pt>
                <c:pt idx="28">
                  <c:v>0.59954839999999998</c:v>
                </c:pt>
                <c:pt idx="29">
                  <c:v>0.60876719999999995</c:v>
                </c:pt>
                <c:pt idx="30">
                  <c:v>0.59262784000000002</c:v>
                </c:pt>
                <c:pt idx="31">
                  <c:v>0.58388176000000003</c:v>
                </c:pt>
                <c:pt idx="32">
                  <c:v>0.99556087999999998</c:v>
                </c:pt>
                <c:pt idx="33">
                  <c:v>0.99936703999999998</c:v>
                </c:pt>
                <c:pt idx="34">
                  <c:v>0.61725063999999996</c:v>
                </c:pt>
                <c:pt idx="35">
                  <c:v>0.61417664000000005</c:v>
                </c:pt>
                <c:pt idx="36">
                  <c:v>0.58983008000000003</c:v>
                </c:pt>
                <c:pt idx="37">
                  <c:v>0.60624535999999996</c:v>
                </c:pt>
                <c:pt idx="38">
                  <c:v>0.6054136</c:v>
                </c:pt>
                <c:pt idx="39">
                  <c:v>0.58577279999999998</c:v>
                </c:pt>
                <c:pt idx="40">
                  <c:v>0.57749320000000004</c:v>
                </c:pt>
                <c:pt idx="41">
                  <c:v>0.43553544</c:v>
                </c:pt>
                <c:pt idx="42">
                  <c:v>0.28680136000000001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C30-CD4F-8745-918627A753AA}"/>
            </c:ext>
          </c:extLst>
        </c:ser>
        <c:ser>
          <c:idx val="18"/>
          <c:order val="18"/>
          <c:tx>
            <c:strRef>
              <c:f>util!$T$1</c:f>
              <c:strCache>
                <c:ptCount val="1"/>
                <c:pt idx="0">
                  <c:v>r19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util!$T$2:$T$44</c:f>
              <c:numCache>
                <c:formatCode>General</c:formatCode>
                <c:ptCount val="43"/>
                <c:pt idx="0">
                  <c:v>0.33327992000000001</c:v>
                </c:pt>
                <c:pt idx="1">
                  <c:v>0.92847431999999996</c:v>
                </c:pt>
                <c:pt idx="2">
                  <c:v>0.90140224000000002</c:v>
                </c:pt>
                <c:pt idx="3">
                  <c:v>0.71634951999999996</c:v>
                </c:pt>
                <c:pt idx="4">
                  <c:v>0.64245711999999999</c:v>
                </c:pt>
                <c:pt idx="5">
                  <c:v>0.55798952000000002</c:v>
                </c:pt>
                <c:pt idx="6">
                  <c:v>0.62188688000000003</c:v>
                </c:pt>
                <c:pt idx="7">
                  <c:v>0.59584607999999994</c:v>
                </c:pt>
                <c:pt idx="8">
                  <c:v>0.63360879999999997</c:v>
                </c:pt>
                <c:pt idx="9">
                  <c:v>0.57299296</c:v>
                </c:pt>
                <c:pt idx="10">
                  <c:v>0.59817712000000001</c:v>
                </c:pt>
                <c:pt idx="11">
                  <c:v>0.72436272000000002</c:v>
                </c:pt>
                <c:pt idx="12">
                  <c:v>0.92418135999999995</c:v>
                </c:pt>
                <c:pt idx="13">
                  <c:v>0.88977432000000001</c:v>
                </c:pt>
                <c:pt idx="14">
                  <c:v>0.42794919999999997</c:v>
                </c:pt>
                <c:pt idx="15">
                  <c:v>0.30664264000000002</c:v>
                </c:pt>
                <c:pt idx="16">
                  <c:v>0.31091488</c:v>
                </c:pt>
                <c:pt idx="17">
                  <c:v>0.3066508</c:v>
                </c:pt>
                <c:pt idx="18">
                  <c:v>0.31026984000000002</c:v>
                </c:pt>
                <c:pt idx="19">
                  <c:v>0.31226520000000002</c:v>
                </c:pt>
                <c:pt idx="20">
                  <c:v>0.29365592000000001</c:v>
                </c:pt>
                <c:pt idx="21">
                  <c:v>0.70672639999999998</c:v>
                </c:pt>
                <c:pt idx="22">
                  <c:v>0.92314976000000004</c:v>
                </c:pt>
                <c:pt idx="23">
                  <c:v>0.89401648</c:v>
                </c:pt>
                <c:pt idx="24">
                  <c:v>0.73728168000000005</c:v>
                </c:pt>
                <c:pt idx="25">
                  <c:v>0.6103248</c:v>
                </c:pt>
                <c:pt idx="26">
                  <c:v>0.61377104000000005</c:v>
                </c:pt>
                <c:pt idx="27">
                  <c:v>0.61294303999999999</c:v>
                </c:pt>
                <c:pt idx="28">
                  <c:v>0.56205320000000003</c:v>
                </c:pt>
                <c:pt idx="29">
                  <c:v>0.60661359999999998</c:v>
                </c:pt>
                <c:pt idx="30">
                  <c:v>0.55615000000000003</c:v>
                </c:pt>
                <c:pt idx="31">
                  <c:v>0.59134944</c:v>
                </c:pt>
                <c:pt idx="32">
                  <c:v>0.87581704000000005</c:v>
                </c:pt>
                <c:pt idx="33">
                  <c:v>0.88551944000000005</c:v>
                </c:pt>
                <c:pt idx="34">
                  <c:v>0.66687280000000004</c:v>
                </c:pt>
                <c:pt idx="35">
                  <c:v>0.60242768000000002</c:v>
                </c:pt>
                <c:pt idx="36">
                  <c:v>0.61329023999999999</c:v>
                </c:pt>
                <c:pt idx="37">
                  <c:v>0.63100040000000002</c:v>
                </c:pt>
                <c:pt idx="38">
                  <c:v>0.60037015999999999</c:v>
                </c:pt>
                <c:pt idx="39">
                  <c:v>0.60552576000000002</c:v>
                </c:pt>
                <c:pt idx="40">
                  <c:v>0.58410439999999997</c:v>
                </c:pt>
                <c:pt idx="41">
                  <c:v>0.50475384000000001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C30-CD4F-8745-918627A753AA}"/>
            </c:ext>
          </c:extLst>
        </c:ser>
        <c:ser>
          <c:idx val="19"/>
          <c:order val="19"/>
          <c:tx>
            <c:strRef>
              <c:f>util!$U$1</c:f>
              <c:strCache>
                <c:ptCount val="1"/>
                <c:pt idx="0">
                  <c:v>r20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util!$U$2:$U$44</c:f>
              <c:numCache>
                <c:formatCode>General</c:formatCode>
                <c:ptCount val="43"/>
                <c:pt idx="0">
                  <c:v>7.930632E-2</c:v>
                </c:pt>
                <c:pt idx="1">
                  <c:v>0.92342895999999997</c:v>
                </c:pt>
                <c:pt idx="2">
                  <c:v>0.90705575999999999</c:v>
                </c:pt>
                <c:pt idx="3">
                  <c:v>0.82877288000000005</c:v>
                </c:pt>
                <c:pt idx="4">
                  <c:v>0.60016744</c:v>
                </c:pt>
                <c:pt idx="5">
                  <c:v>0.59301992000000003</c:v>
                </c:pt>
                <c:pt idx="6">
                  <c:v>0.62434215999999998</c:v>
                </c:pt>
                <c:pt idx="7">
                  <c:v>0.60104992000000002</c:v>
                </c:pt>
                <c:pt idx="8">
                  <c:v>0.61994704</c:v>
                </c:pt>
                <c:pt idx="9">
                  <c:v>0.59553296</c:v>
                </c:pt>
                <c:pt idx="10">
                  <c:v>0.56686239999999999</c:v>
                </c:pt>
                <c:pt idx="11">
                  <c:v>0.60831864000000002</c:v>
                </c:pt>
                <c:pt idx="12">
                  <c:v>0.93840816000000005</c:v>
                </c:pt>
                <c:pt idx="13">
                  <c:v>0.90620319999999999</c:v>
                </c:pt>
                <c:pt idx="14">
                  <c:v>0.87118640000000003</c:v>
                </c:pt>
                <c:pt idx="15">
                  <c:v>0.60588560000000002</c:v>
                </c:pt>
                <c:pt idx="16">
                  <c:v>0.59044392000000001</c:v>
                </c:pt>
                <c:pt idx="17">
                  <c:v>0.62560976000000001</c:v>
                </c:pt>
                <c:pt idx="18">
                  <c:v>0.59496735999999995</c:v>
                </c:pt>
                <c:pt idx="19">
                  <c:v>0.62751024</c:v>
                </c:pt>
                <c:pt idx="20">
                  <c:v>0.53063360000000004</c:v>
                </c:pt>
                <c:pt idx="21">
                  <c:v>0.58879528000000003</c:v>
                </c:pt>
                <c:pt idx="22">
                  <c:v>0.91919048000000003</c:v>
                </c:pt>
                <c:pt idx="23">
                  <c:v>0.87281215999999995</c:v>
                </c:pt>
                <c:pt idx="24">
                  <c:v>0.72910792000000002</c:v>
                </c:pt>
                <c:pt idx="25">
                  <c:v>0.57997567999999999</c:v>
                </c:pt>
                <c:pt idx="26">
                  <c:v>0.59902160000000004</c:v>
                </c:pt>
                <c:pt idx="27">
                  <c:v>0.6224788</c:v>
                </c:pt>
                <c:pt idx="28">
                  <c:v>0.60008296000000005</c:v>
                </c:pt>
                <c:pt idx="29">
                  <c:v>0.62796127999999996</c:v>
                </c:pt>
                <c:pt idx="30">
                  <c:v>0.58008455999999997</c:v>
                </c:pt>
                <c:pt idx="31">
                  <c:v>0.57683775999999998</c:v>
                </c:pt>
                <c:pt idx="32">
                  <c:v>0.58462840000000005</c:v>
                </c:pt>
                <c:pt idx="33">
                  <c:v>0.91675583999999999</c:v>
                </c:pt>
                <c:pt idx="34">
                  <c:v>0.86632671999999999</c:v>
                </c:pt>
                <c:pt idx="35">
                  <c:v>0.74993184000000002</c:v>
                </c:pt>
                <c:pt idx="36">
                  <c:v>0.61389024000000003</c:v>
                </c:pt>
                <c:pt idx="37">
                  <c:v>0.59648016000000004</c:v>
                </c:pt>
                <c:pt idx="38">
                  <c:v>0.59916384</c:v>
                </c:pt>
                <c:pt idx="39">
                  <c:v>0.58775880000000003</c:v>
                </c:pt>
                <c:pt idx="40">
                  <c:v>0.58715112000000003</c:v>
                </c:pt>
                <c:pt idx="41">
                  <c:v>0.58264192000000004</c:v>
                </c:pt>
                <c:pt idx="42">
                  <c:v>0.18843984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C30-CD4F-8745-918627A753AA}"/>
            </c:ext>
          </c:extLst>
        </c:ser>
        <c:ser>
          <c:idx val="20"/>
          <c:order val="20"/>
          <c:tx>
            <c:strRef>
              <c:f>util!$V$1</c:f>
              <c:strCache>
                <c:ptCount val="1"/>
                <c:pt idx="0">
                  <c:v>r21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util!$V$2:$V$44</c:f>
              <c:numCache>
                <c:formatCode>General</c:formatCode>
                <c:ptCount val="43"/>
                <c:pt idx="0">
                  <c:v>0.83215872000000002</c:v>
                </c:pt>
                <c:pt idx="1">
                  <c:v>0.90891944000000002</c:v>
                </c:pt>
                <c:pt idx="2">
                  <c:v>0.73643912</c:v>
                </c:pt>
                <c:pt idx="3">
                  <c:v>0.59511935999999999</c:v>
                </c:pt>
                <c:pt idx="4">
                  <c:v>0.58201888000000002</c:v>
                </c:pt>
                <c:pt idx="5">
                  <c:v>0.61730183999999999</c:v>
                </c:pt>
                <c:pt idx="6">
                  <c:v>0.60767864000000005</c:v>
                </c:pt>
                <c:pt idx="7">
                  <c:v>0.63129367999999997</c:v>
                </c:pt>
                <c:pt idx="8">
                  <c:v>0.60613335999999995</c:v>
                </c:pt>
                <c:pt idx="9">
                  <c:v>0.57643520000000004</c:v>
                </c:pt>
                <c:pt idx="10">
                  <c:v>0.63438488000000004</c:v>
                </c:pt>
                <c:pt idx="11">
                  <c:v>0.93130352000000005</c:v>
                </c:pt>
                <c:pt idx="12">
                  <c:v>0.90886007999999996</c:v>
                </c:pt>
                <c:pt idx="13">
                  <c:v>0.68587695999999998</c:v>
                </c:pt>
                <c:pt idx="14">
                  <c:v>0.59428632000000003</c:v>
                </c:pt>
                <c:pt idx="15">
                  <c:v>0.61027927999999998</c:v>
                </c:pt>
                <c:pt idx="16">
                  <c:v>0.63686688000000002</c:v>
                </c:pt>
                <c:pt idx="17">
                  <c:v>0.59388903999999998</c:v>
                </c:pt>
                <c:pt idx="18">
                  <c:v>0.63854823999999999</c:v>
                </c:pt>
                <c:pt idx="19">
                  <c:v>0.57600456</c:v>
                </c:pt>
                <c:pt idx="20">
                  <c:v>0.57895759999999996</c:v>
                </c:pt>
                <c:pt idx="21">
                  <c:v>0.89585112</c:v>
                </c:pt>
                <c:pt idx="22">
                  <c:v>0.90480079999999996</c:v>
                </c:pt>
                <c:pt idx="23">
                  <c:v>0.56055648000000002</c:v>
                </c:pt>
                <c:pt idx="24">
                  <c:v>0.61453944000000005</c:v>
                </c:pt>
                <c:pt idx="25">
                  <c:v>0.59634536000000005</c:v>
                </c:pt>
                <c:pt idx="26">
                  <c:v>0.62988239999999995</c:v>
                </c:pt>
                <c:pt idx="27">
                  <c:v>0.57818000000000003</c:v>
                </c:pt>
                <c:pt idx="28">
                  <c:v>0.62168239999999997</c:v>
                </c:pt>
                <c:pt idx="29">
                  <c:v>0.59030519999999997</c:v>
                </c:pt>
                <c:pt idx="30">
                  <c:v>0.57057935999999998</c:v>
                </c:pt>
                <c:pt idx="31">
                  <c:v>0.58683943999999999</c:v>
                </c:pt>
                <c:pt idx="32">
                  <c:v>0.92497439999999997</c:v>
                </c:pt>
                <c:pt idx="33">
                  <c:v>0.88016216000000003</c:v>
                </c:pt>
                <c:pt idx="34">
                  <c:v>0.6870636</c:v>
                </c:pt>
                <c:pt idx="35">
                  <c:v>0.60600248000000001</c:v>
                </c:pt>
                <c:pt idx="36">
                  <c:v>0.58329567999999998</c:v>
                </c:pt>
                <c:pt idx="37">
                  <c:v>0.60324487999999998</c:v>
                </c:pt>
                <c:pt idx="38">
                  <c:v>0.56406984000000004</c:v>
                </c:pt>
                <c:pt idx="39">
                  <c:v>0.60431752000000005</c:v>
                </c:pt>
                <c:pt idx="40">
                  <c:v>0.57602975999999995</c:v>
                </c:pt>
                <c:pt idx="41">
                  <c:v>0.33945495999999997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C30-CD4F-8745-918627A753AA}"/>
            </c:ext>
          </c:extLst>
        </c:ser>
        <c:ser>
          <c:idx val="21"/>
          <c:order val="21"/>
          <c:tx>
            <c:strRef>
              <c:f>util!$W$1</c:f>
              <c:strCache>
                <c:ptCount val="1"/>
                <c:pt idx="0">
                  <c:v>r22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util!$W$2:$W$44</c:f>
              <c:numCache>
                <c:formatCode>General</c:formatCode>
                <c:ptCount val="43"/>
                <c:pt idx="0">
                  <c:v>0.23764088</c:v>
                </c:pt>
                <c:pt idx="1">
                  <c:v>0.91942263999999996</c:v>
                </c:pt>
                <c:pt idx="2">
                  <c:v>0.90871192000000001</c:v>
                </c:pt>
                <c:pt idx="3">
                  <c:v>0.90435072000000005</c:v>
                </c:pt>
                <c:pt idx="4">
                  <c:v>0.83714968000000001</c:v>
                </c:pt>
                <c:pt idx="5">
                  <c:v>0.59758792000000005</c:v>
                </c:pt>
                <c:pt idx="6">
                  <c:v>0.62187872</c:v>
                </c:pt>
                <c:pt idx="7">
                  <c:v>0.59086704000000001</c:v>
                </c:pt>
                <c:pt idx="8">
                  <c:v>0.63038943999999997</c:v>
                </c:pt>
                <c:pt idx="9">
                  <c:v>0.56305391999999999</c:v>
                </c:pt>
                <c:pt idx="10">
                  <c:v>0.59682928000000002</c:v>
                </c:pt>
                <c:pt idx="11">
                  <c:v>0.61430823999999995</c:v>
                </c:pt>
                <c:pt idx="12">
                  <c:v>0.93160728000000004</c:v>
                </c:pt>
                <c:pt idx="13">
                  <c:v>0.91669968000000002</c:v>
                </c:pt>
                <c:pt idx="14">
                  <c:v>0.82074632000000003</c:v>
                </c:pt>
                <c:pt idx="15">
                  <c:v>0.60165215999999999</c:v>
                </c:pt>
                <c:pt idx="16">
                  <c:v>0.57949656000000005</c:v>
                </c:pt>
                <c:pt idx="17">
                  <c:v>0.623058</c:v>
                </c:pt>
                <c:pt idx="18">
                  <c:v>0.61258000000000001</c:v>
                </c:pt>
                <c:pt idx="19">
                  <c:v>0.62755839999999996</c:v>
                </c:pt>
                <c:pt idx="20">
                  <c:v>0.56677272000000001</c:v>
                </c:pt>
                <c:pt idx="21">
                  <c:v>0.59674391999999998</c:v>
                </c:pt>
                <c:pt idx="22">
                  <c:v>0.91198663999999996</c:v>
                </c:pt>
                <c:pt idx="23">
                  <c:v>0.89453079999999996</c:v>
                </c:pt>
                <c:pt idx="24">
                  <c:v>0.71338120000000005</c:v>
                </c:pt>
                <c:pt idx="25">
                  <c:v>0.55759751999999996</c:v>
                </c:pt>
                <c:pt idx="26">
                  <c:v>0.58775480000000002</c:v>
                </c:pt>
                <c:pt idx="27">
                  <c:v>0.60963792000000006</c:v>
                </c:pt>
                <c:pt idx="28">
                  <c:v>0.60915624000000002</c:v>
                </c:pt>
                <c:pt idx="29">
                  <c:v>0.61903704000000004</c:v>
                </c:pt>
                <c:pt idx="30">
                  <c:v>0.53683424000000002</c:v>
                </c:pt>
                <c:pt idx="31">
                  <c:v>0.56937168000000005</c:v>
                </c:pt>
                <c:pt idx="32">
                  <c:v>0.61173672000000001</c:v>
                </c:pt>
                <c:pt idx="33">
                  <c:v>0.89186295999999998</c:v>
                </c:pt>
                <c:pt idx="34">
                  <c:v>0.86771008000000005</c:v>
                </c:pt>
                <c:pt idx="35">
                  <c:v>0.65538976000000004</c:v>
                </c:pt>
                <c:pt idx="36">
                  <c:v>0.6010008</c:v>
                </c:pt>
                <c:pt idx="37">
                  <c:v>0.59403088000000004</c:v>
                </c:pt>
                <c:pt idx="38">
                  <c:v>0.59849352</c:v>
                </c:pt>
                <c:pt idx="39">
                  <c:v>0.59255031999999996</c:v>
                </c:pt>
                <c:pt idx="40">
                  <c:v>0.55332256000000002</c:v>
                </c:pt>
                <c:pt idx="41">
                  <c:v>0.49420752000000001</c:v>
                </c:pt>
                <c:pt idx="42">
                  <c:v>0.10377472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C30-CD4F-8745-918627A753AA}"/>
            </c:ext>
          </c:extLst>
        </c:ser>
        <c:ser>
          <c:idx val="22"/>
          <c:order val="22"/>
          <c:tx>
            <c:strRef>
              <c:f>util!$X$1</c:f>
              <c:strCache>
                <c:ptCount val="1"/>
                <c:pt idx="0">
                  <c:v>r23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util!$X$2:$X$44</c:f>
              <c:numCache>
                <c:formatCode>General</c:formatCode>
                <c:ptCount val="43"/>
                <c:pt idx="0">
                  <c:v>3.6692559999999999E-2</c:v>
                </c:pt>
                <c:pt idx="1">
                  <c:v>0.87516775999999996</c:v>
                </c:pt>
                <c:pt idx="2">
                  <c:v>0.85767031999999999</c:v>
                </c:pt>
                <c:pt idx="3">
                  <c:v>0.66385919999999998</c:v>
                </c:pt>
                <c:pt idx="4">
                  <c:v>0.59782416000000005</c:v>
                </c:pt>
                <c:pt idx="5">
                  <c:v>0.59548464000000001</c:v>
                </c:pt>
                <c:pt idx="6">
                  <c:v>0.62510407999999995</c:v>
                </c:pt>
                <c:pt idx="7">
                  <c:v>0.61324312000000003</c:v>
                </c:pt>
                <c:pt idx="8">
                  <c:v>0.62690984000000005</c:v>
                </c:pt>
                <c:pt idx="9">
                  <c:v>0.59808815999999998</c:v>
                </c:pt>
                <c:pt idx="10">
                  <c:v>0.59217248</c:v>
                </c:pt>
                <c:pt idx="11">
                  <c:v>0.66674336000000001</c:v>
                </c:pt>
                <c:pt idx="12">
                  <c:v>0.93516295999999999</c:v>
                </c:pt>
                <c:pt idx="13">
                  <c:v>0.91785464000000005</c:v>
                </c:pt>
                <c:pt idx="14">
                  <c:v>0.31192712</c:v>
                </c:pt>
                <c:pt idx="15">
                  <c:v>0.30997400000000003</c:v>
                </c:pt>
                <c:pt idx="16">
                  <c:v>0.31577176000000001</c:v>
                </c:pt>
                <c:pt idx="17">
                  <c:v>0.31961423999999999</c:v>
                </c:pt>
                <c:pt idx="18">
                  <c:v>0.31477855999999999</c:v>
                </c:pt>
                <c:pt idx="19">
                  <c:v>0.32583119999999999</c:v>
                </c:pt>
                <c:pt idx="20">
                  <c:v>0.30668255999999999</c:v>
                </c:pt>
                <c:pt idx="21">
                  <c:v>0.30501391999999999</c:v>
                </c:pt>
                <c:pt idx="22">
                  <c:v>0.92909136000000003</c:v>
                </c:pt>
                <c:pt idx="23">
                  <c:v>0.89726424000000005</c:v>
                </c:pt>
                <c:pt idx="24">
                  <c:v>0.62129624000000006</c:v>
                </c:pt>
                <c:pt idx="25">
                  <c:v>0.60472256000000002</c:v>
                </c:pt>
                <c:pt idx="26">
                  <c:v>0.62191647999999999</c:v>
                </c:pt>
                <c:pt idx="27">
                  <c:v>0.60604464000000002</c:v>
                </c:pt>
                <c:pt idx="28">
                  <c:v>0.60279296000000004</c:v>
                </c:pt>
                <c:pt idx="29">
                  <c:v>0.60545687999999998</c:v>
                </c:pt>
                <c:pt idx="30">
                  <c:v>0.56759015999999995</c:v>
                </c:pt>
                <c:pt idx="31">
                  <c:v>0.52243375999999997</c:v>
                </c:pt>
                <c:pt idx="32">
                  <c:v>0.66547288000000004</c:v>
                </c:pt>
                <c:pt idx="33">
                  <c:v>0.87505231999999999</c:v>
                </c:pt>
                <c:pt idx="34">
                  <c:v>0.82923223999999995</c:v>
                </c:pt>
                <c:pt idx="35">
                  <c:v>0.73236599999999996</c:v>
                </c:pt>
                <c:pt idx="36">
                  <c:v>0.60109431999999996</c:v>
                </c:pt>
                <c:pt idx="37">
                  <c:v>0.60261719999999996</c:v>
                </c:pt>
                <c:pt idx="38">
                  <c:v>0.59889528000000003</c:v>
                </c:pt>
                <c:pt idx="39">
                  <c:v>0.56065144</c:v>
                </c:pt>
                <c:pt idx="40">
                  <c:v>0.58786848000000003</c:v>
                </c:pt>
                <c:pt idx="41">
                  <c:v>0.57162552</c:v>
                </c:pt>
                <c:pt idx="42">
                  <c:v>0.11414464000000001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C30-CD4F-8745-918627A753AA}"/>
            </c:ext>
          </c:extLst>
        </c:ser>
        <c:ser>
          <c:idx val="23"/>
          <c:order val="23"/>
          <c:tx>
            <c:strRef>
              <c:f>util!$Y$1</c:f>
              <c:strCache>
                <c:ptCount val="1"/>
                <c:pt idx="0">
                  <c:v>r24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util!$Y$2:$Y$44</c:f>
              <c:numCache>
                <c:formatCode>General</c:formatCode>
                <c:ptCount val="43"/>
                <c:pt idx="0">
                  <c:v>0.34943311999999999</c:v>
                </c:pt>
                <c:pt idx="1">
                  <c:v>0.94238568</c:v>
                </c:pt>
                <c:pt idx="2">
                  <c:v>0.89577328000000001</c:v>
                </c:pt>
                <c:pt idx="3">
                  <c:v>0.70526871999999996</c:v>
                </c:pt>
                <c:pt idx="4">
                  <c:v>0.60637823999999996</c:v>
                </c:pt>
                <c:pt idx="5">
                  <c:v>0.59702376000000001</c:v>
                </c:pt>
                <c:pt idx="6">
                  <c:v>0.6343744</c:v>
                </c:pt>
                <c:pt idx="7">
                  <c:v>0.60436128</c:v>
                </c:pt>
                <c:pt idx="8">
                  <c:v>0.63441760000000003</c:v>
                </c:pt>
                <c:pt idx="9">
                  <c:v>0.57876271999999995</c:v>
                </c:pt>
                <c:pt idx="10">
                  <c:v>0.58468576000000005</c:v>
                </c:pt>
                <c:pt idx="11">
                  <c:v>0.82910311999999997</c:v>
                </c:pt>
                <c:pt idx="12">
                  <c:v>0.89133775999999998</c:v>
                </c:pt>
                <c:pt idx="13">
                  <c:v>0.34202768</c:v>
                </c:pt>
                <c:pt idx="14">
                  <c:v>0.31100255999999998</c:v>
                </c:pt>
                <c:pt idx="15">
                  <c:v>0.30959256000000002</c:v>
                </c:pt>
                <c:pt idx="16">
                  <c:v>0.31500904000000002</c:v>
                </c:pt>
                <c:pt idx="17">
                  <c:v>0.31681231999999998</c:v>
                </c:pt>
                <c:pt idx="18">
                  <c:v>0.31474864000000002</c:v>
                </c:pt>
                <c:pt idx="19">
                  <c:v>0.32230048</c:v>
                </c:pt>
                <c:pt idx="20">
                  <c:v>0.29207216000000003</c:v>
                </c:pt>
                <c:pt idx="21">
                  <c:v>0.49073272000000001</c:v>
                </c:pt>
                <c:pt idx="22">
                  <c:v>0.91106944000000001</c:v>
                </c:pt>
                <c:pt idx="23">
                  <c:v>0.86424584000000004</c:v>
                </c:pt>
                <c:pt idx="24">
                  <c:v>0.61110927999999998</c:v>
                </c:pt>
                <c:pt idx="25">
                  <c:v>0.59912504</c:v>
                </c:pt>
                <c:pt idx="26">
                  <c:v>0.59902272000000001</c:v>
                </c:pt>
                <c:pt idx="27">
                  <c:v>0.61888975999999996</c:v>
                </c:pt>
                <c:pt idx="28">
                  <c:v>0.58468624000000002</c:v>
                </c:pt>
                <c:pt idx="29">
                  <c:v>0.62828576000000003</c:v>
                </c:pt>
                <c:pt idx="30">
                  <c:v>0.59478671999999999</c:v>
                </c:pt>
                <c:pt idx="31">
                  <c:v>0.55935807999999998</c:v>
                </c:pt>
                <c:pt idx="32">
                  <c:v>0.69240447999999999</c:v>
                </c:pt>
                <c:pt idx="33">
                  <c:v>0.85871712</c:v>
                </c:pt>
                <c:pt idx="34">
                  <c:v>0.87629047999999998</c:v>
                </c:pt>
                <c:pt idx="35">
                  <c:v>0.64228288</c:v>
                </c:pt>
                <c:pt idx="36">
                  <c:v>0.61596055999999999</c:v>
                </c:pt>
                <c:pt idx="37">
                  <c:v>0.58849280000000004</c:v>
                </c:pt>
                <c:pt idx="38">
                  <c:v>0.61224471999999996</c:v>
                </c:pt>
                <c:pt idx="39">
                  <c:v>0.58542344000000002</c:v>
                </c:pt>
                <c:pt idx="40">
                  <c:v>0.60330839999999997</c:v>
                </c:pt>
                <c:pt idx="41">
                  <c:v>0.53935288000000003</c:v>
                </c:pt>
                <c:pt idx="42">
                  <c:v>0.13217023999999999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C30-CD4F-8745-918627A753AA}"/>
            </c:ext>
          </c:extLst>
        </c:ser>
        <c:ser>
          <c:idx val="24"/>
          <c:order val="24"/>
          <c:tx>
            <c:strRef>
              <c:f>util!$Z$1</c:f>
              <c:strCache>
                <c:ptCount val="1"/>
                <c:pt idx="0">
                  <c:v>r25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util!$Z$2:$Z$44</c:f>
              <c:numCache>
                <c:formatCode>General</c:formatCode>
                <c:ptCount val="43"/>
                <c:pt idx="0">
                  <c:v>0.13855880000000001</c:v>
                </c:pt>
                <c:pt idx="1">
                  <c:v>0.90667063999999997</c:v>
                </c:pt>
                <c:pt idx="2">
                  <c:v>0.91623096000000004</c:v>
                </c:pt>
                <c:pt idx="3">
                  <c:v>0.75463223999999995</c:v>
                </c:pt>
                <c:pt idx="4">
                  <c:v>0.60695600000000005</c:v>
                </c:pt>
                <c:pt idx="5">
                  <c:v>0.60097992</c:v>
                </c:pt>
                <c:pt idx="6">
                  <c:v>0.60930976000000003</c:v>
                </c:pt>
                <c:pt idx="7">
                  <c:v>0.60076335999999997</c:v>
                </c:pt>
                <c:pt idx="8">
                  <c:v>0.61648976</c:v>
                </c:pt>
                <c:pt idx="9">
                  <c:v>0.57330576</c:v>
                </c:pt>
                <c:pt idx="10">
                  <c:v>0.59712544000000001</c:v>
                </c:pt>
                <c:pt idx="11">
                  <c:v>0.57750855999999995</c:v>
                </c:pt>
                <c:pt idx="12">
                  <c:v>0.94763695999999997</c:v>
                </c:pt>
                <c:pt idx="13">
                  <c:v>0.91561919999999997</c:v>
                </c:pt>
                <c:pt idx="14">
                  <c:v>0.54549656000000002</c:v>
                </c:pt>
                <c:pt idx="15">
                  <c:v>0.30704495999999998</c:v>
                </c:pt>
                <c:pt idx="16">
                  <c:v>0.30082071999999999</c:v>
                </c:pt>
                <c:pt idx="17">
                  <c:v>0.31885496000000002</c:v>
                </c:pt>
                <c:pt idx="18">
                  <c:v>0.30381616</c:v>
                </c:pt>
                <c:pt idx="19">
                  <c:v>0.30898144</c:v>
                </c:pt>
                <c:pt idx="20">
                  <c:v>0.29762872000000001</c:v>
                </c:pt>
                <c:pt idx="21">
                  <c:v>0.28442408000000002</c:v>
                </c:pt>
                <c:pt idx="22">
                  <c:v>0.87579856</c:v>
                </c:pt>
                <c:pt idx="23">
                  <c:v>0.91038160000000001</c:v>
                </c:pt>
                <c:pt idx="24">
                  <c:v>0.69853608</c:v>
                </c:pt>
                <c:pt idx="25">
                  <c:v>0.60513519999999998</c:v>
                </c:pt>
                <c:pt idx="26">
                  <c:v>0.59565303999999997</c:v>
                </c:pt>
                <c:pt idx="27">
                  <c:v>0.61354936000000004</c:v>
                </c:pt>
                <c:pt idx="28">
                  <c:v>0.59700288000000001</c:v>
                </c:pt>
                <c:pt idx="29">
                  <c:v>0.59908375999999997</c:v>
                </c:pt>
                <c:pt idx="30">
                  <c:v>0.56217136000000001</c:v>
                </c:pt>
                <c:pt idx="31">
                  <c:v>0.55374575999999998</c:v>
                </c:pt>
                <c:pt idx="32">
                  <c:v>0.65763207999999995</c:v>
                </c:pt>
                <c:pt idx="33">
                  <c:v>0.95340376000000004</c:v>
                </c:pt>
                <c:pt idx="34">
                  <c:v>0.86846175999999997</c:v>
                </c:pt>
                <c:pt idx="35">
                  <c:v>0.51579248</c:v>
                </c:pt>
                <c:pt idx="36">
                  <c:v>0.63769511999999995</c:v>
                </c:pt>
                <c:pt idx="37">
                  <c:v>0.60241984000000004</c:v>
                </c:pt>
                <c:pt idx="38">
                  <c:v>0.60813768000000001</c:v>
                </c:pt>
                <c:pt idx="39">
                  <c:v>0.60369223999999999</c:v>
                </c:pt>
                <c:pt idx="40">
                  <c:v>0.58842903999999996</c:v>
                </c:pt>
                <c:pt idx="41">
                  <c:v>0.38728992000000001</c:v>
                </c:pt>
                <c:pt idx="42">
                  <c:v>0.18287216000000001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C30-CD4F-8745-918627A753AA}"/>
            </c:ext>
          </c:extLst>
        </c:ser>
        <c:ser>
          <c:idx val="25"/>
          <c:order val="25"/>
          <c:tx>
            <c:strRef>
              <c:f>util!$AA$1</c:f>
              <c:strCache>
                <c:ptCount val="1"/>
                <c:pt idx="0">
                  <c:v>r26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util!$AA$2:$AA$44</c:f>
              <c:numCache>
                <c:formatCode>General</c:formatCode>
                <c:ptCount val="43"/>
                <c:pt idx="0">
                  <c:v>0.20723784000000001</c:v>
                </c:pt>
                <c:pt idx="1">
                  <c:v>0.92521856000000002</c:v>
                </c:pt>
                <c:pt idx="2">
                  <c:v>0.91601063999999999</c:v>
                </c:pt>
                <c:pt idx="3">
                  <c:v>0.72419367999999995</c:v>
                </c:pt>
                <c:pt idx="4">
                  <c:v>0.60385071999999995</c:v>
                </c:pt>
                <c:pt idx="5">
                  <c:v>0.59747351999999998</c:v>
                </c:pt>
                <c:pt idx="6">
                  <c:v>0.62547944</c:v>
                </c:pt>
                <c:pt idx="7">
                  <c:v>0.60491039999999996</c:v>
                </c:pt>
                <c:pt idx="8">
                  <c:v>0.62485248000000004</c:v>
                </c:pt>
                <c:pt idx="9">
                  <c:v>0.57370295999999998</c:v>
                </c:pt>
                <c:pt idx="10">
                  <c:v>0.59861936000000004</c:v>
                </c:pt>
                <c:pt idx="11">
                  <c:v>0.67885496000000001</c:v>
                </c:pt>
                <c:pt idx="12">
                  <c:v>0.94348368000000005</c:v>
                </c:pt>
                <c:pt idx="13">
                  <c:v>0.90912216000000001</c:v>
                </c:pt>
                <c:pt idx="14">
                  <c:v>0.49930992000000002</c:v>
                </c:pt>
                <c:pt idx="15">
                  <c:v>0.30563928000000001</c:v>
                </c:pt>
                <c:pt idx="16">
                  <c:v>0.31134943999999998</c:v>
                </c:pt>
                <c:pt idx="17">
                  <c:v>0.32190639999999998</c:v>
                </c:pt>
                <c:pt idx="18">
                  <c:v>0.31713584</c:v>
                </c:pt>
                <c:pt idx="19">
                  <c:v>0.29808464000000001</c:v>
                </c:pt>
                <c:pt idx="20">
                  <c:v>0.30514439999999998</c:v>
                </c:pt>
                <c:pt idx="21">
                  <c:v>0.42671752000000002</c:v>
                </c:pt>
                <c:pt idx="22">
                  <c:v>0.89373296000000002</c:v>
                </c:pt>
                <c:pt idx="23">
                  <c:v>0.87911623999999999</c:v>
                </c:pt>
                <c:pt idx="24">
                  <c:v>0.66288336000000003</c:v>
                </c:pt>
                <c:pt idx="25">
                  <c:v>0.60669399999999996</c:v>
                </c:pt>
                <c:pt idx="26">
                  <c:v>0.57054632000000005</c:v>
                </c:pt>
                <c:pt idx="27">
                  <c:v>0.59134872000000005</c:v>
                </c:pt>
                <c:pt idx="28">
                  <c:v>0.59401495999999998</c:v>
                </c:pt>
                <c:pt idx="29">
                  <c:v>0.60274952000000004</c:v>
                </c:pt>
                <c:pt idx="30">
                  <c:v>0.55699847999999996</c:v>
                </c:pt>
                <c:pt idx="31">
                  <c:v>0.55451583999999998</c:v>
                </c:pt>
                <c:pt idx="32">
                  <c:v>0.72308671999999996</c:v>
                </c:pt>
                <c:pt idx="33">
                  <c:v>0.87986792000000003</c:v>
                </c:pt>
                <c:pt idx="34">
                  <c:v>0.86393039999999999</c:v>
                </c:pt>
                <c:pt idx="35">
                  <c:v>0.65793632000000002</c:v>
                </c:pt>
                <c:pt idx="36">
                  <c:v>0.59126656</c:v>
                </c:pt>
                <c:pt idx="37">
                  <c:v>0.57851280000000005</c:v>
                </c:pt>
                <c:pt idx="38">
                  <c:v>0.59602823999999999</c:v>
                </c:pt>
                <c:pt idx="39">
                  <c:v>0.58570584000000003</c:v>
                </c:pt>
                <c:pt idx="40">
                  <c:v>0.59302392000000004</c:v>
                </c:pt>
                <c:pt idx="41">
                  <c:v>0.50956319999999999</c:v>
                </c:pt>
                <c:pt idx="42">
                  <c:v>6.2037599999999998E-2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C30-CD4F-8745-918627A753AA}"/>
            </c:ext>
          </c:extLst>
        </c:ser>
        <c:ser>
          <c:idx val="26"/>
          <c:order val="26"/>
          <c:tx>
            <c:strRef>
              <c:f>util!$AB$1</c:f>
              <c:strCache>
                <c:ptCount val="1"/>
                <c:pt idx="0">
                  <c:v>r27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util!$AB$2:$AB$44</c:f>
              <c:numCache>
                <c:formatCode>General</c:formatCode>
                <c:ptCount val="43"/>
                <c:pt idx="0">
                  <c:v>0.44288448000000002</c:v>
                </c:pt>
                <c:pt idx="1">
                  <c:v>0.93988391999999998</c:v>
                </c:pt>
                <c:pt idx="2">
                  <c:v>0.89718608</c:v>
                </c:pt>
                <c:pt idx="3">
                  <c:v>0.78024784000000003</c:v>
                </c:pt>
                <c:pt idx="4">
                  <c:v>0.61922288000000003</c:v>
                </c:pt>
                <c:pt idx="5">
                  <c:v>0.58863648000000002</c:v>
                </c:pt>
                <c:pt idx="6">
                  <c:v>0.63248552000000002</c:v>
                </c:pt>
                <c:pt idx="7">
                  <c:v>0.59010456</c:v>
                </c:pt>
                <c:pt idx="8">
                  <c:v>0.63574984000000001</c:v>
                </c:pt>
                <c:pt idx="9">
                  <c:v>0.57431096000000004</c:v>
                </c:pt>
                <c:pt idx="10">
                  <c:v>0.59301992000000003</c:v>
                </c:pt>
                <c:pt idx="11">
                  <c:v>0.87500151999999998</c:v>
                </c:pt>
                <c:pt idx="12">
                  <c:v>0.90690008</c:v>
                </c:pt>
                <c:pt idx="13">
                  <c:v>0.74349343999999995</c:v>
                </c:pt>
                <c:pt idx="14">
                  <c:v>0.59521383999999999</c:v>
                </c:pt>
                <c:pt idx="15">
                  <c:v>0.60528216000000001</c:v>
                </c:pt>
                <c:pt idx="16">
                  <c:v>0.62901912000000004</c:v>
                </c:pt>
                <c:pt idx="17">
                  <c:v>0.59630983999999998</c:v>
                </c:pt>
                <c:pt idx="18">
                  <c:v>0.60816608000000005</c:v>
                </c:pt>
                <c:pt idx="19">
                  <c:v>0.59278295999999997</c:v>
                </c:pt>
                <c:pt idx="20">
                  <c:v>0.56017247999999997</c:v>
                </c:pt>
                <c:pt idx="21">
                  <c:v>0.59162583999999996</c:v>
                </c:pt>
                <c:pt idx="22">
                  <c:v>0.89579207999999999</c:v>
                </c:pt>
                <c:pt idx="23">
                  <c:v>0.89237896000000005</c:v>
                </c:pt>
                <c:pt idx="24">
                  <c:v>0.71312383999999995</c:v>
                </c:pt>
                <c:pt idx="25">
                  <c:v>0.59649247999999999</c:v>
                </c:pt>
                <c:pt idx="26">
                  <c:v>0.58015576000000002</c:v>
                </c:pt>
                <c:pt idx="27">
                  <c:v>0.58856472000000004</c:v>
                </c:pt>
                <c:pt idx="28">
                  <c:v>0.57735888000000002</c:v>
                </c:pt>
                <c:pt idx="29">
                  <c:v>0.59740912000000002</c:v>
                </c:pt>
                <c:pt idx="30">
                  <c:v>0.54663751999999999</c:v>
                </c:pt>
                <c:pt idx="31">
                  <c:v>0.55924127999999995</c:v>
                </c:pt>
                <c:pt idx="32">
                  <c:v>0.64718615999999995</c:v>
                </c:pt>
                <c:pt idx="33">
                  <c:v>0.87062983999999999</c:v>
                </c:pt>
                <c:pt idx="34">
                  <c:v>0.87064967999999998</c:v>
                </c:pt>
                <c:pt idx="35">
                  <c:v>0.73870552</c:v>
                </c:pt>
                <c:pt idx="36">
                  <c:v>0.61288295999999998</c:v>
                </c:pt>
                <c:pt idx="37">
                  <c:v>0.57888240000000002</c:v>
                </c:pt>
                <c:pt idx="38">
                  <c:v>0.58961207999999998</c:v>
                </c:pt>
                <c:pt idx="39">
                  <c:v>0.57145391999999995</c:v>
                </c:pt>
                <c:pt idx="40">
                  <c:v>0.60807407999999996</c:v>
                </c:pt>
                <c:pt idx="41">
                  <c:v>0.49955936000000001</c:v>
                </c:pt>
                <c:pt idx="42">
                  <c:v>7.5927359999999999E-2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C30-CD4F-8745-918627A753AA}"/>
            </c:ext>
          </c:extLst>
        </c:ser>
        <c:ser>
          <c:idx val="27"/>
          <c:order val="27"/>
          <c:tx>
            <c:strRef>
              <c:f>util!$AC$1</c:f>
              <c:strCache>
                <c:ptCount val="1"/>
                <c:pt idx="0">
                  <c:v>r28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util!$AC$2:$AC$44</c:f>
              <c:numCache>
                <c:formatCode>General</c:formatCode>
                <c:ptCount val="43"/>
                <c:pt idx="0">
                  <c:v>0.62609935999999999</c:v>
                </c:pt>
                <c:pt idx="1">
                  <c:v>0.93634032</c:v>
                </c:pt>
                <c:pt idx="2">
                  <c:v>0.90637544000000003</c:v>
                </c:pt>
                <c:pt idx="3">
                  <c:v>0.77267271999999998</c:v>
                </c:pt>
                <c:pt idx="4">
                  <c:v>0.61711112000000001</c:v>
                </c:pt>
                <c:pt idx="5">
                  <c:v>0.61251520000000004</c:v>
                </c:pt>
                <c:pt idx="6">
                  <c:v>0.62317487999999999</c:v>
                </c:pt>
                <c:pt idx="7">
                  <c:v>0.58040128000000002</c:v>
                </c:pt>
                <c:pt idx="8">
                  <c:v>0.61279567999999995</c:v>
                </c:pt>
                <c:pt idx="9">
                  <c:v>0.57209695999999999</c:v>
                </c:pt>
                <c:pt idx="10">
                  <c:v>0.60174855999999999</c:v>
                </c:pt>
                <c:pt idx="11">
                  <c:v>0.92726600000000003</c:v>
                </c:pt>
                <c:pt idx="12">
                  <c:v>0.91696544000000002</c:v>
                </c:pt>
                <c:pt idx="13">
                  <c:v>0.44809384000000002</c:v>
                </c:pt>
                <c:pt idx="14">
                  <c:v>0.30331720000000001</c:v>
                </c:pt>
                <c:pt idx="15">
                  <c:v>0.30307576000000003</c:v>
                </c:pt>
                <c:pt idx="16">
                  <c:v>0.31774607999999999</c:v>
                </c:pt>
                <c:pt idx="17">
                  <c:v>0.30459343999999999</c:v>
                </c:pt>
                <c:pt idx="18">
                  <c:v>0.32465544000000002</c:v>
                </c:pt>
                <c:pt idx="19">
                  <c:v>0.30750623999999999</c:v>
                </c:pt>
                <c:pt idx="20">
                  <c:v>0.29754007999999998</c:v>
                </c:pt>
                <c:pt idx="21">
                  <c:v>0.91594664000000003</c:v>
                </c:pt>
                <c:pt idx="22">
                  <c:v>0.87265159999999997</c:v>
                </c:pt>
                <c:pt idx="23">
                  <c:v>0.49563888</c:v>
                </c:pt>
                <c:pt idx="24">
                  <c:v>0.32131031999999998</c:v>
                </c:pt>
                <c:pt idx="25">
                  <c:v>0.31514112</c:v>
                </c:pt>
                <c:pt idx="26">
                  <c:v>0.30882463999999998</c:v>
                </c:pt>
                <c:pt idx="27">
                  <c:v>0.30884992</c:v>
                </c:pt>
                <c:pt idx="28">
                  <c:v>0.31312775999999998</c:v>
                </c:pt>
                <c:pt idx="29">
                  <c:v>0.30375832000000003</c:v>
                </c:pt>
                <c:pt idx="30">
                  <c:v>0.30954231999999998</c:v>
                </c:pt>
                <c:pt idx="31">
                  <c:v>0.61934023999999999</c:v>
                </c:pt>
                <c:pt idx="32">
                  <c:v>0.96628616000000001</c:v>
                </c:pt>
                <c:pt idx="33">
                  <c:v>0.94104752000000003</c:v>
                </c:pt>
                <c:pt idx="34">
                  <c:v>0.98119392000000005</c:v>
                </c:pt>
                <c:pt idx="35">
                  <c:v>0.63483007999999996</c:v>
                </c:pt>
                <c:pt idx="36">
                  <c:v>0.61314376000000004</c:v>
                </c:pt>
                <c:pt idx="37">
                  <c:v>0.61330375999999998</c:v>
                </c:pt>
                <c:pt idx="38">
                  <c:v>0.58935327999999998</c:v>
                </c:pt>
                <c:pt idx="39">
                  <c:v>0.60402696</c:v>
                </c:pt>
                <c:pt idx="40">
                  <c:v>0.57511487999999999</c:v>
                </c:pt>
                <c:pt idx="41">
                  <c:v>0.18959392</c:v>
                </c:pt>
                <c:pt idx="42">
                  <c:v>0.17936384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C30-CD4F-8745-918627A753AA}"/>
            </c:ext>
          </c:extLst>
        </c:ser>
        <c:ser>
          <c:idx val="28"/>
          <c:order val="28"/>
          <c:tx>
            <c:strRef>
              <c:f>util!$AD$1</c:f>
              <c:strCache>
                <c:ptCount val="1"/>
                <c:pt idx="0">
                  <c:v>r29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util!$AD$2:$AD$44</c:f>
              <c:numCache>
                <c:formatCode>General</c:formatCode>
                <c:ptCount val="43"/>
                <c:pt idx="0">
                  <c:v>0.71920751999999999</c:v>
                </c:pt>
                <c:pt idx="1">
                  <c:v>0.92217976000000002</c:v>
                </c:pt>
                <c:pt idx="2">
                  <c:v>0.91051888000000003</c:v>
                </c:pt>
                <c:pt idx="3">
                  <c:v>0.71796568000000005</c:v>
                </c:pt>
                <c:pt idx="4">
                  <c:v>0.60734295999999999</c:v>
                </c:pt>
                <c:pt idx="5">
                  <c:v>0.60785407999999996</c:v>
                </c:pt>
                <c:pt idx="6">
                  <c:v>0.62548656000000002</c:v>
                </c:pt>
                <c:pt idx="7">
                  <c:v>0.61940687999999999</c:v>
                </c:pt>
                <c:pt idx="8">
                  <c:v>0.61579079999999997</c:v>
                </c:pt>
                <c:pt idx="9">
                  <c:v>0.55998727999999998</c:v>
                </c:pt>
                <c:pt idx="10">
                  <c:v>0.60885007999999996</c:v>
                </c:pt>
                <c:pt idx="11">
                  <c:v>0.92967303999999995</c:v>
                </c:pt>
                <c:pt idx="12">
                  <c:v>0.91905663999999998</c:v>
                </c:pt>
                <c:pt idx="13">
                  <c:v>0.41780743999999997</c:v>
                </c:pt>
                <c:pt idx="14">
                  <c:v>0.30019439999999997</c:v>
                </c:pt>
                <c:pt idx="15">
                  <c:v>0.31514895999999998</c:v>
                </c:pt>
                <c:pt idx="16">
                  <c:v>0.31967928000000001</c:v>
                </c:pt>
                <c:pt idx="17">
                  <c:v>0.30420407999999999</c:v>
                </c:pt>
                <c:pt idx="18">
                  <c:v>0.31998359999999998</c:v>
                </c:pt>
                <c:pt idx="19">
                  <c:v>0.30968888</c:v>
                </c:pt>
                <c:pt idx="20">
                  <c:v>0.29734727999999999</c:v>
                </c:pt>
                <c:pt idx="21">
                  <c:v>0.84178600000000003</c:v>
                </c:pt>
                <c:pt idx="22">
                  <c:v>0.87955735999999995</c:v>
                </c:pt>
                <c:pt idx="23">
                  <c:v>0.66228231999999998</c:v>
                </c:pt>
                <c:pt idx="24">
                  <c:v>0.61380639999999997</c:v>
                </c:pt>
                <c:pt idx="25">
                  <c:v>0.60779543999999996</c:v>
                </c:pt>
                <c:pt idx="26">
                  <c:v>0.58627288</c:v>
                </c:pt>
                <c:pt idx="27">
                  <c:v>0.61429407999999996</c:v>
                </c:pt>
                <c:pt idx="28">
                  <c:v>0.58996400000000004</c:v>
                </c:pt>
                <c:pt idx="29">
                  <c:v>0.60558975999999998</c:v>
                </c:pt>
                <c:pt idx="30">
                  <c:v>0.57908183999999996</c:v>
                </c:pt>
                <c:pt idx="31">
                  <c:v>0.58895264000000003</c:v>
                </c:pt>
                <c:pt idx="32">
                  <c:v>0.61484256000000004</c:v>
                </c:pt>
                <c:pt idx="33">
                  <c:v>0.60388856000000002</c:v>
                </c:pt>
                <c:pt idx="34">
                  <c:v>0.62116832</c:v>
                </c:pt>
                <c:pt idx="35">
                  <c:v>0.62061624000000004</c:v>
                </c:pt>
                <c:pt idx="36">
                  <c:v>0.60674863999999995</c:v>
                </c:pt>
                <c:pt idx="37">
                  <c:v>0.62444960000000005</c:v>
                </c:pt>
                <c:pt idx="38">
                  <c:v>0.59597584000000003</c:v>
                </c:pt>
                <c:pt idx="39">
                  <c:v>0.62473592</c:v>
                </c:pt>
                <c:pt idx="40">
                  <c:v>0.51012312000000004</c:v>
                </c:pt>
                <c:pt idx="41">
                  <c:v>0.17571871999999999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C30-CD4F-8745-918627A753AA}"/>
            </c:ext>
          </c:extLst>
        </c:ser>
        <c:ser>
          <c:idx val="29"/>
          <c:order val="29"/>
          <c:tx>
            <c:strRef>
              <c:f>util!$AE$1</c:f>
              <c:strCache>
                <c:ptCount val="1"/>
                <c:pt idx="0">
                  <c:v>r30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</c:strCache>
            </c:strRef>
          </c:cat>
          <c:val>
            <c:numRef>
              <c:f>util!$AE$2:$AE$44</c:f>
              <c:numCache>
                <c:formatCode>General</c:formatCode>
                <c:ptCount val="43"/>
                <c:pt idx="0">
                  <c:v>0.44029088</c:v>
                </c:pt>
                <c:pt idx="1">
                  <c:v>0.94400167999999995</c:v>
                </c:pt>
                <c:pt idx="2">
                  <c:v>0.87326128000000003</c:v>
                </c:pt>
                <c:pt idx="3">
                  <c:v>0.59325384000000003</c:v>
                </c:pt>
                <c:pt idx="4">
                  <c:v>0.61068847999999998</c:v>
                </c:pt>
                <c:pt idx="5">
                  <c:v>0.60108112000000002</c:v>
                </c:pt>
                <c:pt idx="6">
                  <c:v>0.6423624</c:v>
                </c:pt>
                <c:pt idx="7">
                  <c:v>0.59836151999999998</c:v>
                </c:pt>
                <c:pt idx="8">
                  <c:v>0.62742368000000004</c:v>
                </c:pt>
                <c:pt idx="9">
                  <c:v>0.57243672000000001</c:v>
                </c:pt>
                <c:pt idx="10">
                  <c:v>0.58909864000000001</c:v>
                </c:pt>
                <c:pt idx="11">
                  <c:v>0.63291976000000005</c:v>
                </c:pt>
                <c:pt idx="12">
                  <c:v>0.93241887999999995</c:v>
                </c:pt>
                <c:pt idx="13">
                  <c:v>0.89575408000000001</c:v>
                </c:pt>
                <c:pt idx="14">
                  <c:v>0.47051895999999999</c:v>
                </c:pt>
                <c:pt idx="15">
                  <c:v>0.30642071999999998</c:v>
                </c:pt>
                <c:pt idx="16">
                  <c:v>0.31793536</c:v>
                </c:pt>
                <c:pt idx="17">
                  <c:v>0.32097848000000001</c:v>
                </c:pt>
                <c:pt idx="18">
                  <c:v>0.31871983999999998</c:v>
                </c:pt>
                <c:pt idx="19">
                  <c:v>0.32827392</c:v>
                </c:pt>
                <c:pt idx="20">
                  <c:v>0.29935432000000001</c:v>
                </c:pt>
                <c:pt idx="21">
                  <c:v>0.67347807999999998</c:v>
                </c:pt>
                <c:pt idx="22">
                  <c:v>0.90917376000000005</c:v>
                </c:pt>
                <c:pt idx="23">
                  <c:v>0.89644064000000001</c:v>
                </c:pt>
                <c:pt idx="24">
                  <c:v>0.63951904000000004</c:v>
                </c:pt>
                <c:pt idx="25">
                  <c:v>0.60177599999999998</c:v>
                </c:pt>
                <c:pt idx="26">
                  <c:v>0.57211480000000003</c:v>
                </c:pt>
                <c:pt idx="27">
                  <c:v>0.62450512000000002</c:v>
                </c:pt>
                <c:pt idx="28">
                  <c:v>0.58327399999999996</c:v>
                </c:pt>
                <c:pt idx="29">
                  <c:v>0.62219447999999999</c:v>
                </c:pt>
                <c:pt idx="30">
                  <c:v>0.57936191999999997</c:v>
                </c:pt>
                <c:pt idx="31">
                  <c:v>0.56757568000000003</c:v>
                </c:pt>
                <c:pt idx="32">
                  <c:v>0.81069888000000001</c:v>
                </c:pt>
                <c:pt idx="33">
                  <c:v>0.89403407999999995</c:v>
                </c:pt>
                <c:pt idx="34">
                  <c:v>0.85938239999999999</c:v>
                </c:pt>
                <c:pt idx="35">
                  <c:v>0.63025728000000003</c:v>
                </c:pt>
                <c:pt idx="36">
                  <c:v>0.60366032000000003</c:v>
                </c:pt>
                <c:pt idx="37">
                  <c:v>0.58016440000000002</c:v>
                </c:pt>
                <c:pt idx="38">
                  <c:v>0.57632664</c:v>
                </c:pt>
                <c:pt idx="39">
                  <c:v>0.58836288000000003</c:v>
                </c:pt>
                <c:pt idx="40">
                  <c:v>0.59465383999999999</c:v>
                </c:pt>
                <c:pt idx="41">
                  <c:v>0.50858744</c:v>
                </c:pt>
                <c:pt idx="42">
                  <c:v>0.28129880000000002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C30-CD4F-8745-918627A75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6108383"/>
        <c:axId val="1986217951"/>
      </c:lineChart>
      <c:catAx>
        <c:axId val="198610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6217951"/>
        <c:crosses val="autoZero"/>
        <c:auto val="1"/>
        <c:lblAlgn val="ctr"/>
        <c:lblOffset val="100"/>
        <c:noMultiLvlLbl val="0"/>
      </c:catAx>
      <c:valAx>
        <c:axId val="198621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610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5</xdr:row>
      <xdr:rowOff>152400</xdr:rowOff>
    </xdr:from>
    <xdr:to>
      <xdr:col>12</xdr:col>
      <xdr:colOff>514350</xdr:colOff>
      <xdr:row>26</xdr:row>
      <xdr:rowOff>69850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E6FFA0D-C824-A242-BF9B-DE6D2BC0D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0E21-D5BD-F94D-BB08-536804F9A100}">
  <dimension ref="A1:B33"/>
  <sheetViews>
    <sheetView tabSelected="1" workbookViewId="0">
      <selection activeCell="D9" sqref="D9"/>
    </sheetView>
  </sheetViews>
  <sheetFormatPr baseColWidth="10" defaultRowHeight="16"/>
  <cols>
    <col min="2" max="2" width="13" bestFit="1" customWidth="1"/>
  </cols>
  <sheetData>
    <row r="1" spans="1:2" s="2" customFormat="1">
      <c r="A1" s="2" t="s">
        <v>195</v>
      </c>
      <c r="B1" s="2" t="s">
        <v>198</v>
      </c>
    </row>
    <row r="2" spans="1:2">
      <c r="A2">
        <v>1</v>
      </c>
      <c r="B2" s="1">
        <v>31.8</v>
      </c>
    </row>
    <row r="3" spans="1:2">
      <c r="A3">
        <v>2</v>
      </c>
      <c r="B3" s="1">
        <v>8.91</v>
      </c>
    </row>
    <row r="4" spans="1:2">
      <c r="A4">
        <v>3</v>
      </c>
      <c r="B4" s="1">
        <v>8.56</v>
      </c>
    </row>
    <row r="5" spans="1:2">
      <c r="A5">
        <v>4</v>
      </c>
      <c r="B5" s="1">
        <v>9.59</v>
      </c>
    </row>
    <row r="6" spans="1:2">
      <c r="A6">
        <v>5</v>
      </c>
      <c r="B6" s="1">
        <v>18.37</v>
      </c>
    </row>
    <row r="7" spans="1:2">
      <c r="A7">
        <v>6</v>
      </c>
      <c r="B7" s="1">
        <v>8.8000000000000007</v>
      </c>
    </row>
    <row r="8" spans="1:2">
      <c r="A8">
        <v>7</v>
      </c>
      <c r="B8" s="1">
        <v>9.4499999999999993</v>
      </c>
    </row>
    <row r="9" spans="1:2">
      <c r="A9">
        <v>8</v>
      </c>
      <c r="B9" s="1">
        <v>31.56</v>
      </c>
    </row>
    <row r="10" spans="1:2">
      <c r="A10">
        <v>9</v>
      </c>
      <c r="B10" s="1">
        <v>8.83</v>
      </c>
    </row>
    <row r="11" spans="1:2">
      <c r="A11">
        <v>10</v>
      </c>
      <c r="B11" s="1">
        <v>17.72</v>
      </c>
    </row>
    <row r="12" spans="1:2">
      <c r="A12">
        <v>11</v>
      </c>
      <c r="B12" s="1">
        <v>8.9700000000000006</v>
      </c>
    </row>
    <row r="13" spans="1:2">
      <c r="A13">
        <v>12</v>
      </c>
      <c r="B13" s="1">
        <v>17.86</v>
      </c>
    </row>
    <row r="14" spans="1:2">
      <c r="A14">
        <v>13</v>
      </c>
      <c r="B14" s="1">
        <v>31.81</v>
      </c>
    </row>
    <row r="15" spans="1:2">
      <c r="A15">
        <v>14</v>
      </c>
      <c r="B15" s="1">
        <v>8.61</v>
      </c>
    </row>
    <row r="16" spans="1:2">
      <c r="A16">
        <v>15</v>
      </c>
      <c r="B16" s="1">
        <v>18.420000000000002</v>
      </c>
    </row>
    <row r="17" spans="1:2">
      <c r="A17">
        <v>16</v>
      </c>
      <c r="B17" s="1">
        <v>8.82</v>
      </c>
    </row>
    <row r="18" spans="1:2">
      <c r="A18">
        <v>17</v>
      </c>
      <c r="B18" s="1">
        <v>8.8800000000000008</v>
      </c>
    </row>
    <row r="19" spans="1:2">
      <c r="A19">
        <v>18</v>
      </c>
      <c r="B19" s="1">
        <v>18.62</v>
      </c>
    </row>
    <row r="20" spans="1:2">
      <c r="A20">
        <v>19</v>
      </c>
      <c r="B20" s="1">
        <v>8.56</v>
      </c>
    </row>
    <row r="21" spans="1:2">
      <c r="A21">
        <v>20</v>
      </c>
      <c r="B21" s="1">
        <v>8.74</v>
      </c>
    </row>
    <row r="22" spans="1:2">
      <c r="A22">
        <v>21</v>
      </c>
      <c r="B22" s="1">
        <v>8.7100000000000009</v>
      </c>
    </row>
    <row r="23" spans="1:2">
      <c r="A23">
        <v>22</v>
      </c>
      <c r="B23" s="1">
        <v>8.74</v>
      </c>
    </row>
    <row r="24" spans="1:2">
      <c r="A24">
        <v>23</v>
      </c>
      <c r="B24" s="1">
        <v>8.66</v>
      </c>
    </row>
    <row r="25" spans="1:2">
      <c r="A25">
        <v>24</v>
      </c>
      <c r="B25" s="1">
        <v>8.67</v>
      </c>
    </row>
    <row r="26" spans="1:2">
      <c r="A26">
        <v>25</v>
      </c>
      <c r="B26" s="1">
        <v>8.68</v>
      </c>
    </row>
    <row r="27" spans="1:2">
      <c r="A27">
        <v>26</v>
      </c>
      <c r="B27" s="1">
        <v>8.73</v>
      </c>
    </row>
    <row r="28" spans="1:2">
      <c r="A28">
        <v>27</v>
      </c>
      <c r="B28" s="1">
        <v>8.68</v>
      </c>
    </row>
    <row r="29" spans="1:2">
      <c r="A29">
        <v>28</v>
      </c>
      <c r="B29" s="1">
        <v>18.100000000000001</v>
      </c>
    </row>
    <row r="30" spans="1:2">
      <c r="A30">
        <v>29</v>
      </c>
      <c r="B30" s="1">
        <v>9.68</v>
      </c>
    </row>
    <row r="31" spans="1:2">
      <c r="A31">
        <v>30</v>
      </c>
      <c r="B31" s="1">
        <v>8.93</v>
      </c>
    </row>
    <row r="33" spans="1:2">
      <c r="A33" s="3" t="s">
        <v>137</v>
      </c>
      <c r="B33" s="3">
        <f>AVERAGE(B2:B31)</f>
        <v>13.015333333333338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63E1-9188-6048-92E2-3FB6C9ED6CCE}">
  <dimension ref="A1:J122"/>
  <sheetViews>
    <sheetView workbookViewId="0">
      <selection activeCell="F19" sqref="F19"/>
    </sheetView>
  </sheetViews>
  <sheetFormatPr baseColWidth="10" defaultRowHeight="16"/>
  <cols>
    <col min="10" max="10" width="14.33203125" bestFit="1" customWidth="1"/>
  </cols>
  <sheetData>
    <row r="1" spans="1:10">
      <c r="A1" s="4" t="s">
        <v>193</v>
      </c>
      <c r="B1" s="4" t="s">
        <v>196</v>
      </c>
      <c r="C1" s="4" t="s">
        <v>199</v>
      </c>
      <c r="D1" s="4" t="s">
        <v>194</v>
      </c>
      <c r="I1" s="2" t="s">
        <v>195</v>
      </c>
      <c r="J1" s="2" t="s">
        <v>197</v>
      </c>
    </row>
    <row r="2" spans="1:10">
      <c r="A2">
        <v>1</v>
      </c>
      <c r="B2">
        <v>1</v>
      </c>
      <c r="C2">
        <v>878</v>
      </c>
      <c r="D2" t="s">
        <v>0</v>
      </c>
      <c r="I2">
        <v>1</v>
      </c>
      <c r="J2">
        <v>4</v>
      </c>
    </row>
    <row r="3" spans="1:10">
      <c r="B3">
        <v>2</v>
      </c>
      <c r="C3">
        <v>529</v>
      </c>
      <c r="D3" t="s">
        <v>1</v>
      </c>
      <c r="I3">
        <v>2</v>
      </c>
      <c r="J3">
        <v>4</v>
      </c>
    </row>
    <row r="4" spans="1:10">
      <c r="B4">
        <v>3</v>
      </c>
      <c r="C4">
        <v>732</v>
      </c>
      <c r="D4" t="s">
        <v>2</v>
      </c>
      <c r="I4">
        <v>3</v>
      </c>
      <c r="J4">
        <v>4</v>
      </c>
    </row>
    <row r="5" spans="1:10">
      <c r="B5">
        <v>4</v>
      </c>
      <c r="C5">
        <v>645</v>
      </c>
      <c r="D5" t="s">
        <v>3</v>
      </c>
      <c r="I5">
        <v>4</v>
      </c>
      <c r="J5">
        <v>4</v>
      </c>
    </row>
    <row r="6" spans="1:10">
      <c r="A6">
        <v>2</v>
      </c>
      <c r="B6">
        <v>1</v>
      </c>
      <c r="C6">
        <v>1157</v>
      </c>
      <c r="D6" t="s">
        <v>4</v>
      </c>
      <c r="I6">
        <v>5</v>
      </c>
      <c r="J6">
        <v>4</v>
      </c>
    </row>
    <row r="7" spans="1:10">
      <c r="B7">
        <v>2</v>
      </c>
      <c r="C7">
        <v>675</v>
      </c>
      <c r="D7" t="s">
        <v>5</v>
      </c>
      <c r="I7">
        <v>6</v>
      </c>
      <c r="J7">
        <v>4</v>
      </c>
    </row>
    <row r="8" spans="1:10">
      <c r="B8">
        <v>3</v>
      </c>
      <c r="C8">
        <v>682</v>
      </c>
      <c r="D8" t="s">
        <v>6</v>
      </c>
      <c r="I8">
        <v>7</v>
      </c>
      <c r="J8">
        <v>4</v>
      </c>
    </row>
    <row r="9" spans="1:10">
      <c r="B9">
        <v>4</v>
      </c>
      <c r="C9">
        <v>968</v>
      </c>
      <c r="D9" t="s">
        <v>7</v>
      </c>
      <c r="I9">
        <v>8</v>
      </c>
      <c r="J9">
        <v>4</v>
      </c>
    </row>
    <row r="10" spans="1:10">
      <c r="A10">
        <v>3</v>
      </c>
      <c r="B10">
        <v>1</v>
      </c>
      <c r="C10">
        <v>797</v>
      </c>
      <c r="D10" t="s">
        <v>10</v>
      </c>
      <c r="I10">
        <v>9</v>
      </c>
      <c r="J10">
        <v>4</v>
      </c>
    </row>
    <row r="11" spans="1:10">
      <c r="B11">
        <v>2</v>
      </c>
      <c r="C11">
        <v>512</v>
      </c>
      <c r="D11" t="s">
        <v>11</v>
      </c>
      <c r="I11">
        <v>10</v>
      </c>
      <c r="J11">
        <v>4</v>
      </c>
    </row>
    <row r="12" spans="1:10">
      <c r="B12">
        <v>3</v>
      </c>
      <c r="C12">
        <v>654</v>
      </c>
      <c r="D12" t="s">
        <v>12</v>
      </c>
      <c r="I12">
        <v>11</v>
      </c>
      <c r="J12">
        <v>4</v>
      </c>
    </row>
    <row r="13" spans="1:10">
      <c r="B13">
        <v>4</v>
      </c>
      <c r="C13">
        <v>791</v>
      </c>
      <c r="D13" t="s">
        <v>13</v>
      </c>
      <c r="I13">
        <v>12</v>
      </c>
      <c r="J13">
        <v>4</v>
      </c>
    </row>
    <row r="14" spans="1:10">
      <c r="A14">
        <v>4</v>
      </c>
      <c r="B14">
        <v>1</v>
      </c>
      <c r="C14">
        <v>679</v>
      </c>
      <c r="D14" t="s">
        <v>14</v>
      </c>
      <c r="I14">
        <v>13</v>
      </c>
      <c r="J14">
        <v>4</v>
      </c>
    </row>
    <row r="15" spans="1:10">
      <c r="B15">
        <v>2</v>
      </c>
      <c r="C15">
        <v>605</v>
      </c>
      <c r="D15" t="s">
        <v>15</v>
      </c>
      <c r="I15">
        <v>14</v>
      </c>
      <c r="J15">
        <v>4</v>
      </c>
    </row>
    <row r="16" spans="1:10">
      <c r="B16">
        <v>3</v>
      </c>
      <c r="C16">
        <v>589</v>
      </c>
      <c r="D16" t="s">
        <v>16</v>
      </c>
      <c r="I16">
        <v>15</v>
      </c>
      <c r="J16">
        <v>4</v>
      </c>
    </row>
    <row r="17" spans="1:10">
      <c r="B17">
        <v>4</v>
      </c>
      <c r="C17">
        <v>558</v>
      </c>
      <c r="D17" t="s">
        <v>17</v>
      </c>
      <c r="I17">
        <v>16</v>
      </c>
      <c r="J17">
        <v>4</v>
      </c>
    </row>
    <row r="18" spans="1:10">
      <c r="A18">
        <v>5</v>
      </c>
      <c r="B18">
        <v>1</v>
      </c>
      <c r="C18">
        <v>819</v>
      </c>
      <c r="D18" t="s">
        <v>23</v>
      </c>
      <c r="I18">
        <v>17</v>
      </c>
      <c r="J18">
        <v>4</v>
      </c>
    </row>
    <row r="19" spans="1:10">
      <c r="B19">
        <v>2</v>
      </c>
      <c r="C19">
        <v>540</v>
      </c>
      <c r="D19" t="s">
        <v>24</v>
      </c>
      <c r="I19">
        <v>18</v>
      </c>
      <c r="J19">
        <v>4</v>
      </c>
    </row>
    <row r="20" spans="1:10">
      <c r="B20">
        <v>3</v>
      </c>
      <c r="C20">
        <v>660</v>
      </c>
      <c r="D20" t="s">
        <v>25</v>
      </c>
      <c r="I20">
        <v>19</v>
      </c>
      <c r="J20">
        <v>4</v>
      </c>
    </row>
    <row r="21" spans="1:10">
      <c r="B21">
        <v>4</v>
      </c>
      <c r="C21">
        <v>758</v>
      </c>
      <c r="D21" t="s">
        <v>26</v>
      </c>
      <c r="I21">
        <v>20</v>
      </c>
      <c r="J21">
        <v>4</v>
      </c>
    </row>
    <row r="22" spans="1:10">
      <c r="A22">
        <v>6</v>
      </c>
      <c r="B22">
        <v>1</v>
      </c>
      <c r="C22">
        <v>852</v>
      </c>
      <c r="D22" t="s">
        <v>27</v>
      </c>
      <c r="I22">
        <v>21</v>
      </c>
      <c r="J22">
        <v>4</v>
      </c>
    </row>
    <row r="23" spans="1:10">
      <c r="B23">
        <v>2</v>
      </c>
      <c r="C23">
        <v>634</v>
      </c>
      <c r="D23" t="s">
        <v>28</v>
      </c>
      <c r="I23">
        <v>22</v>
      </c>
      <c r="J23">
        <v>4</v>
      </c>
    </row>
    <row r="24" spans="1:10">
      <c r="B24">
        <v>3</v>
      </c>
      <c r="C24">
        <v>726</v>
      </c>
      <c r="D24" t="s">
        <v>29</v>
      </c>
      <c r="I24">
        <v>23</v>
      </c>
      <c r="J24">
        <v>4</v>
      </c>
    </row>
    <row r="25" spans="1:10">
      <c r="B25">
        <v>4</v>
      </c>
      <c r="C25">
        <v>996</v>
      </c>
      <c r="D25" t="s">
        <v>30</v>
      </c>
      <c r="I25">
        <v>24</v>
      </c>
      <c r="J25">
        <v>4</v>
      </c>
    </row>
    <row r="26" spans="1:10">
      <c r="A26">
        <v>7</v>
      </c>
      <c r="B26">
        <v>1</v>
      </c>
      <c r="C26">
        <v>855</v>
      </c>
      <c r="D26" t="s">
        <v>189</v>
      </c>
      <c r="I26">
        <v>25</v>
      </c>
      <c r="J26">
        <v>4</v>
      </c>
    </row>
    <row r="27" spans="1:10">
      <c r="B27">
        <v>2</v>
      </c>
      <c r="C27">
        <v>512</v>
      </c>
      <c r="D27" t="s">
        <v>190</v>
      </c>
      <c r="I27">
        <v>26</v>
      </c>
      <c r="J27">
        <v>4</v>
      </c>
    </row>
    <row r="28" spans="1:10">
      <c r="B28">
        <v>3</v>
      </c>
      <c r="C28">
        <v>682</v>
      </c>
      <c r="D28" t="s">
        <v>191</v>
      </c>
      <c r="I28">
        <v>27</v>
      </c>
      <c r="J28">
        <v>4</v>
      </c>
    </row>
    <row r="29" spans="1:10">
      <c r="B29">
        <v>4</v>
      </c>
      <c r="C29">
        <v>745</v>
      </c>
      <c r="D29" t="s">
        <v>192</v>
      </c>
      <c r="I29">
        <v>28</v>
      </c>
      <c r="J29">
        <v>4</v>
      </c>
    </row>
    <row r="30" spans="1:10">
      <c r="A30">
        <v>8</v>
      </c>
      <c r="B30">
        <v>1</v>
      </c>
      <c r="C30">
        <v>934</v>
      </c>
      <c r="D30" t="s">
        <v>36</v>
      </c>
      <c r="I30">
        <v>29</v>
      </c>
      <c r="J30">
        <v>3</v>
      </c>
    </row>
    <row r="31" spans="1:10">
      <c r="B31">
        <v>2</v>
      </c>
      <c r="C31">
        <v>566</v>
      </c>
      <c r="D31" t="s">
        <v>37</v>
      </c>
      <c r="I31">
        <v>30</v>
      </c>
      <c r="J31">
        <v>4</v>
      </c>
    </row>
    <row r="32" spans="1:10">
      <c r="B32">
        <v>3</v>
      </c>
      <c r="C32">
        <v>543</v>
      </c>
      <c r="D32" t="s">
        <v>38</v>
      </c>
    </row>
    <row r="33" spans="1:10">
      <c r="B33">
        <v>4</v>
      </c>
      <c r="C33">
        <v>847</v>
      </c>
      <c r="D33" t="s">
        <v>39</v>
      </c>
      <c r="J33" s="3">
        <f>AVERAGE(J2:J31)</f>
        <v>3.9666666666666668</v>
      </c>
    </row>
    <row r="34" spans="1:10">
      <c r="A34">
        <v>9</v>
      </c>
      <c r="B34">
        <v>1</v>
      </c>
      <c r="C34">
        <v>1256</v>
      </c>
      <c r="D34" t="s">
        <v>52</v>
      </c>
    </row>
    <row r="35" spans="1:10">
      <c r="B35">
        <v>2</v>
      </c>
      <c r="C35">
        <v>672</v>
      </c>
      <c r="D35" t="s">
        <v>53</v>
      </c>
    </row>
    <row r="36" spans="1:10">
      <c r="B36">
        <v>3</v>
      </c>
      <c r="C36">
        <v>674</v>
      </c>
      <c r="D36" t="s">
        <v>54</v>
      </c>
    </row>
    <row r="37" spans="1:10">
      <c r="B37">
        <v>4</v>
      </c>
      <c r="C37">
        <v>887</v>
      </c>
      <c r="D37" t="s">
        <v>55</v>
      </c>
    </row>
    <row r="38" spans="1:10">
      <c r="A38">
        <v>10</v>
      </c>
      <c r="B38">
        <v>1</v>
      </c>
      <c r="C38">
        <v>928</v>
      </c>
      <c r="D38" t="s">
        <v>56</v>
      </c>
    </row>
    <row r="39" spans="1:10">
      <c r="B39">
        <v>2</v>
      </c>
      <c r="C39">
        <v>1060</v>
      </c>
      <c r="D39" t="s">
        <v>57</v>
      </c>
    </row>
    <row r="40" spans="1:10">
      <c r="B40">
        <v>3</v>
      </c>
      <c r="C40">
        <v>719</v>
      </c>
      <c r="D40" t="s">
        <v>58</v>
      </c>
    </row>
    <row r="41" spans="1:10">
      <c r="B41">
        <v>4</v>
      </c>
      <c r="C41">
        <v>881</v>
      </c>
      <c r="D41" t="s">
        <v>59</v>
      </c>
    </row>
    <row r="42" spans="1:10">
      <c r="A42">
        <v>11</v>
      </c>
      <c r="B42">
        <v>1</v>
      </c>
      <c r="C42">
        <v>1051</v>
      </c>
      <c r="D42" t="s">
        <v>181</v>
      </c>
    </row>
    <row r="43" spans="1:10">
      <c r="B43">
        <v>2</v>
      </c>
      <c r="C43">
        <v>611</v>
      </c>
      <c r="D43" t="s">
        <v>182</v>
      </c>
    </row>
    <row r="44" spans="1:10">
      <c r="B44">
        <v>3</v>
      </c>
      <c r="C44">
        <v>640</v>
      </c>
      <c r="D44" t="s">
        <v>183</v>
      </c>
    </row>
    <row r="45" spans="1:10">
      <c r="B45">
        <v>4</v>
      </c>
      <c r="C45">
        <v>726</v>
      </c>
      <c r="D45" t="s">
        <v>184</v>
      </c>
    </row>
    <row r="46" spans="1:10">
      <c r="A46">
        <v>12</v>
      </c>
      <c r="B46">
        <v>1</v>
      </c>
      <c r="C46">
        <v>1378</v>
      </c>
      <c r="D46" t="s">
        <v>60</v>
      </c>
    </row>
    <row r="47" spans="1:10">
      <c r="B47">
        <v>2</v>
      </c>
      <c r="C47">
        <v>717</v>
      </c>
      <c r="D47" t="s">
        <v>61</v>
      </c>
    </row>
    <row r="48" spans="1:10">
      <c r="B48">
        <v>3</v>
      </c>
      <c r="C48">
        <v>682</v>
      </c>
      <c r="D48" t="s">
        <v>62</v>
      </c>
    </row>
    <row r="49" spans="1:4">
      <c r="B49">
        <v>4</v>
      </c>
      <c r="C49">
        <v>766</v>
      </c>
      <c r="D49" t="s">
        <v>63</v>
      </c>
    </row>
    <row r="50" spans="1:4">
      <c r="A50">
        <v>13</v>
      </c>
      <c r="B50">
        <v>1</v>
      </c>
      <c r="C50">
        <v>1031</v>
      </c>
      <c r="D50" t="s">
        <v>64</v>
      </c>
    </row>
    <row r="51" spans="1:4">
      <c r="B51">
        <v>2</v>
      </c>
      <c r="C51">
        <v>628</v>
      </c>
      <c r="D51" t="s">
        <v>65</v>
      </c>
    </row>
    <row r="52" spans="1:4">
      <c r="B52">
        <v>3</v>
      </c>
      <c r="C52">
        <v>613</v>
      </c>
      <c r="D52" t="s">
        <v>66</v>
      </c>
    </row>
    <row r="53" spans="1:4">
      <c r="B53">
        <v>4</v>
      </c>
      <c r="C53">
        <v>891</v>
      </c>
      <c r="D53" t="s">
        <v>67</v>
      </c>
    </row>
    <row r="54" spans="1:4">
      <c r="A54">
        <v>14</v>
      </c>
      <c r="B54">
        <v>1</v>
      </c>
      <c r="C54">
        <v>1147</v>
      </c>
      <c r="D54" t="s">
        <v>68</v>
      </c>
    </row>
    <row r="55" spans="1:4">
      <c r="B55">
        <v>2</v>
      </c>
      <c r="C55">
        <v>567</v>
      </c>
      <c r="D55" t="s">
        <v>69</v>
      </c>
    </row>
    <row r="56" spans="1:4">
      <c r="B56">
        <v>3</v>
      </c>
      <c r="C56">
        <v>636</v>
      </c>
      <c r="D56" t="s">
        <v>70</v>
      </c>
    </row>
    <row r="57" spans="1:4">
      <c r="B57">
        <v>4</v>
      </c>
      <c r="C57">
        <v>1244</v>
      </c>
      <c r="D57" t="s">
        <v>71</v>
      </c>
    </row>
    <row r="58" spans="1:4">
      <c r="A58">
        <v>15</v>
      </c>
      <c r="B58">
        <v>1</v>
      </c>
      <c r="C58">
        <v>975</v>
      </c>
      <c r="D58" t="s">
        <v>72</v>
      </c>
    </row>
    <row r="59" spans="1:4">
      <c r="B59">
        <v>2</v>
      </c>
      <c r="C59">
        <v>529</v>
      </c>
      <c r="D59" t="s">
        <v>73</v>
      </c>
    </row>
    <row r="60" spans="1:4">
      <c r="B60">
        <v>3</v>
      </c>
      <c r="C60">
        <v>540</v>
      </c>
      <c r="D60" t="s">
        <v>74</v>
      </c>
    </row>
    <row r="61" spans="1:4">
      <c r="B61">
        <v>4</v>
      </c>
      <c r="C61">
        <v>997</v>
      </c>
      <c r="D61" t="s">
        <v>75</v>
      </c>
    </row>
    <row r="62" spans="1:4">
      <c r="A62">
        <v>16</v>
      </c>
      <c r="B62">
        <v>1</v>
      </c>
      <c r="C62">
        <v>908</v>
      </c>
      <c r="D62" t="s">
        <v>76</v>
      </c>
    </row>
    <row r="63" spans="1:4">
      <c r="B63">
        <v>2</v>
      </c>
      <c r="C63">
        <v>609</v>
      </c>
      <c r="D63" t="s">
        <v>77</v>
      </c>
    </row>
    <row r="64" spans="1:4">
      <c r="B64">
        <v>3</v>
      </c>
      <c r="C64">
        <v>602</v>
      </c>
      <c r="D64" t="s">
        <v>78</v>
      </c>
    </row>
    <row r="65" spans="1:4">
      <c r="B65">
        <v>4</v>
      </c>
      <c r="C65">
        <v>810</v>
      </c>
      <c r="D65" t="s">
        <v>79</v>
      </c>
    </row>
    <row r="66" spans="1:4">
      <c r="A66">
        <v>17</v>
      </c>
      <c r="B66">
        <v>1</v>
      </c>
      <c r="C66">
        <v>1069</v>
      </c>
      <c r="D66" t="s">
        <v>86</v>
      </c>
    </row>
    <row r="67" spans="1:4">
      <c r="B67">
        <v>2</v>
      </c>
      <c r="C67">
        <v>597</v>
      </c>
      <c r="D67" t="s">
        <v>87</v>
      </c>
    </row>
    <row r="68" spans="1:4">
      <c r="B68">
        <v>3</v>
      </c>
      <c r="C68">
        <v>694</v>
      </c>
      <c r="D68" t="s">
        <v>88</v>
      </c>
    </row>
    <row r="69" spans="1:4">
      <c r="B69">
        <v>4</v>
      </c>
      <c r="C69">
        <v>731</v>
      </c>
      <c r="D69" t="s">
        <v>89</v>
      </c>
    </row>
    <row r="70" spans="1:4">
      <c r="A70">
        <v>18</v>
      </c>
      <c r="B70">
        <v>1</v>
      </c>
      <c r="C70">
        <v>839</v>
      </c>
      <c r="D70" t="s">
        <v>90</v>
      </c>
    </row>
    <row r="71" spans="1:4">
      <c r="B71">
        <v>2</v>
      </c>
      <c r="C71">
        <v>655</v>
      </c>
      <c r="D71" t="s">
        <v>91</v>
      </c>
    </row>
    <row r="72" spans="1:4">
      <c r="B72">
        <v>3</v>
      </c>
      <c r="C72">
        <v>865</v>
      </c>
      <c r="D72" t="s">
        <v>92</v>
      </c>
    </row>
    <row r="73" spans="1:4">
      <c r="B73">
        <v>4</v>
      </c>
      <c r="C73">
        <v>738</v>
      </c>
      <c r="D73" t="s">
        <v>93</v>
      </c>
    </row>
    <row r="74" spans="1:4">
      <c r="A74">
        <v>19</v>
      </c>
      <c r="B74">
        <v>1</v>
      </c>
      <c r="C74">
        <v>755</v>
      </c>
      <c r="D74" t="s">
        <v>94</v>
      </c>
    </row>
    <row r="75" spans="1:4">
      <c r="B75">
        <v>2</v>
      </c>
      <c r="C75">
        <v>585</v>
      </c>
      <c r="D75" t="s">
        <v>95</v>
      </c>
    </row>
    <row r="76" spans="1:4">
      <c r="B76">
        <v>3</v>
      </c>
      <c r="C76">
        <v>878</v>
      </c>
      <c r="D76" t="s">
        <v>96</v>
      </c>
    </row>
    <row r="77" spans="1:4">
      <c r="B77">
        <v>4</v>
      </c>
      <c r="C77">
        <v>651</v>
      </c>
      <c r="D77" t="s">
        <v>97</v>
      </c>
    </row>
    <row r="78" spans="1:4">
      <c r="A78">
        <v>20</v>
      </c>
      <c r="B78">
        <v>1</v>
      </c>
      <c r="C78">
        <v>835</v>
      </c>
      <c r="D78" t="s">
        <v>98</v>
      </c>
    </row>
    <row r="79" spans="1:4">
      <c r="B79">
        <v>2</v>
      </c>
      <c r="C79">
        <v>1000</v>
      </c>
      <c r="D79" t="s">
        <v>99</v>
      </c>
    </row>
    <row r="80" spans="1:4">
      <c r="B80">
        <v>3</v>
      </c>
      <c r="C80">
        <v>594</v>
      </c>
      <c r="D80" t="s">
        <v>100</v>
      </c>
    </row>
    <row r="81" spans="1:4">
      <c r="B81">
        <v>4</v>
      </c>
      <c r="C81">
        <v>714</v>
      </c>
      <c r="D81" t="s">
        <v>101</v>
      </c>
    </row>
    <row r="82" spans="1:4">
      <c r="A82">
        <v>21</v>
      </c>
      <c r="B82">
        <v>1</v>
      </c>
      <c r="C82">
        <v>1147</v>
      </c>
      <c r="D82" t="s">
        <v>185</v>
      </c>
    </row>
    <row r="83" spans="1:4">
      <c r="B83">
        <v>2</v>
      </c>
      <c r="C83">
        <v>870</v>
      </c>
      <c r="D83" t="s">
        <v>186</v>
      </c>
    </row>
    <row r="84" spans="1:4">
      <c r="B84">
        <v>3</v>
      </c>
      <c r="C84">
        <v>679</v>
      </c>
      <c r="D84" t="s">
        <v>187</v>
      </c>
    </row>
    <row r="85" spans="1:4">
      <c r="B85">
        <v>4</v>
      </c>
      <c r="C85">
        <v>1028</v>
      </c>
      <c r="D85" t="s">
        <v>188</v>
      </c>
    </row>
    <row r="86" spans="1:4">
      <c r="A86">
        <v>22</v>
      </c>
      <c r="B86">
        <v>1</v>
      </c>
      <c r="C86">
        <v>2115</v>
      </c>
      <c r="D86" t="s">
        <v>102</v>
      </c>
    </row>
    <row r="87" spans="1:4">
      <c r="B87">
        <v>2</v>
      </c>
      <c r="C87">
        <v>890</v>
      </c>
      <c r="D87" t="s">
        <v>103</v>
      </c>
    </row>
    <row r="88" spans="1:4">
      <c r="B88">
        <v>3</v>
      </c>
      <c r="C88">
        <v>685</v>
      </c>
      <c r="D88" t="s">
        <v>104</v>
      </c>
    </row>
    <row r="89" spans="1:4">
      <c r="B89">
        <v>4</v>
      </c>
      <c r="C89">
        <v>828</v>
      </c>
      <c r="D89" t="s">
        <v>105</v>
      </c>
    </row>
    <row r="90" spans="1:4">
      <c r="A90">
        <v>23</v>
      </c>
      <c r="B90">
        <v>1</v>
      </c>
      <c r="C90">
        <v>791</v>
      </c>
      <c r="D90" t="s">
        <v>106</v>
      </c>
    </row>
    <row r="91" spans="1:4">
      <c r="B91">
        <v>2</v>
      </c>
      <c r="C91">
        <v>613</v>
      </c>
      <c r="D91" t="s">
        <v>107</v>
      </c>
    </row>
    <row r="92" spans="1:4">
      <c r="B92">
        <v>3</v>
      </c>
      <c r="C92">
        <v>788</v>
      </c>
      <c r="D92" t="s">
        <v>108</v>
      </c>
    </row>
    <row r="93" spans="1:4">
      <c r="B93">
        <v>4</v>
      </c>
      <c r="C93">
        <v>1068</v>
      </c>
      <c r="D93" t="s">
        <v>109</v>
      </c>
    </row>
    <row r="94" spans="1:4">
      <c r="A94">
        <v>24</v>
      </c>
      <c r="B94">
        <v>1</v>
      </c>
      <c r="C94">
        <v>1244</v>
      </c>
      <c r="D94" t="s">
        <v>110</v>
      </c>
    </row>
    <row r="95" spans="1:4">
      <c r="B95">
        <v>2</v>
      </c>
      <c r="C95">
        <v>673</v>
      </c>
      <c r="D95" t="s">
        <v>111</v>
      </c>
    </row>
    <row r="96" spans="1:4">
      <c r="B96">
        <v>3</v>
      </c>
      <c r="C96">
        <v>569</v>
      </c>
      <c r="D96" t="s">
        <v>112</v>
      </c>
    </row>
    <row r="97" spans="1:4">
      <c r="B97">
        <v>4</v>
      </c>
      <c r="C97">
        <v>880</v>
      </c>
      <c r="D97" t="s">
        <v>113</v>
      </c>
    </row>
    <row r="98" spans="1:4">
      <c r="A98">
        <v>25</v>
      </c>
      <c r="B98">
        <v>1</v>
      </c>
      <c r="C98">
        <v>824</v>
      </c>
      <c r="D98" t="s">
        <v>114</v>
      </c>
    </row>
    <row r="99" spans="1:4">
      <c r="B99">
        <v>2</v>
      </c>
      <c r="C99">
        <v>733</v>
      </c>
      <c r="D99" t="s">
        <v>115</v>
      </c>
    </row>
    <row r="100" spans="1:4">
      <c r="B100">
        <v>3</v>
      </c>
      <c r="C100">
        <v>721</v>
      </c>
      <c r="D100" t="s">
        <v>116</v>
      </c>
    </row>
    <row r="101" spans="1:4">
      <c r="B101">
        <v>4</v>
      </c>
      <c r="C101">
        <v>746</v>
      </c>
      <c r="D101" t="s">
        <v>117</v>
      </c>
    </row>
    <row r="102" spans="1:4">
      <c r="A102">
        <v>26</v>
      </c>
      <c r="B102">
        <v>1</v>
      </c>
      <c r="C102">
        <v>907</v>
      </c>
      <c r="D102" t="s">
        <v>118</v>
      </c>
    </row>
    <row r="103" spans="1:4">
      <c r="B103">
        <v>2</v>
      </c>
      <c r="C103">
        <v>838</v>
      </c>
      <c r="D103" t="s">
        <v>119</v>
      </c>
    </row>
    <row r="104" spans="1:4">
      <c r="B104">
        <v>3</v>
      </c>
      <c r="C104">
        <v>793</v>
      </c>
      <c r="D104" t="s">
        <v>120</v>
      </c>
    </row>
    <row r="105" spans="1:4">
      <c r="B105">
        <v>4</v>
      </c>
      <c r="C105">
        <v>1198</v>
      </c>
      <c r="D105" t="s">
        <v>121</v>
      </c>
    </row>
    <row r="106" spans="1:4">
      <c r="A106">
        <v>27</v>
      </c>
      <c r="B106">
        <v>1</v>
      </c>
      <c r="C106">
        <v>851</v>
      </c>
      <c r="D106" t="s">
        <v>122</v>
      </c>
    </row>
    <row r="107" spans="1:4">
      <c r="B107">
        <v>2</v>
      </c>
      <c r="C107">
        <v>663</v>
      </c>
      <c r="D107" t="s">
        <v>123</v>
      </c>
    </row>
    <row r="108" spans="1:4">
      <c r="B108">
        <v>3</v>
      </c>
      <c r="C108">
        <v>624</v>
      </c>
      <c r="D108" t="s">
        <v>124</v>
      </c>
    </row>
    <row r="109" spans="1:4">
      <c r="B109">
        <v>4</v>
      </c>
      <c r="C109">
        <v>945</v>
      </c>
      <c r="D109" t="s">
        <v>125</v>
      </c>
    </row>
    <row r="110" spans="1:4">
      <c r="A110">
        <v>28</v>
      </c>
      <c r="B110">
        <v>1</v>
      </c>
      <c r="C110">
        <v>1191</v>
      </c>
      <c r="D110" t="s">
        <v>126</v>
      </c>
    </row>
    <row r="111" spans="1:4">
      <c r="B111">
        <v>2</v>
      </c>
      <c r="C111">
        <v>633</v>
      </c>
      <c r="D111" t="s">
        <v>127</v>
      </c>
    </row>
    <row r="112" spans="1:4">
      <c r="B112">
        <v>3</v>
      </c>
      <c r="C112">
        <v>784</v>
      </c>
      <c r="D112" t="s">
        <v>128</v>
      </c>
    </row>
    <row r="113" spans="1:4">
      <c r="B113">
        <v>4</v>
      </c>
      <c r="C113">
        <v>1288</v>
      </c>
      <c r="D113" t="s">
        <v>129</v>
      </c>
    </row>
    <row r="114" spans="1:4">
      <c r="A114">
        <v>29</v>
      </c>
      <c r="B114">
        <v>1</v>
      </c>
      <c r="C114">
        <v>1147</v>
      </c>
      <c r="D114" t="s">
        <v>130</v>
      </c>
    </row>
    <row r="115" spans="1:4">
      <c r="B115">
        <v>2</v>
      </c>
      <c r="C115">
        <v>708</v>
      </c>
      <c r="D115" t="s">
        <v>131</v>
      </c>
    </row>
    <row r="116" spans="1:4">
      <c r="B116">
        <v>3</v>
      </c>
      <c r="C116">
        <v>805</v>
      </c>
      <c r="D116" t="s">
        <v>132</v>
      </c>
    </row>
    <row r="117" spans="1:4">
      <c r="A117">
        <v>30</v>
      </c>
      <c r="B117" s="2">
        <v>1</v>
      </c>
      <c r="C117">
        <v>798</v>
      </c>
      <c r="D117" t="s">
        <v>133</v>
      </c>
    </row>
    <row r="118" spans="1:4">
      <c r="B118">
        <v>2</v>
      </c>
      <c r="C118">
        <v>1175</v>
      </c>
      <c r="D118" t="s">
        <v>134</v>
      </c>
    </row>
    <row r="119" spans="1:4">
      <c r="B119">
        <v>3</v>
      </c>
      <c r="C119">
        <v>944</v>
      </c>
      <c r="D119" t="s">
        <v>135</v>
      </c>
    </row>
    <row r="120" spans="1:4">
      <c r="B120">
        <v>4</v>
      </c>
      <c r="C120">
        <v>1082</v>
      </c>
      <c r="D120" t="s">
        <v>136</v>
      </c>
    </row>
    <row r="122" spans="1:4">
      <c r="A122" s="3" t="s">
        <v>137</v>
      </c>
      <c r="B122" s="3"/>
      <c r="C122" s="3">
        <f>AVERAGE(C2:C120)</f>
        <v>814.79831932773106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AC5B-9BEB-7E40-8F05-34A826418831}">
  <dimension ref="A1:AE92"/>
  <sheetViews>
    <sheetView topLeftCell="A65" workbookViewId="0">
      <selection activeCell="D85" sqref="D85"/>
    </sheetView>
  </sheetViews>
  <sheetFormatPr baseColWidth="10" defaultRowHeight="16"/>
  <cols>
    <col min="1" max="1" width="23.5" bestFit="1" customWidth="1"/>
    <col min="4" max="4" width="12.1640625" customWidth="1"/>
  </cols>
  <sheetData>
    <row r="1" spans="1:31">
      <c r="B1" t="s">
        <v>8</v>
      </c>
      <c r="C1" t="s">
        <v>9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</row>
    <row r="2" spans="1:31">
      <c r="A2" t="s">
        <v>138</v>
      </c>
      <c r="B2">
        <v>1.1053840000000001E-2</v>
      </c>
      <c r="C2">
        <v>0.13670447999999999</v>
      </c>
      <c r="D2">
        <v>0.46130512000000001</v>
      </c>
      <c r="E2">
        <v>0.55465967999999999</v>
      </c>
      <c r="F2">
        <v>0.2401732</v>
      </c>
      <c r="G2">
        <v>0.32451720000000001</v>
      </c>
      <c r="H2">
        <v>0.30931367999999998</v>
      </c>
      <c r="I2">
        <v>0.25071367999999999</v>
      </c>
      <c r="J2">
        <v>0.77647688000000004</v>
      </c>
      <c r="K2">
        <v>0.62194519999999998</v>
      </c>
      <c r="L2">
        <v>0.57219511999999995</v>
      </c>
      <c r="M2">
        <v>0.33056207999999998</v>
      </c>
      <c r="N2">
        <v>0.45305272000000002</v>
      </c>
      <c r="O2">
        <v>0.69613504000000004</v>
      </c>
      <c r="P2">
        <v>0.58430736000000005</v>
      </c>
      <c r="Q2">
        <v>0.26439247999999999</v>
      </c>
      <c r="R2">
        <v>0.62033559999999999</v>
      </c>
      <c r="S2">
        <v>0.36732224000000002</v>
      </c>
      <c r="T2">
        <v>0.33327992000000001</v>
      </c>
      <c r="U2">
        <v>7.930632E-2</v>
      </c>
      <c r="V2">
        <v>0.83215872000000002</v>
      </c>
      <c r="W2">
        <v>0.23764088</v>
      </c>
      <c r="X2">
        <v>3.6692559999999999E-2</v>
      </c>
      <c r="Y2">
        <v>0.34943311999999999</v>
      </c>
      <c r="Z2">
        <v>0.13855880000000001</v>
      </c>
      <c r="AA2">
        <v>0.20723784000000001</v>
      </c>
      <c r="AB2">
        <v>0.44288448000000002</v>
      </c>
      <c r="AC2">
        <v>0.62609935999999999</v>
      </c>
      <c r="AD2">
        <v>0.71920751999999999</v>
      </c>
      <c r="AE2">
        <v>0.44029088</v>
      </c>
    </row>
    <row r="3" spans="1:31">
      <c r="A3" t="s">
        <v>139</v>
      </c>
      <c r="B3">
        <v>0.89735376</v>
      </c>
      <c r="C3">
        <v>0.91577967999999998</v>
      </c>
      <c r="D3">
        <v>0.93694960000000005</v>
      </c>
      <c r="E3">
        <v>0.91762792000000004</v>
      </c>
      <c r="F3">
        <v>0.91850215999999996</v>
      </c>
      <c r="G3">
        <v>0.92522320000000002</v>
      </c>
      <c r="H3">
        <v>0.91501743999999996</v>
      </c>
      <c r="I3">
        <v>0.92240007999999996</v>
      </c>
      <c r="J3">
        <v>0.92798848</v>
      </c>
      <c r="K3">
        <v>0.92597711999999999</v>
      </c>
      <c r="L3">
        <v>0.93971320000000003</v>
      </c>
      <c r="M3">
        <v>0.92230663999999996</v>
      </c>
      <c r="N3">
        <v>0.93773048000000003</v>
      </c>
      <c r="O3">
        <v>0.92463280000000003</v>
      </c>
      <c r="P3">
        <v>0.92385271999999996</v>
      </c>
      <c r="Q3">
        <v>0.93715391999999997</v>
      </c>
      <c r="R3">
        <v>0.94354536</v>
      </c>
      <c r="S3">
        <v>0.94470463999999998</v>
      </c>
      <c r="T3">
        <v>0.92847431999999996</v>
      </c>
      <c r="U3">
        <v>0.92342895999999997</v>
      </c>
      <c r="V3">
        <v>0.90891944000000002</v>
      </c>
      <c r="W3">
        <v>0.91942263999999996</v>
      </c>
      <c r="X3">
        <v>0.87516775999999996</v>
      </c>
      <c r="Y3">
        <v>0.94238568</v>
      </c>
      <c r="Z3">
        <v>0.90667063999999997</v>
      </c>
      <c r="AA3">
        <v>0.92521856000000002</v>
      </c>
      <c r="AB3">
        <v>0.93988391999999998</v>
      </c>
      <c r="AC3">
        <v>0.93634032</v>
      </c>
      <c r="AD3">
        <v>0.92217976000000002</v>
      </c>
      <c r="AE3">
        <v>0.94400167999999995</v>
      </c>
    </row>
    <row r="4" spans="1:31">
      <c r="A4" t="s">
        <v>140</v>
      </c>
      <c r="B4">
        <v>0.88857224000000001</v>
      </c>
      <c r="C4">
        <v>0.92186855999999995</v>
      </c>
      <c r="D4">
        <v>0.88869127999999997</v>
      </c>
      <c r="E4">
        <v>0.89978327999999996</v>
      </c>
      <c r="F4">
        <v>0.89711512000000004</v>
      </c>
      <c r="G4">
        <v>0.90061848</v>
      </c>
      <c r="H4">
        <v>0.90900488000000002</v>
      </c>
      <c r="I4">
        <v>0.91857871999999996</v>
      </c>
      <c r="J4">
        <v>0.86779903999999997</v>
      </c>
      <c r="K4">
        <v>0.91260216000000005</v>
      </c>
      <c r="L4">
        <v>0.90982832000000002</v>
      </c>
      <c r="M4">
        <v>0.89719095999999998</v>
      </c>
      <c r="N4">
        <v>0.90466016000000005</v>
      </c>
      <c r="O4">
        <v>0.91007784000000003</v>
      </c>
      <c r="P4">
        <v>0.89338903999999997</v>
      </c>
      <c r="Q4">
        <v>0.92259367999999997</v>
      </c>
      <c r="R4">
        <v>0.88272664000000001</v>
      </c>
      <c r="S4">
        <v>0.90858815999999998</v>
      </c>
      <c r="T4">
        <v>0.90140224000000002</v>
      </c>
      <c r="U4">
        <v>0.90705575999999999</v>
      </c>
      <c r="V4">
        <v>0.73643912</v>
      </c>
      <c r="W4">
        <v>0.90871192000000001</v>
      </c>
      <c r="X4">
        <v>0.85767031999999999</v>
      </c>
      <c r="Y4">
        <v>0.89577328000000001</v>
      </c>
      <c r="Z4">
        <v>0.91623096000000004</v>
      </c>
      <c r="AA4">
        <v>0.91601063999999999</v>
      </c>
      <c r="AB4">
        <v>0.89718608</v>
      </c>
      <c r="AC4">
        <v>0.90637544000000003</v>
      </c>
      <c r="AD4">
        <v>0.91051888000000003</v>
      </c>
      <c r="AE4">
        <v>0.87326128000000003</v>
      </c>
    </row>
    <row r="5" spans="1:31">
      <c r="A5" t="s">
        <v>141</v>
      </c>
      <c r="B5">
        <v>0.46987432000000001</v>
      </c>
      <c r="C5">
        <v>0.91129336000000005</v>
      </c>
      <c r="D5">
        <v>0.75672264</v>
      </c>
      <c r="E5">
        <v>0.72215848000000005</v>
      </c>
      <c r="F5">
        <v>0.69300096</v>
      </c>
      <c r="G5">
        <v>0.85866783999999996</v>
      </c>
      <c r="H5">
        <v>0.8647108</v>
      </c>
      <c r="I5">
        <v>0.48538024000000002</v>
      </c>
      <c r="J5">
        <v>0.86994095999999999</v>
      </c>
      <c r="K5">
        <v>0.60887040000000003</v>
      </c>
      <c r="L5">
        <v>0.82049327999999999</v>
      </c>
      <c r="M5">
        <v>0.74966703999999995</v>
      </c>
      <c r="N5">
        <v>0.44956664000000002</v>
      </c>
      <c r="O5">
        <v>0.66518423999999998</v>
      </c>
      <c r="P5">
        <v>0.64046384000000001</v>
      </c>
      <c r="Q5">
        <v>0.81686616000000001</v>
      </c>
      <c r="R5">
        <v>0.87410144000000001</v>
      </c>
      <c r="S5">
        <v>0.59928351999999996</v>
      </c>
      <c r="T5">
        <v>0.71634951999999996</v>
      </c>
      <c r="U5">
        <v>0.82877288000000005</v>
      </c>
      <c r="V5">
        <v>0.59511935999999999</v>
      </c>
      <c r="W5">
        <v>0.90435072000000005</v>
      </c>
      <c r="X5">
        <v>0.66385919999999998</v>
      </c>
      <c r="Y5">
        <v>0.70526871999999996</v>
      </c>
      <c r="Z5">
        <v>0.75463223999999995</v>
      </c>
      <c r="AA5">
        <v>0.72419367999999995</v>
      </c>
      <c r="AB5">
        <v>0.78024784000000003</v>
      </c>
      <c r="AC5">
        <v>0.77267271999999998</v>
      </c>
      <c r="AD5">
        <v>0.71796568000000005</v>
      </c>
      <c r="AE5">
        <v>0.59325384000000003</v>
      </c>
    </row>
    <row r="6" spans="1:31">
      <c r="A6" t="s">
        <v>142</v>
      </c>
      <c r="B6">
        <v>0.30786807999999999</v>
      </c>
      <c r="C6">
        <v>0.61097855999999995</v>
      </c>
      <c r="D6">
        <v>0.6089504</v>
      </c>
      <c r="E6">
        <v>0.60650632000000004</v>
      </c>
      <c r="F6">
        <v>0.59689175999999999</v>
      </c>
      <c r="G6">
        <v>0.60959008000000003</v>
      </c>
      <c r="H6">
        <v>0.59909568000000002</v>
      </c>
      <c r="I6">
        <v>0.30828455999999999</v>
      </c>
      <c r="J6">
        <v>0.69264784000000001</v>
      </c>
      <c r="K6">
        <v>0.60564048000000004</v>
      </c>
      <c r="L6">
        <v>0.61253983999999995</v>
      </c>
      <c r="M6">
        <v>0.60280535999999996</v>
      </c>
      <c r="N6">
        <v>0.30959880000000001</v>
      </c>
      <c r="O6">
        <v>0.60840791999999999</v>
      </c>
      <c r="P6">
        <v>0.60253016000000004</v>
      </c>
      <c r="Q6">
        <v>0.58639127999999996</v>
      </c>
      <c r="R6">
        <v>0.61430560000000001</v>
      </c>
      <c r="S6">
        <v>0.60684943999999996</v>
      </c>
      <c r="T6">
        <v>0.64245711999999999</v>
      </c>
      <c r="U6">
        <v>0.60016744</v>
      </c>
      <c r="V6">
        <v>0.58201888000000002</v>
      </c>
      <c r="W6">
        <v>0.83714968000000001</v>
      </c>
      <c r="X6">
        <v>0.59782416000000005</v>
      </c>
      <c r="Y6">
        <v>0.60637823999999996</v>
      </c>
      <c r="Z6">
        <v>0.60695600000000005</v>
      </c>
      <c r="AA6">
        <v>0.60385071999999995</v>
      </c>
      <c r="AB6">
        <v>0.61922288000000003</v>
      </c>
      <c r="AC6">
        <v>0.61711112000000001</v>
      </c>
      <c r="AD6">
        <v>0.60734295999999999</v>
      </c>
      <c r="AE6">
        <v>0.61068847999999998</v>
      </c>
    </row>
    <row r="7" spans="1:31">
      <c r="A7" t="s">
        <v>143</v>
      </c>
      <c r="B7">
        <v>0.30521376</v>
      </c>
      <c r="C7">
        <v>0.60622679999999995</v>
      </c>
      <c r="D7">
        <v>0.60579119999999997</v>
      </c>
      <c r="E7">
        <v>0.59773047999999995</v>
      </c>
      <c r="F7">
        <v>0.59361615999999995</v>
      </c>
      <c r="G7">
        <v>0.60067592000000003</v>
      </c>
      <c r="H7">
        <v>0.59035895999999999</v>
      </c>
      <c r="I7">
        <v>0.29755599999999999</v>
      </c>
      <c r="J7">
        <v>0.61463520000000005</v>
      </c>
      <c r="K7">
        <v>0.60681951999999995</v>
      </c>
      <c r="L7">
        <v>0.59665504000000003</v>
      </c>
      <c r="M7">
        <v>0.59527152000000005</v>
      </c>
      <c r="N7">
        <v>0.30485415999999999</v>
      </c>
      <c r="O7">
        <v>0.60915344000000005</v>
      </c>
      <c r="P7">
        <v>0.59378408000000005</v>
      </c>
      <c r="Q7">
        <v>0.58331056000000003</v>
      </c>
      <c r="R7">
        <v>0.59544167999999997</v>
      </c>
      <c r="S7">
        <v>0.57369296000000003</v>
      </c>
      <c r="T7">
        <v>0.55798952000000002</v>
      </c>
      <c r="U7">
        <v>0.59301992000000003</v>
      </c>
      <c r="V7">
        <v>0.61730183999999999</v>
      </c>
      <c r="W7">
        <v>0.59758792000000005</v>
      </c>
      <c r="X7">
        <v>0.59548464000000001</v>
      </c>
      <c r="Y7">
        <v>0.59702376000000001</v>
      </c>
      <c r="Z7">
        <v>0.60097992</v>
      </c>
      <c r="AA7">
        <v>0.59747351999999998</v>
      </c>
      <c r="AB7">
        <v>0.58863648000000002</v>
      </c>
      <c r="AC7">
        <v>0.61251520000000004</v>
      </c>
      <c r="AD7">
        <v>0.60785407999999996</v>
      </c>
      <c r="AE7">
        <v>0.60108112000000002</v>
      </c>
    </row>
    <row r="8" spans="1:31">
      <c r="A8" t="s">
        <v>144</v>
      </c>
      <c r="B8">
        <v>0.31926023999999997</v>
      </c>
      <c r="C8">
        <v>0.6265752</v>
      </c>
      <c r="D8">
        <v>0.62582408</v>
      </c>
      <c r="E8">
        <v>0.64009024000000003</v>
      </c>
      <c r="F8">
        <v>0.62452167999999997</v>
      </c>
      <c r="G8">
        <v>0.62830615999999995</v>
      </c>
      <c r="H8">
        <v>0.62204607999999995</v>
      </c>
      <c r="I8">
        <v>0.31788040000000001</v>
      </c>
      <c r="J8">
        <v>0.61337216000000006</v>
      </c>
      <c r="K8">
        <v>0.61927359999999998</v>
      </c>
      <c r="L8">
        <v>0.63900440000000003</v>
      </c>
      <c r="M8">
        <v>0.60835656000000005</v>
      </c>
      <c r="N8">
        <v>0.32455247999999998</v>
      </c>
      <c r="O8">
        <v>0.61831088000000001</v>
      </c>
      <c r="P8">
        <v>0.63719519999999996</v>
      </c>
      <c r="Q8">
        <v>0.62596304000000003</v>
      </c>
      <c r="R8">
        <v>0.62264304000000004</v>
      </c>
      <c r="S8">
        <v>0.61680312000000004</v>
      </c>
      <c r="T8">
        <v>0.62188688000000003</v>
      </c>
      <c r="U8">
        <v>0.62434215999999998</v>
      </c>
      <c r="V8">
        <v>0.60767864000000005</v>
      </c>
      <c r="W8">
        <v>0.62187872</v>
      </c>
      <c r="X8">
        <v>0.62510407999999995</v>
      </c>
      <c r="Y8">
        <v>0.6343744</v>
      </c>
      <c r="Z8">
        <v>0.60930976000000003</v>
      </c>
      <c r="AA8">
        <v>0.62547944</v>
      </c>
      <c r="AB8">
        <v>0.63248552000000002</v>
      </c>
      <c r="AC8">
        <v>0.62317487999999999</v>
      </c>
      <c r="AD8">
        <v>0.62548656000000002</v>
      </c>
      <c r="AE8">
        <v>0.6423624</v>
      </c>
    </row>
    <row r="9" spans="1:31">
      <c r="A9" t="s">
        <v>145</v>
      </c>
      <c r="B9">
        <v>0.30689719999999998</v>
      </c>
      <c r="C9">
        <v>0.60636999999999996</v>
      </c>
      <c r="D9">
        <v>0.60463840000000002</v>
      </c>
      <c r="E9">
        <v>0.60651752000000003</v>
      </c>
      <c r="F9">
        <v>0.60673160000000004</v>
      </c>
      <c r="G9">
        <v>0.60554704000000004</v>
      </c>
      <c r="H9">
        <v>0.60253016000000004</v>
      </c>
      <c r="I9">
        <v>0.30488431999999999</v>
      </c>
      <c r="J9">
        <v>0.61346895999999995</v>
      </c>
      <c r="K9">
        <v>0.59939536000000004</v>
      </c>
      <c r="L9">
        <v>0.61384855999999999</v>
      </c>
      <c r="M9">
        <v>0.60343952000000001</v>
      </c>
      <c r="N9">
        <v>0.29411863999999999</v>
      </c>
      <c r="O9">
        <v>0.60067647999999996</v>
      </c>
      <c r="P9">
        <v>0.60856343999999996</v>
      </c>
      <c r="Q9">
        <v>0.59962024000000003</v>
      </c>
      <c r="R9">
        <v>0.59860256000000001</v>
      </c>
      <c r="S9">
        <v>0.59867983999999996</v>
      </c>
      <c r="T9">
        <v>0.59584607999999994</v>
      </c>
      <c r="U9">
        <v>0.60104992000000002</v>
      </c>
      <c r="V9">
        <v>0.63129367999999997</v>
      </c>
      <c r="W9">
        <v>0.59086704000000001</v>
      </c>
      <c r="X9">
        <v>0.61324312000000003</v>
      </c>
      <c r="Y9">
        <v>0.60436128</v>
      </c>
      <c r="Z9">
        <v>0.60076335999999997</v>
      </c>
      <c r="AA9">
        <v>0.60491039999999996</v>
      </c>
      <c r="AB9">
        <v>0.59010456</v>
      </c>
      <c r="AC9">
        <v>0.58040128000000002</v>
      </c>
      <c r="AD9">
        <v>0.61940687999999999</v>
      </c>
      <c r="AE9">
        <v>0.59836151999999998</v>
      </c>
    </row>
    <row r="10" spans="1:31">
      <c r="A10" t="s">
        <v>146</v>
      </c>
      <c r="B10">
        <v>0.31959056000000002</v>
      </c>
      <c r="C10">
        <v>0.63702168000000003</v>
      </c>
      <c r="D10">
        <v>0.63323231999999996</v>
      </c>
      <c r="E10">
        <v>0.62021095999999998</v>
      </c>
      <c r="F10">
        <v>0.63644632000000001</v>
      </c>
      <c r="G10">
        <v>0.63357704000000004</v>
      </c>
      <c r="H10">
        <v>0.63169744000000005</v>
      </c>
      <c r="I10">
        <v>0.32212296000000001</v>
      </c>
      <c r="J10">
        <v>0.56306560000000005</v>
      </c>
      <c r="K10">
        <v>0.61303711999999999</v>
      </c>
      <c r="L10">
        <v>0.61637648</v>
      </c>
      <c r="M10">
        <v>0.63055240000000001</v>
      </c>
      <c r="N10">
        <v>0.32324976</v>
      </c>
      <c r="O10">
        <v>0.61215447999999995</v>
      </c>
      <c r="P10">
        <v>0.63105688000000004</v>
      </c>
      <c r="Q10">
        <v>0.61446047999999998</v>
      </c>
      <c r="R10">
        <v>0.60571512000000005</v>
      </c>
      <c r="S10">
        <v>0.62692104000000004</v>
      </c>
      <c r="T10">
        <v>0.63360879999999997</v>
      </c>
      <c r="U10">
        <v>0.61994704</v>
      </c>
      <c r="V10">
        <v>0.60613335999999995</v>
      </c>
      <c r="W10">
        <v>0.63038943999999997</v>
      </c>
      <c r="X10">
        <v>0.62690984000000005</v>
      </c>
      <c r="Y10">
        <v>0.63441760000000003</v>
      </c>
      <c r="Z10">
        <v>0.61648976</v>
      </c>
      <c r="AA10">
        <v>0.62485248000000004</v>
      </c>
      <c r="AB10">
        <v>0.63574984000000001</v>
      </c>
      <c r="AC10">
        <v>0.61279567999999995</v>
      </c>
      <c r="AD10">
        <v>0.61579079999999997</v>
      </c>
      <c r="AE10">
        <v>0.62742368000000004</v>
      </c>
    </row>
    <row r="11" spans="1:31">
      <c r="A11" t="s">
        <v>147</v>
      </c>
      <c r="B11">
        <v>0.29716791999999997</v>
      </c>
      <c r="C11">
        <v>0.58887480000000003</v>
      </c>
      <c r="D11">
        <v>0.57858368000000004</v>
      </c>
      <c r="E11">
        <v>0.56762679999999999</v>
      </c>
      <c r="F11">
        <v>0.55074975999999998</v>
      </c>
      <c r="G11">
        <v>0.57376183999999997</v>
      </c>
      <c r="H11">
        <v>0.56200256000000004</v>
      </c>
      <c r="I11">
        <v>0.29654935999999998</v>
      </c>
      <c r="J11">
        <v>0.60169103999999995</v>
      </c>
      <c r="K11">
        <v>0.57694911999999998</v>
      </c>
      <c r="L11">
        <v>0.57515287999999998</v>
      </c>
      <c r="M11">
        <v>0.55376736000000004</v>
      </c>
      <c r="N11">
        <v>0.28764792</v>
      </c>
      <c r="O11">
        <v>0.57907136000000003</v>
      </c>
      <c r="P11">
        <v>0.56970087999999997</v>
      </c>
      <c r="Q11">
        <v>0.57955791999999995</v>
      </c>
      <c r="R11">
        <v>0.57205183999999998</v>
      </c>
      <c r="S11">
        <v>0.54473519999999997</v>
      </c>
      <c r="T11">
        <v>0.57299296</v>
      </c>
      <c r="U11">
        <v>0.59553296</v>
      </c>
      <c r="V11">
        <v>0.57643520000000004</v>
      </c>
      <c r="W11">
        <v>0.56305391999999999</v>
      </c>
      <c r="X11">
        <v>0.59808815999999998</v>
      </c>
      <c r="Y11">
        <v>0.57876271999999995</v>
      </c>
      <c r="Z11">
        <v>0.57330576</v>
      </c>
      <c r="AA11">
        <v>0.57370295999999998</v>
      </c>
      <c r="AB11">
        <v>0.57431096000000004</v>
      </c>
      <c r="AC11">
        <v>0.57209695999999999</v>
      </c>
      <c r="AD11">
        <v>0.55998727999999998</v>
      </c>
      <c r="AE11">
        <v>0.57243672000000001</v>
      </c>
    </row>
    <row r="12" spans="1:31">
      <c r="A12" t="s">
        <v>148</v>
      </c>
      <c r="B12">
        <v>0.29938872</v>
      </c>
      <c r="C12">
        <v>0.57265776000000002</v>
      </c>
      <c r="D12">
        <v>0.59044655999999995</v>
      </c>
      <c r="E12">
        <v>0.60285752000000004</v>
      </c>
      <c r="F12">
        <v>0.59906512000000001</v>
      </c>
      <c r="G12">
        <v>0.58498280000000002</v>
      </c>
      <c r="H12">
        <v>0.59546376000000001</v>
      </c>
      <c r="I12">
        <v>0.29363504000000001</v>
      </c>
      <c r="J12">
        <v>0.91099984000000001</v>
      </c>
      <c r="K12">
        <v>0.5872328</v>
      </c>
      <c r="L12">
        <v>0.59690536000000005</v>
      </c>
      <c r="M12">
        <v>0.58506840000000004</v>
      </c>
      <c r="N12">
        <v>0.42635319999999999</v>
      </c>
      <c r="O12">
        <v>0.61181255999999995</v>
      </c>
      <c r="P12">
        <v>0.58987215999999998</v>
      </c>
      <c r="Q12">
        <v>0.58770511999999997</v>
      </c>
      <c r="R12">
        <v>0.59408751999999998</v>
      </c>
      <c r="S12">
        <v>0.61080352000000004</v>
      </c>
      <c r="T12">
        <v>0.59817712000000001</v>
      </c>
      <c r="U12">
        <v>0.56686239999999999</v>
      </c>
      <c r="V12">
        <v>0.63438488000000004</v>
      </c>
      <c r="W12">
        <v>0.59682928000000002</v>
      </c>
      <c r="X12">
        <v>0.59217248</v>
      </c>
      <c r="Y12">
        <v>0.58468576000000005</v>
      </c>
      <c r="Z12">
        <v>0.59712544000000001</v>
      </c>
      <c r="AA12">
        <v>0.59861936000000004</v>
      </c>
      <c r="AB12">
        <v>0.59301992000000003</v>
      </c>
      <c r="AC12">
        <v>0.60174855999999999</v>
      </c>
      <c r="AD12">
        <v>0.60885007999999996</v>
      </c>
      <c r="AE12">
        <v>0.58909864000000001</v>
      </c>
    </row>
    <row r="13" spans="1:31">
      <c r="A13" t="s">
        <v>149</v>
      </c>
      <c r="B13">
        <v>0.73678655999999998</v>
      </c>
      <c r="C13">
        <v>0.76724623999999997</v>
      </c>
      <c r="D13">
        <v>0.92378855999999998</v>
      </c>
      <c r="E13">
        <v>0.93845087999999999</v>
      </c>
      <c r="F13">
        <v>0.80211328000000004</v>
      </c>
      <c r="G13">
        <v>0.93252968000000003</v>
      </c>
      <c r="H13">
        <v>0.68901807999999998</v>
      </c>
      <c r="I13">
        <v>0.92891984000000005</v>
      </c>
      <c r="J13">
        <v>0.90519448000000002</v>
      </c>
      <c r="K13">
        <v>0.90195983999999996</v>
      </c>
      <c r="L13">
        <v>0.93994743999999997</v>
      </c>
      <c r="M13">
        <v>0.76855711999999998</v>
      </c>
      <c r="N13">
        <v>0.97952088000000004</v>
      </c>
      <c r="O13">
        <v>0.93475136000000003</v>
      </c>
      <c r="P13">
        <v>0.91885695999999994</v>
      </c>
      <c r="Q13">
        <v>0.83121064</v>
      </c>
      <c r="R13">
        <v>0.91957688000000004</v>
      </c>
      <c r="S13">
        <v>0.93898568000000004</v>
      </c>
      <c r="T13">
        <v>0.72436272000000002</v>
      </c>
      <c r="U13">
        <v>0.60831864000000002</v>
      </c>
      <c r="V13">
        <v>0.93130352000000005</v>
      </c>
      <c r="W13">
        <v>0.61430823999999995</v>
      </c>
      <c r="X13">
        <v>0.66674336000000001</v>
      </c>
      <c r="Y13">
        <v>0.82910311999999997</v>
      </c>
      <c r="Z13">
        <v>0.57750855999999995</v>
      </c>
      <c r="AA13">
        <v>0.67885496000000001</v>
      </c>
      <c r="AB13">
        <v>0.87500151999999998</v>
      </c>
      <c r="AC13">
        <v>0.92726600000000003</v>
      </c>
      <c r="AD13">
        <v>0.92967303999999995</v>
      </c>
      <c r="AE13">
        <v>0.63291976000000005</v>
      </c>
    </row>
    <row r="14" spans="1:31">
      <c r="A14" t="s">
        <v>150</v>
      </c>
      <c r="B14">
        <v>1.00064672</v>
      </c>
      <c r="C14">
        <v>0.89497976000000001</v>
      </c>
      <c r="D14">
        <v>0.87589216000000003</v>
      </c>
      <c r="E14">
        <v>0.92743087999999996</v>
      </c>
      <c r="F14">
        <v>0.89805272000000003</v>
      </c>
      <c r="G14">
        <v>0.93432263999999998</v>
      </c>
      <c r="H14">
        <v>0.93146344000000003</v>
      </c>
      <c r="I14">
        <v>1.00003464</v>
      </c>
      <c r="J14">
        <v>0.90259111999999997</v>
      </c>
      <c r="K14">
        <v>0.93164327999999996</v>
      </c>
      <c r="L14">
        <v>0.92055776</v>
      </c>
      <c r="M14">
        <v>0.90425712000000003</v>
      </c>
      <c r="N14">
        <v>0.98754335999999998</v>
      </c>
      <c r="O14">
        <v>0.84250871999999999</v>
      </c>
      <c r="P14">
        <v>0.77169239999999995</v>
      </c>
      <c r="Q14">
        <v>0.89735255999999997</v>
      </c>
      <c r="R14">
        <v>0.89890263999999998</v>
      </c>
      <c r="S14">
        <v>0.87395632000000001</v>
      </c>
      <c r="T14">
        <v>0.92418135999999995</v>
      </c>
      <c r="U14">
        <v>0.93840816000000005</v>
      </c>
      <c r="V14">
        <v>0.90886007999999996</v>
      </c>
      <c r="W14">
        <v>0.93160728000000004</v>
      </c>
      <c r="X14">
        <v>0.93516295999999999</v>
      </c>
      <c r="Y14">
        <v>0.89133775999999998</v>
      </c>
      <c r="Z14">
        <v>0.94763695999999997</v>
      </c>
      <c r="AA14">
        <v>0.94348368000000005</v>
      </c>
      <c r="AB14">
        <v>0.90690008</v>
      </c>
      <c r="AC14">
        <v>0.91696544000000002</v>
      </c>
      <c r="AD14">
        <v>0.91905663999999998</v>
      </c>
      <c r="AE14">
        <v>0.93241887999999995</v>
      </c>
    </row>
    <row r="15" spans="1:31">
      <c r="A15" t="s">
        <v>151</v>
      </c>
      <c r="B15">
        <v>0.97465007999999997</v>
      </c>
      <c r="C15">
        <v>0.83932903999999997</v>
      </c>
      <c r="D15">
        <v>0.47744416000000001</v>
      </c>
      <c r="E15">
        <v>0.51920599999999995</v>
      </c>
      <c r="F15">
        <v>0.61860855999999997</v>
      </c>
      <c r="G15">
        <v>0.79625343999999998</v>
      </c>
      <c r="H15">
        <v>0.91188431999999997</v>
      </c>
      <c r="I15">
        <v>0.61794848000000002</v>
      </c>
      <c r="J15">
        <v>0.61467119999999997</v>
      </c>
      <c r="K15">
        <v>0.45636216000000002</v>
      </c>
      <c r="L15">
        <v>0.57500112000000003</v>
      </c>
      <c r="M15">
        <v>0.89376599999999995</v>
      </c>
      <c r="N15">
        <v>0.61849120000000002</v>
      </c>
      <c r="O15">
        <v>0.62215951999999997</v>
      </c>
      <c r="P15">
        <v>0.31485352</v>
      </c>
      <c r="Q15">
        <v>0.55615912000000001</v>
      </c>
      <c r="R15">
        <v>0.79080872000000002</v>
      </c>
      <c r="S15">
        <v>0.59451896000000004</v>
      </c>
      <c r="T15">
        <v>0.88977432000000001</v>
      </c>
      <c r="U15">
        <v>0.90620319999999999</v>
      </c>
      <c r="V15">
        <v>0.68587695999999998</v>
      </c>
      <c r="W15">
        <v>0.91669968000000002</v>
      </c>
      <c r="X15">
        <v>0.91785464000000005</v>
      </c>
      <c r="Y15">
        <v>0.34202768</v>
      </c>
      <c r="Z15">
        <v>0.91561919999999997</v>
      </c>
      <c r="AA15">
        <v>0.90912216000000001</v>
      </c>
      <c r="AB15">
        <v>0.74349343999999995</v>
      </c>
      <c r="AC15">
        <v>0.44809384000000002</v>
      </c>
      <c r="AD15">
        <v>0.41780743999999997</v>
      </c>
      <c r="AE15">
        <v>0.89575408000000001</v>
      </c>
    </row>
    <row r="16" spans="1:31">
      <c r="A16" t="s">
        <v>152</v>
      </c>
      <c r="B16">
        <v>0.63247863999999998</v>
      </c>
      <c r="C16">
        <v>0.5671408</v>
      </c>
      <c r="D16">
        <v>0.29807568000000001</v>
      </c>
      <c r="E16">
        <v>0.30854471999999999</v>
      </c>
      <c r="F16">
        <v>0.59957959999999999</v>
      </c>
      <c r="G16">
        <v>0.60694055999999996</v>
      </c>
      <c r="H16">
        <v>0.62536400000000003</v>
      </c>
      <c r="I16">
        <v>0.58939920000000001</v>
      </c>
      <c r="J16">
        <v>0.59446328000000004</v>
      </c>
      <c r="K16">
        <v>0.29820111999999999</v>
      </c>
      <c r="L16">
        <v>0.31431016000000001</v>
      </c>
      <c r="M16">
        <v>0.44423736000000003</v>
      </c>
      <c r="N16">
        <v>0.6059736</v>
      </c>
      <c r="O16">
        <v>0.60931024</v>
      </c>
      <c r="P16">
        <v>0.30182328000000003</v>
      </c>
      <c r="Q16">
        <v>0.30520728000000003</v>
      </c>
      <c r="R16">
        <v>0.61217807999999996</v>
      </c>
      <c r="S16">
        <v>0.61243303999999998</v>
      </c>
      <c r="T16">
        <v>0.42794919999999997</v>
      </c>
      <c r="U16">
        <v>0.87118640000000003</v>
      </c>
      <c r="V16">
        <v>0.59428632000000003</v>
      </c>
      <c r="W16">
        <v>0.82074632000000003</v>
      </c>
      <c r="X16">
        <v>0.31192712</v>
      </c>
      <c r="Y16">
        <v>0.31100255999999998</v>
      </c>
      <c r="Z16">
        <v>0.54549656000000002</v>
      </c>
      <c r="AA16">
        <v>0.49930992000000002</v>
      </c>
      <c r="AB16">
        <v>0.59521383999999999</v>
      </c>
      <c r="AC16">
        <v>0.30331720000000001</v>
      </c>
      <c r="AD16">
        <v>0.30019439999999997</v>
      </c>
      <c r="AE16">
        <v>0.47051895999999999</v>
      </c>
    </row>
    <row r="17" spans="1:31">
      <c r="A17" t="s">
        <v>153</v>
      </c>
      <c r="B17">
        <v>0.60152024000000004</v>
      </c>
      <c r="C17">
        <v>0.61026871999999999</v>
      </c>
      <c r="D17">
        <v>0.30462040000000001</v>
      </c>
      <c r="E17">
        <v>0.30831944</v>
      </c>
      <c r="F17">
        <v>0.60425976000000003</v>
      </c>
      <c r="G17">
        <v>0.60318287999999998</v>
      </c>
      <c r="H17">
        <v>0.31263479999999999</v>
      </c>
      <c r="I17">
        <v>0.60206968000000005</v>
      </c>
      <c r="J17">
        <v>0.63695056000000005</v>
      </c>
      <c r="K17">
        <v>0.30321288000000002</v>
      </c>
      <c r="L17">
        <v>0.29873896</v>
      </c>
      <c r="M17">
        <v>0.30783759999999999</v>
      </c>
      <c r="N17">
        <v>0.60110079999999999</v>
      </c>
      <c r="O17">
        <v>0.60562455999999998</v>
      </c>
      <c r="P17">
        <v>0.30271752000000002</v>
      </c>
      <c r="Q17">
        <v>0.30702552</v>
      </c>
      <c r="R17">
        <v>0.61064072000000003</v>
      </c>
      <c r="S17">
        <v>0.61003375999999998</v>
      </c>
      <c r="T17">
        <v>0.30664264000000002</v>
      </c>
      <c r="U17">
        <v>0.60588560000000002</v>
      </c>
      <c r="V17">
        <v>0.61027927999999998</v>
      </c>
      <c r="W17">
        <v>0.60165215999999999</v>
      </c>
      <c r="X17">
        <v>0.30997400000000003</v>
      </c>
      <c r="Y17">
        <v>0.30959256000000002</v>
      </c>
      <c r="Z17">
        <v>0.30704495999999998</v>
      </c>
      <c r="AA17">
        <v>0.30563928000000001</v>
      </c>
      <c r="AB17">
        <v>0.60528216000000001</v>
      </c>
      <c r="AC17">
        <v>0.30307576000000003</v>
      </c>
      <c r="AD17">
        <v>0.31514895999999998</v>
      </c>
      <c r="AE17">
        <v>0.30642071999999998</v>
      </c>
    </row>
    <row r="18" spans="1:31">
      <c r="A18" t="s">
        <v>154</v>
      </c>
      <c r="B18">
        <v>0.59899431999999997</v>
      </c>
      <c r="C18">
        <v>0.6030664</v>
      </c>
      <c r="D18">
        <v>0.31217328</v>
      </c>
      <c r="E18">
        <v>0.31901816</v>
      </c>
      <c r="F18">
        <v>0.6260696</v>
      </c>
      <c r="G18">
        <v>0.62680919999999996</v>
      </c>
      <c r="H18">
        <v>0.31679896000000002</v>
      </c>
      <c r="I18">
        <v>0.61433287999999997</v>
      </c>
      <c r="J18">
        <v>0.63903072000000005</v>
      </c>
      <c r="K18">
        <v>0.31085400000000002</v>
      </c>
      <c r="L18">
        <v>0.31172151999999997</v>
      </c>
      <c r="M18">
        <v>0.30170863999999997</v>
      </c>
      <c r="N18">
        <v>0.62819128000000002</v>
      </c>
      <c r="O18">
        <v>0.62602784</v>
      </c>
      <c r="P18">
        <v>0.32117368000000002</v>
      </c>
      <c r="Q18">
        <v>0.30484919999999999</v>
      </c>
      <c r="R18">
        <v>0.62105264000000004</v>
      </c>
      <c r="S18">
        <v>0.62254591999999997</v>
      </c>
      <c r="T18">
        <v>0.31091488</v>
      </c>
      <c r="U18">
        <v>0.59044392000000001</v>
      </c>
      <c r="V18">
        <v>0.63686688000000002</v>
      </c>
      <c r="W18">
        <v>0.57949656000000005</v>
      </c>
      <c r="X18">
        <v>0.31577176000000001</v>
      </c>
      <c r="Y18">
        <v>0.31500904000000002</v>
      </c>
      <c r="Z18">
        <v>0.30082071999999999</v>
      </c>
      <c r="AA18">
        <v>0.31134943999999998</v>
      </c>
      <c r="AB18">
        <v>0.62901912000000004</v>
      </c>
      <c r="AC18">
        <v>0.31774607999999999</v>
      </c>
      <c r="AD18">
        <v>0.31967928000000001</v>
      </c>
      <c r="AE18">
        <v>0.31793536</v>
      </c>
    </row>
    <row r="19" spans="1:31">
      <c r="A19" t="s">
        <v>155</v>
      </c>
      <c r="B19">
        <v>0.62690343999999998</v>
      </c>
      <c r="C19">
        <v>0.61394831999999999</v>
      </c>
      <c r="D19">
        <v>0.30227039999999999</v>
      </c>
      <c r="E19">
        <v>0.30317559999999999</v>
      </c>
      <c r="F19">
        <v>0.60953743999999999</v>
      </c>
      <c r="G19">
        <v>0.60633495999999998</v>
      </c>
      <c r="H19">
        <v>0.32016280000000003</v>
      </c>
      <c r="I19">
        <v>0.60652432000000001</v>
      </c>
      <c r="J19">
        <v>0.62755232000000005</v>
      </c>
      <c r="K19">
        <v>0.30234440000000001</v>
      </c>
      <c r="L19">
        <v>0.30110199999999998</v>
      </c>
      <c r="M19">
        <v>0.32471055999999998</v>
      </c>
      <c r="N19">
        <v>0.60240072</v>
      </c>
      <c r="O19">
        <v>0.61041592</v>
      </c>
      <c r="P19">
        <v>0.30601679999999998</v>
      </c>
      <c r="Q19">
        <v>0.30328416000000002</v>
      </c>
      <c r="R19">
        <v>0.60782208000000004</v>
      </c>
      <c r="S19">
        <v>0.60431968000000003</v>
      </c>
      <c r="T19">
        <v>0.3066508</v>
      </c>
      <c r="U19">
        <v>0.62560976000000001</v>
      </c>
      <c r="V19">
        <v>0.59388903999999998</v>
      </c>
      <c r="W19">
        <v>0.623058</v>
      </c>
      <c r="X19">
        <v>0.31961423999999999</v>
      </c>
      <c r="Y19">
        <v>0.31681231999999998</v>
      </c>
      <c r="Z19">
        <v>0.31885496000000002</v>
      </c>
      <c r="AA19">
        <v>0.32190639999999998</v>
      </c>
      <c r="AB19">
        <v>0.59630983999999998</v>
      </c>
      <c r="AC19">
        <v>0.30459343999999999</v>
      </c>
      <c r="AD19">
        <v>0.30420407999999999</v>
      </c>
      <c r="AE19">
        <v>0.32097848000000001</v>
      </c>
    </row>
    <row r="20" spans="1:31">
      <c r="A20" t="s">
        <v>156</v>
      </c>
      <c r="B20">
        <v>0.58668823999999997</v>
      </c>
      <c r="C20">
        <v>0.61153144000000004</v>
      </c>
      <c r="D20">
        <v>0.31427648000000002</v>
      </c>
      <c r="E20">
        <v>0.32129928000000002</v>
      </c>
      <c r="F20">
        <v>0.61988304000000005</v>
      </c>
      <c r="G20">
        <v>0.63854432000000005</v>
      </c>
      <c r="H20">
        <v>0.31631656000000002</v>
      </c>
      <c r="I20">
        <v>0.62164920000000001</v>
      </c>
      <c r="J20">
        <v>0.62755232000000005</v>
      </c>
      <c r="K20">
        <v>0.31828232000000001</v>
      </c>
      <c r="L20">
        <v>0.31952064000000002</v>
      </c>
      <c r="M20">
        <v>0.31605272000000001</v>
      </c>
      <c r="N20">
        <v>0.59641343999999996</v>
      </c>
      <c r="O20">
        <v>0.63216559999999999</v>
      </c>
      <c r="P20">
        <v>0.31845943999999998</v>
      </c>
      <c r="Q20">
        <v>0.31337488000000002</v>
      </c>
      <c r="R20">
        <v>0.62631344</v>
      </c>
      <c r="S20">
        <v>0.61968151999999999</v>
      </c>
      <c r="T20">
        <v>0.31026984000000002</v>
      </c>
      <c r="U20">
        <v>0.59496735999999995</v>
      </c>
      <c r="V20">
        <v>0.63854823999999999</v>
      </c>
      <c r="W20">
        <v>0.61258000000000001</v>
      </c>
      <c r="X20">
        <v>0.31477855999999999</v>
      </c>
      <c r="Y20">
        <v>0.31474864000000002</v>
      </c>
      <c r="Z20">
        <v>0.30381616</v>
      </c>
      <c r="AA20">
        <v>0.31713584</v>
      </c>
      <c r="AB20">
        <v>0.60816608000000005</v>
      </c>
      <c r="AC20">
        <v>0.32465544000000002</v>
      </c>
      <c r="AD20">
        <v>0.31998359999999998</v>
      </c>
      <c r="AE20">
        <v>0.31871983999999998</v>
      </c>
    </row>
    <row r="21" spans="1:31">
      <c r="A21" t="s">
        <v>157</v>
      </c>
      <c r="B21">
        <v>0.62839727999999995</v>
      </c>
      <c r="C21">
        <v>0.62137072000000004</v>
      </c>
      <c r="D21">
        <v>0.30489336</v>
      </c>
      <c r="E21">
        <v>0.3056856</v>
      </c>
      <c r="F21">
        <v>0.59095184000000001</v>
      </c>
      <c r="G21">
        <v>0.61242423999999995</v>
      </c>
      <c r="H21">
        <v>0.30099999999999999</v>
      </c>
      <c r="I21">
        <v>0.60918943999999997</v>
      </c>
      <c r="J21">
        <v>0.57266728</v>
      </c>
      <c r="K21">
        <v>0.30558200000000002</v>
      </c>
      <c r="L21">
        <v>0.29982567999999998</v>
      </c>
      <c r="M21">
        <v>0.31149248000000002</v>
      </c>
      <c r="N21">
        <v>0.58842711999999997</v>
      </c>
      <c r="O21">
        <v>0.57970608000000001</v>
      </c>
      <c r="P21">
        <v>0.30498192000000002</v>
      </c>
      <c r="Q21">
        <v>0.30723232</v>
      </c>
      <c r="R21">
        <v>0.59673648000000001</v>
      </c>
      <c r="S21">
        <v>0.59263136000000005</v>
      </c>
      <c r="T21">
        <v>0.31226520000000002</v>
      </c>
      <c r="U21">
        <v>0.62751024</v>
      </c>
      <c r="V21">
        <v>0.57600456</v>
      </c>
      <c r="W21">
        <v>0.62755839999999996</v>
      </c>
      <c r="X21">
        <v>0.32583119999999999</v>
      </c>
      <c r="Y21">
        <v>0.32230048</v>
      </c>
      <c r="Z21">
        <v>0.30898144</v>
      </c>
      <c r="AA21">
        <v>0.29808464000000001</v>
      </c>
      <c r="AB21">
        <v>0.59278295999999997</v>
      </c>
      <c r="AC21">
        <v>0.30750623999999999</v>
      </c>
      <c r="AD21">
        <v>0.30968888</v>
      </c>
      <c r="AE21">
        <v>0.32827392</v>
      </c>
    </row>
    <row r="22" spans="1:31">
      <c r="A22" t="s">
        <v>158</v>
      </c>
      <c r="B22">
        <v>0.57266695999999995</v>
      </c>
      <c r="C22">
        <v>0.55805888000000003</v>
      </c>
      <c r="D22">
        <v>0.30472159999999998</v>
      </c>
      <c r="E22">
        <v>0.28874423999999999</v>
      </c>
      <c r="F22">
        <v>0.57464632000000004</v>
      </c>
      <c r="G22">
        <v>0.57756903999999998</v>
      </c>
      <c r="H22">
        <v>0.28645463999999998</v>
      </c>
      <c r="I22">
        <v>0.56183808000000002</v>
      </c>
      <c r="J22">
        <v>0.70629231999999997</v>
      </c>
      <c r="K22">
        <v>0.29851800000000001</v>
      </c>
      <c r="L22">
        <v>0.28192544000000003</v>
      </c>
      <c r="M22">
        <v>0.29981128000000001</v>
      </c>
      <c r="N22">
        <v>0.5795804</v>
      </c>
      <c r="O22">
        <v>0.59473240000000005</v>
      </c>
      <c r="P22">
        <v>0.30224472000000002</v>
      </c>
      <c r="Q22">
        <v>0.30364368000000003</v>
      </c>
      <c r="R22">
        <v>0.58739591999999996</v>
      </c>
      <c r="S22">
        <v>0.56199272</v>
      </c>
      <c r="T22">
        <v>0.29365592000000001</v>
      </c>
      <c r="U22">
        <v>0.53063360000000004</v>
      </c>
      <c r="V22">
        <v>0.57895759999999996</v>
      </c>
      <c r="W22">
        <v>0.56677272000000001</v>
      </c>
      <c r="X22">
        <v>0.30668255999999999</v>
      </c>
      <c r="Y22">
        <v>0.29207216000000003</v>
      </c>
      <c r="Z22">
        <v>0.29762872000000001</v>
      </c>
      <c r="AA22">
        <v>0.30514439999999998</v>
      </c>
      <c r="AB22">
        <v>0.56017247999999997</v>
      </c>
      <c r="AC22">
        <v>0.29754007999999998</v>
      </c>
      <c r="AD22">
        <v>0.29734727999999999</v>
      </c>
      <c r="AE22">
        <v>0.29935432000000001</v>
      </c>
    </row>
    <row r="23" spans="1:31">
      <c r="A23" t="s">
        <v>159</v>
      </c>
      <c r="B23">
        <v>0.58829056000000002</v>
      </c>
      <c r="C23">
        <v>0.59376775999999998</v>
      </c>
      <c r="D23">
        <v>0.69958463999999998</v>
      </c>
      <c r="E23">
        <v>0.90149984000000005</v>
      </c>
      <c r="F23">
        <v>0.58650535999999998</v>
      </c>
      <c r="G23">
        <v>0.77972016</v>
      </c>
      <c r="H23">
        <v>0.39417447999999999</v>
      </c>
      <c r="I23">
        <v>0.58895319999999995</v>
      </c>
      <c r="J23">
        <v>0.92321352000000001</v>
      </c>
      <c r="K23">
        <v>0.87475703999999999</v>
      </c>
      <c r="L23">
        <v>0.69657864000000003</v>
      </c>
      <c r="M23">
        <v>0.56645544000000003</v>
      </c>
      <c r="N23">
        <v>0.64292311999999996</v>
      </c>
      <c r="O23">
        <v>0.77890119999999996</v>
      </c>
      <c r="P23">
        <v>0.86691784000000005</v>
      </c>
      <c r="Q23">
        <v>0.41466496000000003</v>
      </c>
      <c r="R23">
        <v>0.61160512</v>
      </c>
      <c r="S23">
        <v>0.57725287999999997</v>
      </c>
      <c r="T23">
        <v>0.70672639999999998</v>
      </c>
      <c r="U23">
        <v>0.58879528000000003</v>
      </c>
      <c r="V23">
        <v>0.89585112</v>
      </c>
      <c r="W23">
        <v>0.59674391999999998</v>
      </c>
      <c r="X23">
        <v>0.30501391999999999</v>
      </c>
      <c r="Y23">
        <v>0.49073272000000001</v>
      </c>
      <c r="Z23">
        <v>0.28442408000000002</v>
      </c>
      <c r="AA23">
        <v>0.42671752000000002</v>
      </c>
      <c r="AB23">
        <v>0.59162583999999996</v>
      </c>
      <c r="AC23">
        <v>0.91594664000000003</v>
      </c>
      <c r="AD23">
        <v>0.84178600000000003</v>
      </c>
      <c r="AE23">
        <v>0.67347807999999998</v>
      </c>
    </row>
    <row r="24" spans="1:31">
      <c r="A24" t="s">
        <v>160</v>
      </c>
      <c r="B24">
        <v>0.88492351999999996</v>
      </c>
      <c r="C24">
        <v>0.91162608000000001</v>
      </c>
      <c r="D24">
        <v>0.88289256000000005</v>
      </c>
      <c r="E24">
        <v>0.90553399999999995</v>
      </c>
      <c r="F24">
        <v>0.92808679999999999</v>
      </c>
      <c r="G24">
        <v>0.91171104000000003</v>
      </c>
      <c r="H24">
        <v>0.94200368000000001</v>
      </c>
      <c r="I24">
        <v>0.93656455999999999</v>
      </c>
      <c r="J24">
        <v>0.92538288000000002</v>
      </c>
      <c r="K24">
        <v>0.83727631999999996</v>
      </c>
      <c r="L24">
        <v>0.91663567999999995</v>
      </c>
      <c r="M24">
        <v>0.91839287999999997</v>
      </c>
      <c r="N24">
        <v>0.92033600000000004</v>
      </c>
      <c r="O24">
        <v>0.93648655999999997</v>
      </c>
      <c r="P24">
        <v>0.74692864000000003</v>
      </c>
      <c r="Q24">
        <v>0.90458143999999996</v>
      </c>
      <c r="R24">
        <v>0.91673744000000001</v>
      </c>
      <c r="S24">
        <v>0.92228631999999999</v>
      </c>
      <c r="T24">
        <v>0.92314976000000004</v>
      </c>
      <c r="U24">
        <v>0.91919048000000003</v>
      </c>
      <c r="V24">
        <v>0.90480079999999996</v>
      </c>
      <c r="W24">
        <v>0.91198663999999996</v>
      </c>
      <c r="X24">
        <v>0.92909136000000003</v>
      </c>
      <c r="Y24">
        <v>0.91106944000000001</v>
      </c>
      <c r="Z24">
        <v>0.87579856</v>
      </c>
      <c r="AA24">
        <v>0.89373296000000002</v>
      </c>
      <c r="AB24">
        <v>0.89579207999999999</v>
      </c>
      <c r="AC24">
        <v>0.87265159999999997</v>
      </c>
      <c r="AD24">
        <v>0.87955735999999995</v>
      </c>
      <c r="AE24">
        <v>0.90917376000000005</v>
      </c>
    </row>
    <row r="25" spans="1:31">
      <c r="A25" t="s">
        <v>161</v>
      </c>
      <c r="B25">
        <v>0.87210728000000004</v>
      </c>
      <c r="C25">
        <v>0.89982711999999998</v>
      </c>
      <c r="D25">
        <v>0.91114320000000004</v>
      </c>
      <c r="E25">
        <v>0.69050568000000001</v>
      </c>
      <c r="F25">
        <v>0.90410712000000004</v>
      </c>
      <c r="G25">
        <v>0.89553879999999997</v>
      </c>
      <c r="H25">
        <v>0.84368807999999995</v>
      </c>
      <c r="I25">
        <v>0.85023992000000004</v>
      </c>
      <c r="J25">
        <v>0.88816952000000005</v>
      </c>
      <c r="K25">
        <v>0.60489999999999999</v>
      </c>
      <c r="L25">
        <v>0.90939815999999996</v>
      </c>
      <c r="M25">
        <v>0.90599096000000001</v>
      </c>
      <c r="N25">
        <v>0.85232872000000004</v>
      </c>
      <c r="O25">
        <v>0.89974816000000002</v>
      </c>
      <c r="P25">
        <v>0.57135488000000001</v>
      </c>
      <c r="Q25">
        <v>0.90162679999999995</v>
      </c>
      <c r="R25">
        <v>0.88530288000000001</v>
      </c>
      <c r="S25">
        <v>0.88577271999999996</v>
      </c>
      <c r="T25">
        <v>0.89401648</v>
      </c>
      <c r="U25">
        <v>0.87281215999999995</v>
      </c>
      <c r="V25">
        <v>0.56055648000000002</v>
      </c>
      <c r="W25">
        <v>0.89453079999999996</v>
      </c>
      <c r="X25">
        <v>0.89726424000000005</v>
      </c>
      <c r="Y25">
        <v>0.86424584000000004</v>
      </c>
      <c r="Z25">
        <v>0.91038160000000001</v>
      </c>
      <c r="AA25">
        <v>0.87911623999999999</v>
      </c>
      <c r="AB25">
        <v>0.89237896000000005</v>
      </c>
      <c r="AC25">
        <v>0.49563888</v>
      </c>
      <c r="AD25">
        <v>0.66228231999999998</v>
      </c>
      <c r="AE25">
        <v>0.89644064000000001</v>
      </c>
    </row>
    <row r="26" spans="1:31">
      <c r="A26" t="s">
        <v>162</v>
      </c>
      <c r="B26">
        <v>0.59099568000000002</v>
      </c>
      <c r="C26">
        <v>0.77417895999999997</v>
      </c>
      <c r="D26">
        <v>0.67394496000000004</v>
      </c>
      <c r="E26">
        <v>0.59339335999999998</v>
      </c>
      <c r="F26">
        <v>0.58880352000000002</v>
      </c>
      <c r="G26">
        <v>0.60977656000000002</v>
      </c>
      <c r="H26">
        <v>0.82494608000000003</v>
      </c>
      <c r="I26">
        <v>0.582426</v>
      </c>
      <c r="J26">
        <v>0.60348031999999996</v>
      </c>
      <c r="K26">
        <v>0.62079015999999998</v>
      </c>
      <c r="L26">
        <v>0.72675975999999998</v>
      </c>
      <c r="M26">
        <v>0.38685831999999998</v>
      </c>
      <c r="N26">
        <v>0.60910103999999998</v>
      </c>
      <c r="O26">
        <v>0.58675575999999996</v>
      </c>
      <c r="P26">
        <v>0.58736352000000003</v>
      </c>
      <c r="Q26">
        <v>0.71086512000000002</v>
      </c>
      <c r="R26">
        <v>0.77302272000000005</v>
      </c>
      <c r="S26">
        <v>0.61124871999999997</v>
      </c>
      <c r="T26">
        <v>0.73728168000000005</v>
      </c>
      <c r="U26">
        <v>0.72910792000000002</v>
      </c>
      <c r="V26">
        <v>0.61453944000000005</v>
      </c>
      <c r="W26">
        <v>0.71338120000000005</v>
      </c>
      <c r="X26">
        <v>0.62129624000000006</v>
      </c>
      <c r="Y26">
        <v>0.61110927999999998</v>
      </c>
      <c r="Z26">
        <v>0.69853608</v>
      </c>
      <c r="AA26">
        <v>0.66288336000000003</v>
      </c>
      <c r="AB26">
        <v>0.71312383999999995</v>
      </c>
      <c r="AC26">
        <v>0.32131031999999998</v>
      </c>
      <c r="AD26">
        <v>0.61380639999999997</v>
      </c>
      <c r="AE26">
        <v>0.63951904000000004</v>
      </c>
    </row>
    <row r="27" spans="1:31">
      <c r="A27" t="s">
        <v>163</v>
      </c>
      <c r="B27">
        <v>0.58775944000000002</v>
      </c>
      <c r="C27">
        <v>0.62335127999999995</v>
      </c>
      <c r="D27">
        <v>0.61276472000000004</v>
      </c>
      <c r="E27">
        <v>0.58759711999999997</v>
      </c>
      <c r="F27">
        <v>0.61162088000000003</v>
      </c>
      <c r="G27">
        <v>0.60857384000000003</v>
      </c>
      <c r="H27">
        <v>0.60593456000000001</v>
      </c>
      <c r="I27">
        <v>0.54929399999999995</v>
      </c>
      <c r="J27">
        <v>0.60818528000000005</v>
      </c>
      <c r="K27">
        <v>0.61584432</v>
      </c>
      <c r="L27">
        <v>0.59490960000000004</v>
      </c>
      <c r="M27">
        <v>0.31729503999999997</v>
      </c>
      <c r="N27">
        <v>0.59205079999999999</v>
      </c>
      <c r="O27">
        <v>0.5924064</v>
      </c>
      <c r="P27">
        <v>0.60890599999999995</v>
      </c>
      <c r="Q27">
        <v>0.57255</v>
      </c>
      <c r="R27">
        <v>0.60044584000000001</v>
      </c>
      <c r="S27">
        <v>0.62404744000000001</v>
      </c>
      <c r="T27">
        <v>0.6103248</v>
      </c>
      <c r="U27">
        <v>0.57997567999999999</v>
      </c>
      <c r="V27">
        <v>0.59634536000000005</v>
      </c>
      <c r="W27">
        <v>0.55759751999999996</v>
      </c>
      <c r="X27">
        <v>0.60472256000000002</v>
      </c>
      <c r="Y27">
        <v>0.59912504</v>
      </c>
      <c r="Z27">
        <v>0.60513519999999998</v>
      </c>
      <c r="AA27">
        <v>0.60669399999999996</v>
      </c>
      <c r="AB27">
        <v>0.59649247999999999</v>
      </c>
      <c r="AC27">
        <v>0.31514112</v>
      </c>
      <c r="AD27">
        <v>0.60779543999999996</v>
      </c>
      <c r="AE27">
        <v>0.60177599999999998</v>
      </c>
    </row>
    <row r="28" spans="1:31">
      <c r="A28" t="s">
        <v>164</v>
      </c>
      <c r="B28">
        <v>0.60567559999999998</v>
      </c>
      <c r="C28">
        <v>0.58812991999999997</v>
      </c>
      <c r="D28">
        <v>0.59542384000000004</v>
      </c>
      <c r="E28">
        <v>0.63720840000000001</v>
      </c>
      <c r="F28">
        <v>0.58439264000000002</v>
      </c>
      <c r="G28">
        <v>0.61344224000000003</v>
      </c>
      <c r="H28">
        <v>0.59861063999999997</v>
      </c>
      <c r="I28">
        <v>0.55179383999999998</v>
      </c>
      <c r="J28">
        <v>0.60248040000000003</v>
      </c>
      <c r="K28">
        <v>0.59541752000000003</v>
      </c>
      <c r="L28">
        <v>0.60992047999999999</v>
      </c>
      <c r="M28">
        <v>0.31915895999999999</v>
      </c>
      <c r="N28">
        <v>0.62259016</v>
      </c>
      <c r="O28">
        <v>0.60272095999999997</v>
      </c>
      <c r="P28">
        <v>0.57968264000000003</v>
      </c>
      <c r="Q28">
        <v>0.56548752000000002</v>
      </c>
      <c r="R28">
        <v>0.61087776000000005</v>
      </c>
      <c r="S28">
        <v>0.58633447999999999</v>
      </c>
      <c r="T28">
        <v>0.61377104000000005</v>
      </c>
      <c r="U28">
        <v>0.59902160000000004</v>
      </c>
      <c r="V28">
        <v>0.62988239999999995</v>
      </c>
      <c r="W28">
        <v>0.58775480000000002</v>
      </c>
      <c r="X28">
        <v>0.62191647999999999</v>
      </c>
      <c r="Y28">
        <v>0.59902272000000001</v>
      </c>
      <c r="Z28">
        <v>0.59565303999999997</v>
      </c>
      <c r="AA28">
        <v>0.57054632000000005</v>
      </c>
      <c r="AB28">
        <v>0.58015576000000002</v>
      </c>
      <c r="AC28">
        <v>0.30882463999999998</v>
      </c>
      <c r="AD28">
        <v>0.58627288</v>
      </c>
      <c r="AE28">
        <v>0.57211480000000003</v>
      </c>
    </row>
    <row r="29" spans="1:31">
      <c r="A29" t="s">
        <v>165</v>
      </c>
      <c r="B29">
        <v>0.60514239999999997</v>
      </c>
      <c r="C29">
        <v>0.61282528000000003</v>
      </c>
      <c r="D29">
        <v>0.59384104000000004</v>
      </c>
      <c r="E29">
        <v>0.59015888000000005</v>
      </c>
      <c r="F29">
        <v>0.58713207999999995</v>
      </c>
      <c r="G29">
        <v>0.61301952000000004</v>
      </c>
      <c r="H29">
        <v>0.60386295999999995</v>
      </c>
      <c r="I29">
        <v>0.56677920000000004</v>
      </c>
      <c r="J29">
        <v>0.59167479999999995</v>
      </c>
      <c r="K29">
        <v>0.60017160000000003</v>
      </c>
      <c r="L29">
        <v>0.59031407999999996</v>
      </c>
      <c r="M29">
        <v>0.32524776</v>
      </c>
      <c r="N29">
        <v>0.60327967999999998</v>
      </c>
      <c r="O29">
        <v>0.59268759999999998</v>
      </c>
      <c r="P29">
        <v>0.57578647999999999</v>
      </c>
      <c r="Q29">
        <v>0.60980520000000005</v>
      </c>
      <c r="R29">
        <v>0.62214480000000005</v>
      </c>
      <c r="S29">
        <v>0.63319152000000001</v>
      </c>
      <c r="T29">
        <v>0.61294303999999999</v>
      </c>
      <c r="U29">
        <v>0.6224788</v>
      </c>
      <c r="V29">
        <v>0.57818000000000003</v>
      </c>
      <c r="W29">
        <v>0.60963792000000006</v>
      </c>
      <c r="X29">
        <v>0.60604464000000002</v>
      </c>
      <c r="Y29">
        <v>0.61888975999999996</v>
      </c>
      <c r="Z29">
        <v>0.61354936000000004</v>
      </c>
      <c r="AA29">
        <v>0.59134872000000005</v>
      </c>
      <c r="AB29">
        <v>0.58856472000000004</v>
      </c>
      <c r="AC29">
        <v>0.30884992</v>
      </c>
      <c r="AD29">
        <v>0.61429407999999996</v>
      </c>
      <c r="AE29">
        <v>0.62450512000000002</v>
      </c>
    </row>
    <row r="30" spans="1:31">
      <c r="A30" t="s">
        <v>166</v>
      </c>
      <c r="B30">
        <v>0.62378880000000003</v>
      </c>
      <c r="C30">
        <v>0.600248</v>
      </c>
      <c r="D30">
        <v>0.59612480000000001</v>
      </c>
      <c r="E30">
        <v>0.60086384000000004</v>
      </c>
      <c r="F30">
        <v>0.59284431999999998</v>
      </c>
      <c r="G30">
        <v>0.58739167999999997</v>
      </c>
      <c r="H30">
        <v>0.59625687999999999</v>
      </c>
      <c r="I30">
        <v>0.56277991999999999</v>
      </c>
      <c r="J30">
        <v>0.60232487999999995</v>
      </c>
      <c r="K30">
        <v>0.60507776000000002</v>
      </c>
      <c r="L30">
        <v>0.596804</v>
      </c>
      <c r="M30">
        <v>0.30644536</v>
      </c>
      <c r="N30">
        <v>0.60608399999999996</v>
      </c>
      <c r="O30">
        <v>0.58498344000000002</v>
      </c>
      <c r="P30">
        <v>0.61803304000000003</v>
      </c>
      <c r="Q30">
        <v>0.57346688000000001</v>
      </c>
      <c r="R30">
        <v>0.59651823999999998</v>
      </c>
      <c r="S30">
        <v>0.59954839999999998</v>
      </c>
      <c r="T30">
        <v>0.56205320000000003</v>
      </c>
      <c r="U30">
        <v>0.60008296000000005</v>
      </c>
      <c r="V30">
        <v>0.62168239999999997</v>
      </c>
      <c r="W30">
        <v>0.60915624000000002</v>
      </c>
      <c r="X30">
        <v>0.60279296000000004</v>
      </c>
      <c r="Y30">
        <v>0.58468624000000002</v>
      </c>
      <c r="Z30">
        <v>0.59700288000000001</v>
      </c>
      <c r="AA30">
        <v>0.59401495999999998</v>
      </c>
      <c r="AB30">
        <v>0.57735888000000002</v>
      </c>
      <c r="AC30">
        <v>0.31312775999999998</v>
      </c>
      <c r="AD30">
        <v>0.58996400000000004</v>
      </c>
      <c r="AE30">
        <v>0.58327399999999996</v>
      </c>
    </row>
    <row r="31" spans="1:31">
      <c r="A31" t="s">
        <v>167</v>
      </c>
      <c r="B31">
        <v>0.61574640000000003</v>
      </c>
      <c r="C31">
        <v>0.62131376000000005</v>
      </c>
      <c r="D31">
        <v>0.59846719999999998</v>
      </c>
      <c r="E31">
        <v>0.59816040000000004</v>
      </c>
      <c r="F31">
        <v>0.60679640000000001</v>
      </c>
      <c r="G31">
        <v>0.58552912000000001</v>
      </c>
      <c r="H31">
        <v>0.58713504000000005</v>
      </c>
      <c r="I31">
        <v>0.56826487999999997</v>
      </c>
      <c r="J31">
        <v>0.58962568000000004</v>
      </c>
      <c r="K31">
        <v>0.60065248000000004</v>
      </c>
      <c r="L31">
        <v>0.58145216</v>
      </c>
      <c r="M31">
        <v>0.31853176</v>
      </c>
      <c r="N31">
        <v>0.60590456000000004</v>
      </c>
      <c r="O31">
        <v>0.58269768</v>
      </c>
      <c r="P31">
        <v>0.588812</v>
      </c>
      <c r="Q31">
        <v>0.61612328000000005</v>
      </c>
      <c r="R31">
        <v>0.61034200000000005</v>
      </c>
      <c r="S31">
        <v>0.60876719999999995</v>
      </c>
      <c r="T31">
        <v>0.60661359999999998</v>
      </c>
      <c r="U31">
        <v>0.62796127999999996</v>
      </c>
      <c r="V31">
        <v>0.59030519999999997</v>
      </c>
      <c r="W31">
        <v>0.61903704000000004</v>
      </c>
      <c r="X31">
        <v>0.60545687999999998</v>
      </c>
      <c r="Y31">
        <v>0.62828576000000003</v>
      </c>
      <c r="Z31">
        <v>0.59908375999999997</v>
      </c>
      <c r="AA31">
        <v>0.60274952000000004</v>
      </c>
      <c r="AB31">
        <v>0.59740912000000002</v>
      </c>
      <c r="AC31">
        <v>0.30375832000000003</v>
      </c>
      <c r="AD31">
        <v>0.60558975999999998</v>
      </c>
      <c r="AE31">
        <v>0.62219447999999999</v>
      </c>
    </row>
    <row r="32" spans="1:31">
      <c r="A32" t="s">
        <v>168</v>
      </c>
      <c r="B32">
        <v>0.59233983999999995</v>
      </c>
      <c r="C32">
        <v>0.58318639999999999</v>
      </c>
      <c r="D32">
        <v>0.54309439999999998</v>
      </c>
      <c r="E32">
        <v>0.53025703999999996</v>
      </c>
      <c r="F32">
        <v>0.55018031999999994</v>
      </c>
      <c r="G32">
        <v>0.58344640000000003</v>
      </c>
      <c r="H32">
        <v>0.54014224</v>
      </c>
      <c r="I32">
        <v>0.57357216</v>
      </c>
      <c r="J32">
        <v>0.58081095999999999</v>
      </c>
      <c r="K32">
        <v>0.54985695999999995</v>
      </c>
      <c r="L32">
        <v>0.59522903999999999</v>
      </c>
      <c r="M32">
        <v>0.29262295999999999</v>
      </c>
      <c r="N32">
        <v>0.55840111999999997</v>
      </c>
      <c r="O32">
        <v>0.54572591999999998</v>
      </c>
      <c r="P32">
        <v>0.54849407999999999</v>
      </c>
      <c r="Q32">
        <v>0.54843319999999995</v>
      </c>
      <c r="R32">
        <v>0.56139488000000004</v>
      </c>
      <c r="S32">
        <v>0.59262784000000002</v>
      </c>
      <c r="T32">
        <v>0.55615000000000003</v>
      </c>
      <c r="U32">
        <v>0.58008455999999997</v>
      </c>
      <c r="V32">
        <v>0.57057935999999998</v>
      </c>
      <c r="W32">
        <v>0.53683424000000002</v>
      </c>
      <c r="X32">
        <v>0.56759015999999995</v>
      </c>
      <c r="Y32">
        <v>0.59478671999999999</v>
      </c>
      <c r="Z32">
        <v>0.56217136000000001</v>
      </c>
      <c r="AA32">
        <v>0.55699847999999996</v>
      </c>
      <c r="AB32">
        <v>0.54663751999999999</v>
      </c>
      <c r="AC32">
        <v>0.30954231999999998</v>
      </c>
      <c r="AD32">
        <v>0.57908183999999996</v>
      </c>
      <c r="AE32">
        <v>0.57936191999999997</v>
      </c>
    </row>
    <row r="33" spans="1:31">
      <c r="A33" t="s">
        <v>169</v>
      </c>
      <c r="B33">
        <v>0.58636864</v>
      </c>
      <c r="C33">
        <v>0.56311431999999995</v>
      </c>
      <c r="D33">
        <v>0.58083759999999995</v>
      </c>
      <c r="E33">
        <v>0.57233232000000001</v>
      </c>
      <c r="F33">
        <v>0.56917280000000003</v>
      </c>
      <c r="G33">
        <v>0.80226728000000003</v>
      </c>
      <c r="H33">
        <v>0.57429847999999994</v>
      </c>
      <c r="I33">
        <v>0.58316343999999998</v>
      </c>
      <c r="J33">
        <v>0.90402536</v>
      </c>
      <c r="K33">
        <v>0.55272615999999997</v>
      </c>
      <c r="L33">
        <v>0.55602912000000004</v>
      </c>
      <c r="M33">
        <v>0.56414728000000003</v>
      </c>
      <c r="N33">
        <v>0.58050840000000004</v>
      </c>
      <c r="O33">
        <v>0.54113608000000002</v>
      </c>
      <c r="P33">
        <v>0.64234559999999996</v>
      </c>
      <c r="Q33">
        <v>0.55636655999999995</v>
      </c>
      <c r="R33">
        <v>0.59077888000000001</v>
      </c>
      <c r="S33">
        <v>0.58388176000000003</v>
      </c>
      <c r="T33">
        <v>0.59134944</v>
      </c>
      <c r="U33">
        <v>0.57683775999999998</v>
      </c>
      <c r="V33">
        <v>0.58683943999999999</v>
      </c>
      <c r="W33">
        <v>0.56937168000000005</v>
      </c>
      <c r="X33">
        <v>0.52243375999999997</v>
      </c>
      <c r="Y33">
        <v>0.55935807999999998</v>
      </c>
      <c r="Z33">
        <v>0.55374575999999998</v>
      </c>
      <c r="AA33">
        <v>0.55451583999999998</v>
      </c>
      <c r="AB33">
        <v>0.55924127999999995</v>
      </c>
      <c r="AC33">
        <v>0.61934023999999999</v>
      </c>
      <c r="AD33">
        <v>0.58895264000000003</v>
      </c>
      <c r="AE33">
        <v>0.56757568000000003</v>
      </c>
    </row>
    <row r="34" spans="1:31">
      <c r="A34" t="s">
        <v>170</v>
      </c>
      <c r="B34">
        <v>0.63874896000000003</v>
      </c>
      <c r="C34">
        <v>0.85403759999999995</v>
      </c>
      <c r="D34">
        <v>0.87900743999999997</v>
      </c>
      <c r="E34">
        <v>0.92972984000000003</v>
      </c>
      <c r="F34">
        <v>0.96070807999999996</v>
      </c>
      <c r="G34">
        <v>0.88378760000000001</v>
      </c>
      <c r="H34">
        <v>0.87213280000000004</v>
      </c>
      <c r="I34">
        <v>0.78376128</v>
      </c>
      <c r="J34">
        <v>0.87799567999999995</v>
      </c>
      <c r="K34">
        <v>0.94984679999999999</v>
      </c>
      <c r="L34">
        <v>0.75643864000000005</v>
      </c>
      <c r="M34">
        <v>0.99339664000000005</v>
      </c>
      <c r="N34">
        <v>0.89421192000000005</v>
      </c>
      <c r="O34">
        <v>0.90781783999999999</v>
      </c>
      <c r="P34">
        <v>0.99047695999999996</v>
      </c>
      <c r="Q34">
        <v>0.58364503999999995</v>
      </c>
      <c r="R34">
        <v>0.89498215999999997</v>
      </c>
      <c r="S34">
        <v>0.99556087999999998</v>
      </c>
      <c r="T34">
        <v>0.87581704000000005</v>
      </c>
      <c r="U34">
        <v>0.58462840000000005</v>
      </c>
      <c r="V34">
        <v>0.92497439999999997</v>
      </c>
      <c r="W34">
        <v>0.61173672000000001</v>
      </c>
      <c r="X34">
        <v>0.66547288000000004</v>
      </c>
      <c r="Y34">
        <v>0.69240447999999999</v>
      </c>
      <c r="Z34">
        <v>0.65763207999999995</v>
      </c>
      <c r="AA34">
        <v>0.72308671999999996</v>
      </c>
      <c r="AB34">
        <v>0.64718615999999995</v>
      </c>
      <c r="AC34">
        <v>0.96628616000000001</v>
      </c>
      <c r="AD34">
        <v>0.61484256000000004</v>
      </c>
      <c r="AE34">
        <v>0.81069888000000001</v>
      </c>
    </row>
    <row r="35" spans="1:31">
      <c r="A35" t="s">
        <v>171</v>
      </c>
      <c r="B35">
        <v>0.92748728000000003</v>
      </c>
      <c r="C35">
        <v>0.88079695999999996</v>
      </c>
      <c r="D35">
        <v>0.87136024000000001</v>
      </c>
      <c r="E35">
        <v>0.89774759999999998</v>
      </c>
      <c r="F35">
        <v>0.98368016000000003</v>
      </c>
      <c r="G35">
        <v>0.86070703999999998</v>
      </c>
      <c r="H35">
        <v>0.87367720000000004</v>
      </c>
      <c r="I35">
        <v>0.87775647999999995</v>
      </c>
      <c r="J35">
        <v>0.66131143999999997</v>
      </c>
      <c r="K35">
        <v>0.95947959999999999</v>
      </c>
      <c r="L35">
        <v>0.85398943999999999</v>
      </c>
      <c r="M35">
        <v>0.98644511999999995</v>
      </c>
      <c r="N35">
        <v>0.87891311999999999</v>
      </c>
      <c r="O35">
        <v>0.8640968</v>
      </c>
      <c r="P35">
        <v>0.98704431999999998</v>
      </c>
      <c r="Q35">
        <v>0.89387656000000004</v>
      </c>
      <c r="R35">
        <v>0.88257551999999995</v>
      </c>
      <c r="S35">
        <v>0.99936703999999998</v>
      </c>
      <c r="T35">
        <v>0.88551944000000005</v>
      </c>
      <c r="U35">
        <v>0.91675583999999999</v>
      </c>
      <c r="V35">
        <v>0.88016216000000003</v>
      </c>
      <c r="W35">
        <v>0.89186295999999998</v>
      </c>
      <c r="X35">
        <v>0.87505231999999999</v>
      </c>
      <c r="Y35">
        <v>0.85871712</v>
      </c>
      <c r="Z35">
        <v>0.95340376000000004</v>
      </c>
      <c r="AA35">
        <v>0.87986792000000003</v>
      </c>
      <c r="AB35">
        <v>0.87062983999999999</v>
      </c>
      <c r="AC35">
        <v>0.94104752000000003</v>
      </c>
      <c r="AD35">
        <v>0.60388856000000002</v>
      </c>
      <c r="AE35">
        <v>0.89403407999999995</v>
      </c>
    </row>
    <row r="36" spans="1:31">
      <c r="A36" t="s">
        <v>172</v>
      </c>
      <c r="B36">
        <v>0.90566184000000005</v>
      </c>
      <c r="C36">
        <v>0.62295144000000002</v>
      </c>
      <c r="D36">
        <v>0.72709520000000005</v>
      </c>
      <c r="E36">
        <v>0.53758008000000002</v>
      </c>
      <c r="F36">
        <v>0.71044479999999999</v>
      </c>
      <c r="G36">
        <v>0.57965319999999998</v>
      </c>
      <c r="H36">
        <v>0.75269712</v>
      </c>
      <c r="I36">
        <v>0.91708319999999999</v>
      </c>
      <c r="J36">
        <v>0.59357024000000003</v>
      </c>
      <c r="K36">
        <v>0.67779456000000005</v>
      </c>
      <c r="L36">
        <v>0.86585856000000005</v>
      </c>
      <c r="M36">
        <v>0.70480416000000001</v>
      </c>
      <c r="N36">
        <v>0.64805904000000003</v>
      </c>
      <c r="O36">
        <v>0.56708831999999998</v>
      </c>
      <c r="P36">
        <v>0.53393935999999997</v>
      </c>
      <c r="Q36">
        <v>0.85516336000000004</v>
      </c>
      <c r="R36">
        <v>0.77935103999999999</v>
      </c>
      <c r="S36">
        <v>0.61725063999999996</v>
      </c>
      <c r="T36">
        <v>0.66687280000000004</v>
      </c>
      <c r="U36">
        <v>0.86632671999999999</v>
      </c>
      <c r="V36">
        <v>0.6870636</v>
      </c>
      <c r="W36">
        <v>0.86771008000000005</v>
      </c>
      <c r="X36">
        <v>0.82923223999999995</v>
      </c>
      <c r="Y36">
        <v>0.87629047999999998</v>
      </c>
      <c r="Z36">
        <v>0.86846175999999997</v>
      </c>
      <c r="AA36">
        <v>0.86393039999999999</v>
      </c>
      <c r="AB36">
        <v>0.87064967999999998</v>
      </c>
      <c r="AC36">
        <v>0.98119392000000005</v>
      </c>
      <c r="AD36">
        <v>0.62116832</v>
      </c>
      <c r="AE36">
        <v>0.85938239999999999</v>
      </c>
    </row>
    <row r="37" spans="1:31">
      <c r="A37" t="s">
        <v>173</v>
      </c>
      <c r="B37">
        <v>0.60286808000000003</v>
      </c>
      <c r="C37">
        <v>0.57817479999999999</v>
      </c>
      <c r="D37">
        <v>0.58619399999999999</v>
      </c>
      <c r="E37">
        <v>0.57224056000000001</v>
      </c>
      <c r="F37">
        <v>0.58439255999999995</v>
      </c>
      <c r="G37">
        <v>0.595522</v>
      </c>
      <c r="H37">
        <v>0.58542103999999995</v>
      </c>
      <c r="I37">
        <v>0.60037695999999996</v>
      </c>
      <c r="J37">
        <v>0.60200688000000002</v>
      </c>
      <c r="K37">
        <v>0.58955168000000002</v>
      </c>
      <c r="L37">
        <v>0.65965720000000005</v>
      </c>
      <c r="M37">
        <v>0.59911424000000002</v>
      </c>
      <c r="N37">
        <v>0.60251016000000002</v>
      </c>
      <c r="O37">
        <v>0.61976359999999997</v>
      </c>
      <c r="P37">
        <v>0.62674311999999999</v>
      </c>
      <c r="Q37">
        <v>0.74632359999999998</v>
      </c>
      <c r="R37">
        <v>0.60273487999999997</v>
      </c>
      <c r="S37">
        <v>0.61417664000000005</v>
      </c>
      <c r="T37">
        <v>0.60242768000000002</v>
      </c>
      <c r="U37">
        <v>0.74993184000000002</v>
      </c>
      <c r="V37">
        <v>0.60600248000000001</v>
      </c>
      <c r="W37">
        <v>0.65538976000000004</v>
      </c>
      <c r="X37">
        <v>0.73236599999999996</v>
      </c>
      <c r="Y37">
        <v>0.64228288</v>
      </c>
      <c r="Z37">
        <v>0.51579248</v>
      </c>
      <c r="AA37">
        <v>0.65793632000000002</v>
      </c>
      <c r="AB37">
        <v>0.73870552</v>
      </c>
      <c r="AC37">
        <v>0.63483007999999996</v>
      </c>
      <c r="AD37">
        <v>0.62061624000000004</v>
      </c>
      <c r="AE37">
        <v>0.63025728000000003</v>
      </c>
    </row>
    <row r="38" spans="1:31">
      <c r="A38" t="s">
        <v>174</v>
      </c>
      <c r="B38">
        <v>0.58746087999999996</v>
      </c>
      <c r="C38">
        <v>0.62443839999999995</v>
      </c>
      <c r="D38">
        <v>0.60417175999999995</v>
      </c>
      <c r="E38">
        <v>0.59185096000000004</v>
      </c>
      <c r="F38">
        <v>0.60503927999999996</v>
      </c>
      <c r="G38">
        <v>0.59028159999999996</v>
      </c>
      <c r="H38">
        <v>0.59471015999999999</v>
      </c>
      <c r="I38">
        <v>0.61013488000000005</v>
      </c>
      <c r="J38">
        <v>0.60396872000000001</v>
      </c>
      <c r="K38">
        <v>0.58459223999999999</v>
      </c>
      <c r="L38">
        <v>0.59417856000000002</v>
      </c>
      <c r="M38">
        <v>0.61990224000000005</v>
      </c>
      <c r="N38">
        <v>0.61126320000000001</v>
      </c>
      <c r="O38">
        <v>0.58478896000000002</v>
      </c>
      <c r="P38">
        <v>0.61166863999999999</v>
      </c>
      <c r="Q38">
        <v>0.58652879999999996</v>
      </c>
      <c r="R38">
        <v>0.60427048000000005</v>
      </c>
      <c r="S38">
        <v>0.58983008000000003</v>
      </c>
      <c r="T38">
        <v>0.61329023999999999</v>
      </c>
      <c r="U38">
        <v>0.61389024000000003</v>
      </c>
      <c r="V38">
        <v>0.58329567999999998</v>
      </c>
      <c r="W38">
        <v>0.6010008</v>
      </c>
      <c r="X38">
        <v>0.60109431999999996</v>
      </c>
      <c r="Y38">
        <v>0.61596055999999999</v>
      </c>
      <c r="Z38">
        <v>0.63769511999999995</v>
      </c>
      <c r="AA38">
        <v>0.59126656</v>
      </c>
      <c r="AB38">
        <v>0.61288295999999998</v>
      </c>
      <c r="AC38">
        <v>0.61314376000000004</v>
      </c>
      <c r="AD38">
        <v>0.60674863999999995</v>
      </c>
      <c r="AE38">
        <v>0.60366032000000003</v>
      </c>
    </row>
    <row r="39" spans="1:31">
      <c r="A39" t="s">
        <v>175</v>
      </c>
      <c r="B39">
        <v>0.59479320000000002</v>
      </c>
      <c r="C39">
        <v>0.58309783999999998</v>
      </c>
      <c r="D39">
        <v>0.59962088000000002</v>
      </c>
      <c r="E39">
        <v>0.56046863999999996</v>
      </c>
      <c r="F39">
        <v>0.60710136000000003</v>
      </c>
      <c r="G39">
        <v>0.59975887999999999</v>
      </c>
      <c r="H39">
        <v>0.58202248000000001</v>
      </c>
      <c r="I39">
        <v>0.58635839999999995</v>
      </c>
      <c r="J39">
        <v>0.59407127999999998</v>
      </c>
      <c r="K39">
        <v>0.59913983999999998</v>
      </c>
      <c r="L39">
        <v>0.57874208000000005</v>
      </c>
      <c r="M39">
        <v>0.60005312</v>
      </c>
      <c r="N39">
        <v>0.60105472000000004</v>
      </c>
      <c r="O39">
        <v>0.59992535999999996</v>
      </c>
      <c r="P39">
        <v>0.61660112</v>
      </c>
      <c r="Q39">
        <v>0.58620799999999995</v>
      </c>
      <c r="R39">
        <v>0.60539456000000003</v>
      </c>
      <c r="S39">
        <v>0.60624535999999996</v>
      </c>
      <c r="T39">
        <v>0.63100040000000002</v>
      </c>
      <c r="U39">
        <v>0.59648016000000004</v>
      </c>
      <c r="V39">
        <v>0.60324487999999998</v>
      </c>
      <c r="W39">
        <v>0.59403088000000004</v>
      </c>
      <c r="X39">
        <v>0.60261719999999996</v>
      </c>
      <c r="Y39">
        <v>0.58849280000000004</v>
      </c>
      <c r="Z39">
        <v>0.60241984000000004</v>
      </c>
      <c r="AA39">
        <v>0.57851280000000005</v>
      </c>
      <c r="AB39">
        <v>0.57888240000000002</v>
      </c>
      <c r="AC39">
        <v>0.61330375999999998</v>
      </c>
      <c r="AD39">
        <v>0.62444960000000005</v>
      </c>
      <c r="AE39">
        <v>0.58016440000000002</v>
      </c>
    </row>
    <row r="40" spans="1:31">
      <c r="A40" t="s">
        <v>176</v>
      </c>
      <c r="B40">
        <v>0.59087184000000004</v>
      </c>
      <c r="C40">
        <v>0.59912295999999998</v>
      </c>
      <c r="D40">
        <v>0.59681240000000002</v>
      </c>
      <c r="E40">
        <v>0.58968615999999996</v>
      </c>
      <c r="F40">
        <v>0.60298647999999999</v>
      </c>
      <c r="G40">
        <v>0.58941871999999995</v>
      </c>
      <c r="H40">
        <v>0.58483143999999998</v>
      </c>
      <c r="I40">
        <v>0.58777703999999997</v>
      </c>
      <c r="J40">
        <v>0.61053776000000004</v>
      </c>
      <c r="K40">
        <v>0.59909535999999997</v>
      </c>
      <c r="L40">
        <v>0.60924663999999995</v>
      </c>
      <c r="M40">
        <v>0.61211800000000005</v>
      </c>
      <c r="N40">
        <v>0.59754088000000005</v>
      </c>
      <c r="O40">
        <v>0.59198927999999995</v>
      </c>
      <c r="P40">
        <v>0.59878768000000004</v>
      </c>
      <c r="Q40">
        <v>0.60291919999999999</v>
      </c>
      <c r="R40">
        <v>0.59817743999999995</v>
      </c>
      <c r="S40">
        <v>0.6054136</v>
      </c>
      <c r="T40">
        <v>0.60037015999999999</v>
      </c>
      <c r="U40">
        <v>0.59916384</v>
      </c>
      <c r="V40">
        <v>0.56406984000000004</v>
      </c>
      <c r="W40">
        <v>0.59849352</v>
      </c>
      <c r="X40">
        <v>0.59889528000000003</v>
      </c>
      <c r="Y40">
        <v>0.61224471999999996</v>
      </c>
      <c r="Z40">
        <v>0.60813768000000001</v>
      </c>
      <c r="AA40">
        <v>0.59602823999999999</v>
      </c>
      <c r="AB40">
        <v>0.58961207999999998</v>
      </c>
      <c r="AC40">
        <v>0.58935327999999998</v>
      </c>
      <c r="AD40">
        <v>0.59597584000000003</v>
      </c>
      <c r="AE40">
        <v>0.57632664</v>
      </c>
    </row>
    <row r="41" spans="1:31">
      <c r="A41" t="s">
        <v>177</v>
      </c>
      <c r="B41">
        <v>0.58916855999999995</v>
      </c>
      <c r="C41">
        <v>0.60841047999999998</v>
      </c>
      <c r="D41">
        <v>0.59230567999999995</v>
      </c>
      <c r="E41">
        <v>0.55109423999999996</v>
      </c>
      <c r="F41">
        <v>0.61899607999999995</v>
      </c>
      <c r="G41">
        <v>0.57972407999999997</v>
      </c>
      <c r="H41">
        <v>0.58693848000000004</v>
      </c>
      <c r="I41">
        <v>0.59506576</v>
      </c>
      <c r="J41">
        <v>0.59491095999999999</v>
      </c>
      <c r="K41">
        <v>0.60582840000000004</v>
      </c>
      <c r="L41">
        <v>0.57352247999999995</v>
      </c>
      <c r="M41">
        <v>0.59786463999999995</v>
      </c>
      <c r="N41">
        <v>0.61230432000000001</v>
      </c>
      <c r="O41">
        <v>0.63588184000000003</v>
      </c>
      <c r="P41">
        <v>0.57780655999999997</v>
      </c>
      <c r="Q41">
        <v>0.58270135999999995</v>
      </c>
      <c r="R41">
        <v>0.58552592000000003</v>
      </c>
      <c r="S41">
        <v>0.58577279999999998</v>
      </c>
      <c r="T41">
        <v>0.60552576000000002</v>
      </c>
      <c r="U41">
        <v>0.58775880000000003</v>
      </c>
      <c r="V41">
        <v>0.60431752000000005</v>
      </c>
      <c r="W41">
        <v>0.59255031999999996</v>
      </c>
      <c r="X41">
        <v>0.56065144</v>
      </c>
      <c r="Y41">
        <v>0.58542344000000002</v>
      </c>
      <c r="Z41">
        <v>0.60369223999999999</v>
      </c>
      <c r="AA41">
        <v>0.58570584000000003</v>
      </c>
      <c r="AB41">
        <v>0.57145391999999995</v>
      </c>
      <c r="AC41">
        <v>0.60402696</v>
      </c>
      <c r="AD41">
        <v>0.62473592</v>
      </c>
      <c r="AE41">
        <v>0.58836288000000003</v>
      </c>
    </row>
    <row r="42" spans="1:31">
      <c r="A42" t="s">
        <v>178</v>
      </c>
      <c r="B42">
        <v>0.60208112000000003</v>
      </c>
      <c r="C42">
        <v>0.60048623999999995</v>
      </c>
      <c r="D42">
        <v>0.57900952000000006</v>
      </c>
      <c r="E42">
        <v>0.55663984</v>
      </c>
      <c r="F42">
        <v>0.60702232</v>
      </c>
      <c r="G42">
        <v>0.52258168000000005</v>
      </c>
      <c r="H42">
        <v>0.56302951999999995</v>
      </c>
      <c r="I42">
        <v>0.58290127999999997</v>
      </c>
      <c r="J42">
        <v>0.56704352000000002</v>
      </c>
      <c r="K42">
        <v>0.61222136000000005</v>
      </c>
      <c r="L42">
        <v>0.57951408000000004</v>
      </c>
      <c r="M42">
        <v>0.60093960000000002</v>
      </c>
      <c r="N42">
        <v>0.57379135999999997</v>
      </c>
      <c r="O42">
        <v>0.48562295999999999</v>
      </c>
      <c r="P42">
        <v>0.53068360000000003</v>
      </c>
      <c r="Q42">
        <v>0.59805712</v>
      </c>
      <c r="R42">
        <v>0.60786008000000002</v>
      </c>
      <c r="S42">
        <v>0.57749320000000004</v>
      </c>
      <c r="T42">
        <v>0.58410439999999997</v>
      </c>
      <c r="U42">
        <v>0.58715112000000003</v>
      </c>
      <c r="V42">
        <v>0.57602975999999995</v>
      </c>
      <c r="W42">
        <v>0.55332256000000002</v>
      </c>
      <c r="X42">
        <v>0.58786848000000003</v>
      </c>
      <c r="Y42">
        <v>0.60330839999999997</v>
      </c>
      <c r="Z42">
        <v>0.58842903999999996</v>
      </c>
      <c r="AA42">
        <v>0.59302392000000004</v>
      </c>
      <c r="AB42">
        <v>0.60807407999999996</v>
      </c>
      <c r="AC42">
        <v>0.57511487999999999</v>
      </c>
      <c r="AD42">
        <v>0.51012312000000004</v>
      </c>
      <c r="AE42">
        <v>0.59465383999999999</v>
      </c>
    </row>
    <row r="43" spans="1:31">
      <c r="A43" t="s">
        <v>179</v>
      </c>
      <c r="B43">
        <v>0.56178631999999995</v>
      </c>
      <c r="C43">
        <v>0.56181055999999996</v>
      </c>
      <c r="D43">
        <v>0.46391559999999998</v>
      </c>
      <c r="E43">
        <v>0.22868144000000001</v>
      </c>
      <c r="F43">
        <v>0.49418208000000002</v>
      </c>
      <c r="G43">
        <v>0.52258168000000005</v>
      </c>
      <c r="H43">
        <v>0.28852559999999999</v>
      </c>
      <c r="I43">
        <v>0.35698688000000001</v>
      </c>
      <c r="J43">
        <v>0.12137984</v>
      </c>
      <c r="K43">
        <v>0.3980572</v>
      </c>
      <c r="L43">
        <v>0.29485711999999997</v>
      </c>
      <c r="M43">
        <v>0.58035183999999995</v>
      </c>
      <c r="N43">
        <v>0.2961548</v>
      </c>
      <c r="O43">
        <v>0.21151800000000001</v>
      </c>
      <c r="P43">
        <v>0.28024951999999997</v>
      </c>
      <c r="Q43">
        <v>0.57136624000000003</v>
      </c>
      <c r="R43">
        <v>0.2978132</v>
      </c>
      <c r="S43">
        <v>0.43553544</v>
      </c>
      <c r="T43">
        <v>0.50475384000000001</v>
      </c>
      <c r="U43">
        <v>0.58264192000000004</v>
      </c>
      <c r="V43">
        <v>0.33945495999999997</v>
      </c>
      <c r="W43">
        <v>0.49420752000000001</v>
      </c>
      <c r="X43">
        <v>0.57162552</v>
      </c>
      <c r="Y43">
        <v>0.53935288000000003</v>
      </c>
      <c r="Z43">
        <v>0.38728992000000001</v>
      </c>
      <c r="AA43">
        <v>0.50956319999999999</v>
      </c>
      <c r="AB43">
        <v>0.49955936000000001</v>
      </c>
      <c r="AC43">
        <v>0.18959392</v>
      </c>
      <c r="AD43">
        <v>0.17571871999999999</v>
      </c>
      <c r="AE43">
        <v>0.50858744</v>
      </c>
    </row>
    <row r="44" spans="1:31">
      <c r="A44" t="s">
        <v>180</v>
      </c>
      <c r="B44">
        <v>0.13430912</v>
      </c>
      <c r="C44">
        <v>3.662E-2</v>
      </c>
      <c r="I44">
        <v>7.6474879999999995E-2</v>
      </c>
      <c r="L44">
        <v>0.12402792</v>
      </c>
      <c r="M44">
        <v>0.15768847999999999</v>
      </c>
      <c r="P44">
        <v>7.5728320000000002E-2</v>
      </c>
      <c r="Q44">
        <v>0.29396872000000002</v>
      </c>
      <c r="S44">
        <v>0.28680136000000001</v>
      </c>
      <c r="U44">
        <v>0.18843984</v>
      </c>
      <c r="W44">
        <v>0.10377472</v>
      </c>
      <c r="X44">
        <v>0.11414464000000001</v>
      </c>
      <c r="Y44">
        <v>0.13217023999999999</v>
      </c>
      <c r="Z44">
        <v>0.18287216000000001</v>
      </c>
      <c r="AA44">
        <v>6.2037599999999998E-2</v>
      </c>
      <c r="AB44">
        <v>7.5927359999999999E-2</v>
      </c>
      <c r="AC44">
        <v>0.17936384</v>
      </c>
      <c r="AE44">
        <v>0.28129880000000002</v>
      </c>
    </row>
    <row r="45" spans="1:31">
      <c r="AA45">
        <v>5.4203359999999999E-2</v>
      </c>
    </row>
    <row r="46" spans="1:31">
      <c r="A46" t="s">
        <v>138</v>
      </c>
      <c r="B46">
        <f>IF(B2&gt;=0.8,1,0)</f>
        <v>0</v>
      </c>
      <c r="C46">
        <f t="shared" ref="C46:AE46" si="0">IF(C2&gt;=0.8,1,0)</f>
        <v>0</v>
      </c>
      <c r="D46">
        <f t="shared" si="0"/>
        <v>0</v>
      </c>
      <c r="E46">
        <f t="shared" si="0"/>
        <v>0</v>
      </c>
      <c r="F46">
        <f t="shared" si="0"/>
        <v>0</v>
      </c>
      <c r="G46">
        <f t="shared" si="0"/>
        <v>0</v>
      </c>
      <c r="H46">
        <f t="shared" si="0"/>
        <v>0</v>
      </c>
      <c r="I46">
        <f t="shared" si="0"/>
        <v>0</v>
      </c>
      <c r="J46">
        <f t="shared" si="0"/>
        <v>0</v>
      </c>
      <c r="K46">
        <f t="shared" si="0"/>
        <v>0</v>
      </c>
      <c r="L46">
        <f t="shared" si="0"/>
        <v>0</v>
      </c>
      <c r="M46">
        <f t="shared" si="0"/>
        <v>0</v>
      </c>
      <c r="N46">
        <f t="shared" si="0"/>
        <v>0</v>
      </c>
      <c r="O46">
        <f t="shared" si="0"/>
        <v>0</v>
      </c>
      <c r="P46">
        <f t="shared" si="0"/>
        <v>0</v>
      </c>
      <c r="Q46">
        <f t="shared" si="0"/>
        <v>0</v>
      </c>
      <c r="R46">
        <f t="shared" si="0"/>
        <v>0</v>
      </c>
      <c r="S46">
        <f t="shared" si="0"/>
        <v>0</v>
      </c>
      <c r="T46">
        <f t="shared" si="0"/>
        <v>0</v>
      </c>
      <c r="U46">
        <f t="shared" si="0"/>
        <v>0</v>
      </c>
      <c r="V46">
        <f t="shared" si="0"/>
        <v>1</v>
      </c>
      <c r="W46">
        <f t="shared" si="0"/>
        <v>0</v>
      </c>
      <c r="X46">
        <f t="shared" si="0"/>
        <v>0</v>
      </c>
      <c r="Y46">
        <f t="shared" si="0"/>
        <v>0</v>
      </c>
      <c r="Z46">
        <f t="shared" si="0"/>
        <v>0</v>
      </c>
      <c r="AA46">
        <f t="shared" si="0"/>
        <v>0</v>
      </c>
      <c r="AB46">
        <f t="shared" si="0"/>
        <v>0</v>
      </c>
      <c r="AC46">
        <f t="shared" si="0"/>
        <v>0</v>
      </c>
      <c r="AD46">
        <f t="shared" si="0"/>
        <v>0</v>
      </c>
      <c r="AE46">
        <f t="shared" si="0"/>
        <v>0</v>
      </c>
    </row>
    <row r="47" spans="1:31">
      <c r="A47" t="s">
        <v>139</v>
      </c>
      <c r="B47">
        <f t="shared" ref="B47:H87" si="1">IF(B3&gt;=0.8,1,0)</f>
        <v>1</v>
      </c>
      <c r="C47">
        <f t="shared" si="1"/>
        <v>1</v>
      </c>
      <c r="D47">
        <f t="shared" si="1"/>
        <v>1</v>
      </c>
      <c r="E47">
        <f t="shared" si="1"/>
        <v>1</v>
      </c>
      <c r="F47">
        <f t="shared" si="1"/>
        <v>1</v>
      </c>
      <c r="G47">
        <f t="shared" si="1"/>
        <v>1</v>
      </c>
      <c r="H47">
        <f t="shared" si="1"/>
        <v>1</v>
      </c>
      <c r="I47">
        <f t="shared" ref="I47:AE47" si="2">IF(I3&gt;=0.8,1,0)</f>
        <v>1</v>
      </c>
      <c r="J47">
        <f t="shared" si="2"/>
        <v>1</v>
      </c>
      <c r="K47">
        <f t="shared" si="2"/>
        <v>1</v>
      </c>
      <c r="L47">
        <f t="shared" si="2"/>
        <v>1</v>
      </c>
      <c r="M47">
        <f t="shared" si="2"/>
        <v>1</v>
      </c>
      <c r="N47">
        <f t="shared" si="2"/>
        <v>1</v>
      </c>
      <c r="O47">
        <f t="shared" si="2"/>
        <v>1</v>
      </c>
      <c r="P47">
        <f t="shared" si="2"/>
        <v>1</v>
      </c>
      <c r="Q47">
        <f t="shared" si="2"/>
        <v>1</v>
      </c>
      <c r="R47">
        <f t="shared" si="2"/>
        <v>1</v>
      </c>
      <c r="S47">
        <f t="shared" si="2"/>
        <v>1</v>
      </c>
      <c r="T47">
        <f t="shared" si="2"/>
        <v>1</v>
      </c>
      <c r="U47">
        <f t="shared" si="2"/>
        <v>1</v>
      </c>
      <c r="V47">
        <f t="shared" si="2"/>
        <v>1</v>
      </c>
      <c r="W47">
        <f t="shared" si="2"/>
        <v>1</v>
      </c>
      <c r="X47">
        <f t="shared" si="2"/>
        <v>1</v>
      </c>
      <c r="Y47">
        <f t="shared" si="2"/>
        <v>1</v>
      </c>
      <c r="Z47">
        <f t="shared" si="2"/>
        <v>1</v>
      </c>
      <c r="AA47">
        <f t="shared" si="2"/>
        <v>1</v>
      </c>
      <c r="AB47">
        <f t="shared" si="2"/>
        <v>1</v>
      </c>
      <c r="AC47">
        <f t="shared" si="2"/>
        <v>1</v>
      </c>
      <c r="AD47">
        <f t="shared" si="2"/>
        <v>1</v>
      </c>
      <c r="AE47">
        <f t="shared" si="2"/>
        <v>1</v>
      </c>
    </row>
    <row r="48" spans="1:31">
      <c r="A48" t="s">
        <v>140</v>
      </c>
      <c r="B48">
        <f t="shared" si="1"/>
        <v>1</v>
      </c>
      <c r="C48">
        <f t="shared" si="1"/>
        <v>1</v>
      </c>
      <c r="D48">
        <f t="shared" si="1"/>
        <v>1</v>
      </c>
      <c r="E48">
        <f t="shared" si="1"/>
        <v>1</v>
      </c>
      <c r="F48">
        <f t="shared" si="1"/>
        <v>1</v>
      </c>
      <c r="G48">
        <f t="shared" si="1"/>
        <v>1</v>
      </c>
      <c r="H48">
        <f t="shared" si="1"/>
        <v>1</v>
      </c>
      <c r="I48">
        <f t="shared" ref="I48:AE48" si="3">IF(I4&gt;=0.8,1,0)</f>
        <v>1</v>
      </c>
      <c r="J48">
        <f t="shared" si="3"/>
        <v>1</v>
      </c>
      <c r="K48">
        <f t="shared" si="3"/>
        <v>1</v>
      </c>
      <c r="L48">
        <f t="shared" si="3"/>
        <v>1</v>
      </c>
      <c r="M48">
        <f t="shared" si="3"/>
        <v>1</v>
      </c>
      <c r="N48">
        <f t="shared" si="3"/>
        <v>1</v>
      </c>
      <c r="O48">
        <f t="shared" si="3"/>
        <v>1</v>
      </c>
      <c r="P48">
        <f t="shared" si="3"/>
        <v>1</v>
      </c>
      <c r="Q48">
        <f t="shared" si="3"/>
        <v>1</v>
      </c>
      <c r="R48">
        <f t="shared" si="3"/>
        <v>1</v>
      </c>
      <c r="S48">
        <f t="shared" si="3"/>
        <v>1</v>
      </c>
      <c r="T48">
        <f t="shared" si="3"/>
        <v>1</v>
      </c>
      <c r="U48">
        <f t="shared" si="3"/>
        <v>1</v>
      </c>
      <c r="V48">
        <f t="shared" si="3"/>
        <v>0</v>
      </c>
      <c r="W48">
        <f t="shared" si="3"/>
        <v>1</v>
      </c>
      <c r="X48">
        <f t="shared" si="3"/>
        <v>1</v>
      </c>
      <c r="Y48">
        <f t="shared" si="3"/>
        <v>1</v>
      </c>
      <c r="Z48">
        <f t="shared" si="3"/>
        <v>1</v>
      </c>
      <c r="AA48">
        <f t="shared" si="3"/>
        <v>1</v>
      </c>
      <c r="AB48">
        <f t="shared" si="3"/>
        <v>1</v>
      </c>
      <c r="AC48">
        <f t="shared" si="3"/>
        <v>1</v>
      </c>
      <c r="AD48">
        <f t="shared" si="3"/>
        <v>1</v>
      </c>
      <c r="AE48">
        <f t="shared" si="3"/>
        <v>1</v>
      </c>
    </row>
    <row r="49" spans="1:31">
      <c r="A49" t="s">
        <v>141</v>
      </c>
      <c r="B49">
        <f t="shared" si="1"/>
        <v>0</v>
      </c>
      <c r="C49">
        <f t="shared" si="1"/>
        <v>1</v>
      </c>
      <c r="D49">
        <f t="shared" si="1"/>
        <v>0</v>
      </c>
      <c r="E49">
        <f t="shared" si="1"/>
        <v>0</v>
      </c>
      <c r="F49">
        <f t="shared" si="1"/>
        <v>0</v>
      </c>
      <c r="G49">
        <f t="shared" si="1"/>
        <v>1</v>
      </c>
      <c r="H49">
        <f t="shared" si="1"/>
        <v>1</v>
      </c>
      <c r="I49">
        <f t="shared" ref="I49:AE49" si="4">IF(I5&gt;=0.8,1,0)</f>
        <v>0</v>
      </c>
      <c r="J49">
        <f t="shared" si="4"/>
        <v>1</v>
      </c>
      <c r="K49">
        <f t="shared" si="4"/>
        <v>0</v>
      </c>
      <c r="L49">
        <f t="shared" si="4"/>
        <v>1</v>
      </c>
      <c r="M49">
        <f t="shared" si="4"/>
        <v>0</v>
      </c>
      <c r="N49">
        <f t="shared" si="4"/>
        <v>0</v>
      </c>
      <c r="O49">
        <f t="shared" si="4"/>
        <v>0</v>
      </c>
      <c r="P49">
        <f t="shared" si="4"/>
        <v>0</v>
      </c>
      <c r="Q49">
        <f t="shared" si="4"/>
        <v>1</v>
      </c>
      <c r="R49">
        <f t="shared" si="4"/>
        <v>1</v>
      </c>
      <c r="S49">
        <f t="shared" si="4"/>
        <v>0</v>
      </c>
      <c r="T49">
        <f t="shared" si="4"/>
        <v>0</v>
      </c>
      <c r="U49">
        <f t="shared" si="4"/>
        <v>1</v>
      </c>
      <c r="V49">
        <f t="shared" si="4"/>
        <v>0</v>
      </c>
      <c r="W49">
        <f t="shared" si="4"/>
        <v>1</v>
      </c>
      <c r="X49">
        <f t="shared" si="4"/>
        <v>0</v>
      </c>
      <c r="Y49">
        <f t="shared" si="4"/>
        <v>0</v>
      </c>
      <c r="Z49">
        <f t="shared" si="4"/>
        <v>0</v>
      </c>
      <c r="AA49">
        <f t="shared" si="4"/>
        <v>0</v>
      </c>
      <c r="AB49">
        <f t="shared" si="4"/>
        <v>0</v>
      </c>
      <c r="AC49">
        <f t="shared" si="4"/>
        <v>0</v>
      </c>
      <c r="AD49">
        <f t="shared" si="4"/>
        <v>0</v>
      </c>
      <c r="AE49">
        <f t="shared" si="4"/>
        <v>0</v>
      </c>
    </row>
    <row r="50" spans="1:31">
      <c r="A50" t="s">
        <v>142</v>
      </c>
      <c r="B50">
        <f t="shared" si="1"/>
        <v>0</v>
      </c>
      <c r="C50">
        <f t="shared" si="1"/>
        <v>0</v>
      </c>
      <c r="D50">
        <f t="shared" si="1"/>
        <v>0</v>
      </c>
      <c r="E50">
        <f t="shared" si="1"/>
        <v>0</v>
      </c>
      <c r="F50">
        <f t="shared" si="1"/>
        <v>0</v>
      </c>
      <c r="G50">
        <f t="shared" si="1"/>
        <v>0</v>
      </c>
      <c r="H50">
        <f t="shared" si="1"/>
        <v>0</v>
      </c>
      <c r="I50">
        <f t="shared" ref="I50:AE50" si="5">IF(I6&gt;=0.8,1,0)</f>
        <v>0</v>
      </c>
      <c r="J50">
        <f t="shared" si="5"/>
        <v>0</v>
      </c>
      <c r="K50">
        <f t="shared" si="5"/>
        <v>0</v>
      </c>
      <c r="L50">
        <f t="shared" si="5"/>
        <v>0</v>
      </c>
      <c r="M50">
        <f t="shared" si="5"/>
        <v>0</v>
      </c>
      <c r="N50">
        <f t="shared" si="5"/>
        <v>0</v>
      </c>
      <c r="O50">
        <f t="shared" si="5"/>
        <v>0</v>
      </c>
      <c r="P50">
        <f t="shared" si="5"/>
        <v>0</v>
      </c>
      <c r="Q50">
        <f t="shared" si="5"/>
        <v>0</v>
      </c>
      <c r="R50">
        <f t="shared" si="5"/>
        <v>0</v>
      </c>
      <c r="S50">
        <f t="shared" si="5"/>
        <v>0</v>
      </c>
      <c r="T50">
        <f t="shared" si="5"/>
        <v>0</v>
      </c>
      <c r="U50">
        <f t="shared" si="5"/>
        <v>0</v>
      </c>
      <c r="V50">
        <f t="shared" si="5"/>
        <v>0</v>
      </c>
      <c r="W50">
        <f t="shared" si="5"/>
        <v>1</v>
      </c>
      <c r="X50">
        <f t="shared" si="5"/>
        <v>0</v>
      </c>
      <c r="Y50">
        <f t="shared" si="5"/>
        <v>0</v>
      </c>
      <c r="Z50">
        <f t="shared" si="5"/>
        <v>0</v>
      </c>
      <c r="AA50">
        <f t="shared" si="5"/>
        <v>0</v>
      </c>
      <c r="AB50">
        <f t="shared" si="5"/>
        <v>0</v>
      </c>
      <c r="AC50">
        <f t="shared" si="5"/>
        <v>0</v>
      </c>
      <c r="AD50">
        <f t="shared" si="5"/>
        <v>0</v>
      </c>
      <c r="AE50">
        <f t="shared" si="5"/>
        <v>0</v>
      </c>
    </row>
    <row r="51" spans="1:31">
      <c r="A51" t="s">
        <v>143</v>
      </c>
      <c r="B51">
        <f t="shared" si="1"/>
        <v>0</v>
      </c>
      <c r="C51">
        <f t="shared" si="1"/>
        <v>0</v>
      </c>
      <c r="D51">
        <f t="shared" si="1"/>
        <v>0</v>
      </c>
      <c r="E51">
        <f t="shared" si="1"/>
        <v>0</v>
      </c>
      <c r="F51">
        <f t="shared" si="1"/>
        <v>0</v>
      </c>
      <c r="G51">
        <f t="shared" si="1"/>
        <v>0</v>
      </c>
      <c r="H51">
        <f t="shared" si="1"/>
        <v>0</v>
      </c>
      <c r="I51">
        <f t="shared" ref="I51:AE51" si="6">IF(I7&gt;=0.8,1,0)</f>
        <v>0</v>
      </c>
      <c r="J51">
        <f t="shared" si="6"/>
        <v>0</v>
      </c>
      <c r="K51">
        <f t="shared" si="6"/>
        <v>0</v>
      </c>
      <c r="L51">
        <f t="shared" si="6"/>
        <v>0</v>
      </c>
      <c r="M51">
        <f t="shared" si="6"/>
        <v>0</v>
      </c>
      <c r="N51">
        <f t="shared" si="6"/>
        <v>0</v>
      </c>
      <c r="O51">
        <f t="shared" si="6"/>
        <v>0</v>
      </c>
      <c r="P51">
        <f t="shared" si="6"/>
        <v>0</v>
      </c>
      <c r="Q51">
        <f t="shared" si="6"/>
        <v>0</v>
      </c>
      <c r="R51">
        <f t="shared" si="6"/>
        <v>0</v>
      </c>
      <c r="S51">
        <f t="shared" si="6"/>
        <v>0</v>
      </c>
      <c r="T51">
        <f t="shared" si="6"/>
        <v>0</v>
      </c>
      <c r="U51">
        <f t="shared" si="6"/>
        <v>0</v>
      </c>
      <c r="V51">
        <f t="shared" si="6"/>
        <v>0</v>
      </c>
      <c r="W51">
        <f t="shared" si="6"/>
        <v>0</v>
      </c>
      <c r="X51">
        <f t="shared" si="6"/>
        <v>0</v>
      </c>
      <c r="Y51">
        <f t="shared" si="6"/>
        <v>0</v>
      </c>
      <c r="Z51">
        <f t="shared" si="6"/>
        <v>0</v>
      </c>
      <c r="AA51">
        <f t="shared" si="6"/>
        <v>0</v>
      </c>
      <c r="AB51">
        <f t="shared" si="6"/>
        <v>0</v>
      </c>
      <c r="AC51">
        <f t="shared" si="6"/>
        <v>0</v>
      </c>
      <c r="AD51">
        <f t="shared" si="6"/>
        <v>0</v>
      </c>
      <c r="AE51">
        <f t="shared" si="6"/>
        <v>0</v>
      </c>
    </row>
    <row r="52" spans="1:31">
      <c r="A52" t="s">
        <v>144</v>
      </c>
      <c r="B52">
        <f t="shared" si="1"/>
        <v>0</v>
      </c>
      <c r="C52">
        <f t="shared" si="1"/>
        <v>0</v>
      </c>
      <c r="D52">
        <f t="shared" si="1"/>
        <v>0</v>
      </c>
      <c r="E52">
        <f t="shared" si="1"/>
        <v>0</v>
      </c>
      <c r="F52">
        <f t="shared" si="1"/>
        <v>0</v>
      </c>
      <c r="G52">
        <f t="shared" si="1"/>
        <v>0</v>
      </c>
      <c r="H52">
        <f t="shared" si="1"/>
        <v>0</v>
      </c>
      <c r="I52">
        <f t="shared" ref="I52:AE52" si="7">IF(I8&gt;=0.8,1,0)</f>
        <v>0</v>
      </c>
      <c r="J52">
        <f t="shared" si="7"/>
        <v>0</v>
      </c>
      <c r="K52">
        <f t="shared" si="7"/>
        <v>0</v>
      </c>
      <c r="L52">
        <f t="shared" si="7"/>
        <v>0</v>
      </c>
      <c r="M52">
        <f t="shared" si="7"/>
        <v>0</v>
      </c>
      <c r="N52">
        <f t="shared" si="7"/>
        <v>0</v>
      </c>
      <c r="O52">
        <f t="shared" si="7"/>
        <v>0</v>
      </c>
      <c r="P52">
        <f t="shared" si="7"/>
        <v>0</v>
      </c>
      <c r="Q52">
        <f t="shared" si="7"/>
        <v>0</v>
      </c>
      <c r="R52">
        <f t="shared" si="7"/>
        <v>0</v>
      </c>
      <c r="S52">
        <f t="shared" si="7"/>
        <v>0</v>
      </c>
      <c r="T52">
        <f t="shared" si="7"/>
        <v>0</v>
      </c>
      <c r="U52">
        <f t="shared" si="7"/>
        <v>0</v>
      </c>
      <c r="V52">
        <f t="shared" si="7"/>
        <v>0</v>
      </c>
      <c r="W52">
        <f t="shared" si="7"/>
        <v>0</v>
      </c>
      <c r="X52">
        <f t="shared" si="7"/>
        <v>0</v>
      </c>
      <c r="Y52">
        <f t="shared" si="7"/>
        <v>0</v>
      </c>
      <c r="Z52">
        <f t="shared" si="7"/>
        <v>0</v>
      </c>
      <c r="AA52">
        <f t="shared" si="7"/>
        <v>0</v>
      </c>
      <c r="AB52">
        <f t="shared" si="7"/>
        <v>0</v>
      </c>
      <c r="AC52">
        <f t="shared" si="7"/>
        <v>0</v>
      </c>
      <c r="AD52">
        <f t="shared" si="7"/>
        <v>0</v>
      </c>
      <c r="AE52">
        <f t="shared" si="7"/>
        <v>0</v>
      </c>
    </row>
    <row r="53" spans="1:31">
      <c r="A53" t="s">
        <v>145</v>
      </c>
      <c r="B53">
        <f t="shared" si="1"/>
        <v>0</v>
      </c>
      <c r="C53">
        <f t="shared" si="1"/>
        <v>0</v>
      </c>
      <c r="D53">
        <f t="shared" si="1"/>
        <v>0</v>
      </c>
      <c r="E53">
        <f t="shared" si="1"/>
        <v>0</v>
      </c>
      <c r="F53">
        <f t="shared" si="1"/>
        <v>0</v>
      </c>
      <c r="G53">
        <f t="shared" si="1"/>
        <v>0</v>
      </c>
      <c r="H53">
        <f t="shared" si="1"/>
        <v>0</v>
      </c>
      <c r="I53">
        <f t="shared" ref="I53:AE53" si="8">IF(I9&gt;=0.8,1,0)</f>
        <v>0</v>
      </c>
      <c r="J53">
        <f t="shared" si="8"/>
        <v>0</v>
      </c>
      <c r="K53">
        <f t="shared" si="8"/>
        <v>0</v>
      </c>
      <c r="L53">
        <f t="shared" si="8"/>
        <v>0</v>
      </c>
      <c r="M53">
        <f t="shared" si="8"/>
        <v>0</v>
      </c>
      <c r="N53">
        <f t="shared" si="8"/>
        <v>0</v>
      </c>
      <c r="O53">
        <f t="shared" si="8"/>
        <v>0</v>
      </c>
      <c r="P53">
        <f t="shared" si="8"/>
        <v>0</v>
      </c>
      <c r="Q53">
        <f t="shared" si="8"/>
        <v>0</v>
      </c>
      <c r="R53">
        <f t="shared" si="8"/>
        <v>0</v>
      </c>
      <c r="S53">
        <f t="shared" si="8"/>
        <v>0</v>
      </c>
      <c r="T53">
        <f t="shared" si="8"/>
        <v>0</v>
      </c>
      <c r="U53">
        <f t="shared" si="8"/>
        <v>0</v>
      </c>
      <c r="V53">
        <f t="shared" si="8"/>
        <v>0</v>
      </c>
      <c r="W53">
        <f t="shared" si="8"/>
        <v>0</v>
      </c>
      <c r="X53">
        <f t="shared" si="8"/>
        <v>0</v>
      </c>
      <c r="Y53">
        <f t="shared" si="8"/>
        <v>0</v>
      </c>
      <c r="Z53">
        <f t="shared" si="8"/>
        <v>0</v>
      </c>
      <c r="AA53">
        <f t="shared" si="8"/>
        <v>0</v>
      </c>
      <c r="AB53">
        <f t="shared" si="8"/>
        <v>0</v>
      </c>
      <c r="AC53">
        <f t="shared" si="8"/>
        <v>0</v>
      </c>
      <c r="AD53">
        <f t="shared" si="8"/>
        <v>0</v>
      </c>
      <c r="AE53">
        <f t="shared" si="8"/>
        <v>0</v>
      </c>
    </row>
    <row r="54" spans="1:31">
      <c r="A54" t="s">
        <v>146</v>
      </c>
      <c r="B54">
        <f t="shared" si="1"/>
        <v>0</v>
      </c>
      <c r="C54">
        <f t="shared" si="1"/>
        <v>0</v>
      </c>
      <c r="D54">
        <f t="shared" si="1"/>
        <v>0</v>
      </c>
      <c r="E54">
        <f t="shared" si="1"/>
        <v>0</v>
      </c>
      <c r="F54">
        <f t="shared" si="1"/>
        <v>0</v>
      </c>
      <c r="G54">
        <f t="shared" si="1"/>
        <v>0</v>
      </c>
      <c r="H54">
        <f t="shared" si="1"/>
        <v>0</v>
      </c>
      <c r="I54">
        <f t="shared" ref="I54:AE54" si="9">IF(I10&gt;=0.8,1,0)</f>
        <v>0</v>
      </c>
      <c r="J54">
        <f t="shared" si="9"/>
        <v>0</v>
      </c>
      <c r="K54">
        <f t="shared" si="9"/>
        <v>0</v>
      </c>
      <c r="L54">
        <f t="shared" si="9"/>
        <v>0</v>
      </c>
      <c r="M54">
        <f t="shared" si="9"/>
        <v>0</v>
      </c>
      <c r="N54">
        <f t="shared" si="9"/>
        <v>0</v>
      </c>
      <c r="O54">
        <f t="shared" si="9"/>
        <v>0</v>
      </c>
      <c r="P54">
        <f t="shared" si="9"/>
        <v>0</v>
      </c>
      <c r="Q54">
        <f t="shared" si="9"/>
        <v>0</v>
      </c>
      <c r="R54">
        <f t="shared" si="9"/>
        <v>0</v>
      </c>
      <c r="S54">
        <f t="shared" si="9"/>
        <v>0</v>
      </c>
      <c r="T54">
        <f t="shared" si="9"/>
        <v>0</v>
      </c>
      <c r="U54">
        <f t="shared" si="9"/>
        <v>0</v>
      </c>
      <c r="V54">
        <f t="shared" si="9"/>
        <v>0</v>
      </c>
      <c r="W54">
        <f t="shared" si="9"/>
        <v>0</v>
      </c>
      <c r="X54">
        <f t="shared" si="9"/>
        <v>0</v>
      </c>
      <c r="Y54">
        <f t="shared" si="9"/>
        <v>0</v>
      </c>
      <c r="Z54">
        <f t="shared" si="9"/>
        <v>0</v>
      </c>
      <c r="AA54">
        <f t="shared" si="9"/>
        <v>0</v>
      </c>
      <c r="AB54">
        <f t="shared" si="9"/>
        <v>0</v>
      </c>
      <c r="AC54">
        <f t="shared" si="9"/>
        <v>0</v>
      </c>
      <c r="AD54">
        <f t="shared" si="9"/>
        <v>0</v>
      </c>
      <c r="AE54">
        <f t="shared" si="9"/>
        <v>0</v>
      </c>
    </row>
    <row r="55" spans="1:31">
      <c r="A55" t="s">
        <v>147</v>
      </c>
      <c r="B55">
        <f t="shared" si="1"/>
        <v>0</v>
      </c>
      <c r="C55">
        <f t="shared" si="1"/>
        <v>0</v>
      </c>
      <c r="D55">
        <f t="shared" si="1"/>
        <v>0</v>
      </c>
      <c r="E55">
        <f t="shared" si="1"/>
        <v>0</v>
      </c>
      <c r="F55">
        <f t="shared" si="1"/>
        <v>0</v>
      </c>
      <c r="G55">
        <f t="shared" si="1"/>
        <v>0</v>
      </c>
      <c r="H55">
        <f t="shared" si="1"/>
        <v>0</v>
      </c>
      <c r="I55">
        <f t="shared" ref="I55:AE55" si="10">IF(I11&gt;=0.8,1,0)</f>
        <v>0</v>
      </c>
      <c r="J55">
        <f t="shared" si="10"/>
        <v>0</v>
      </c>
      <c r="K55">
        <f t="shared" si="10"/>
        <v>0</v>
      </c>
      <c r="L55">
        <f t="shared" si="10"/>
        <v>0</v>
      </c>
      <c r="M55">
        <f t="shared" si="10"/>
        <v>0</v>
      </c>
      <c r="N55">
        <f t="shared" si="10"/>
        <v>0</v>
      </c>
      <c r="O55">
        <f t="shared" si="10"/>
        <v>0</v>
      </c>
      <c r="P55">
        <f t="shared" si="10"/>
        <v>0</v>
      </c>
      <c r="Q55">
        <f t="shared" si="10"/>
        <v>0</v>
      </c>
      <c r="R55">
        <f t="shared" si="10"/>
        <v>0</v>
      </c>
      <c r="S55">
        <f t="shared" si="10"/>
        <v>0</v>
      </c>
      <c r="T55">
        <f t="shared" si="10"/>
        <v>0</v>
      </c>
      <c r="U55">
        <f t="shared" si="10"/>
        <v>0</v>
      </c>
      <c r="V55">
        <f t="shared" si="10"/>
        <v>0</v>
      </c>
      <c r="W55">
        <f t="shared" si="10"/>
        <v>0</v>
      </c>
      <c r="X55">
        <f t="shared" si="10"/>
        <v>0</v>
      </c>
      <c r="Y55">
        <f t="shared" si="10"/>
        <v>0</v>
      </c>
      <c r="Z55">
        <f t="shared" si="10"/>
        <v>0</v>
      </c>
      <c r="AA55">
        <f t="shared" si="10"/>
        <v>0</v>
      </c>
      <c r="AB55">
        <f t="shared" si="10"/>
        <v>0</v>
      </c>
      <c r="AC55">
        <f t="shared" si="10"/>
        <v>0</v>
      </c>
      <c r="AD55">
        <f t="shared" si="10"/>
        <v>0</v>
      </c>
      <c r="AE55">
        <f t="shared" si="10"/>
        <v>0</v>
      </c>
    </row>
    <row r="56" spans="1:31">
      <c r="A56" t="s">
        <v>148</v>
      </c>
      <c r="B56">
        <f t="shared" si="1"/>
        <v>0</v>
      </c>
      <c r="C56">
        <f t="shared" si="1"/>
        <v>0</v>
      </c>
      <c r="D56">
        <f t="shared" si="1"/>
        <v>0</v>
      </c>
      <c r="E56">
        <f t="shared" si="1"/>
        <v>0</v>
      </c>
      <c r="F56">
        <f t="shared" si="1"/>
        <v>0</v>
      </c>
      <c r="G56">
        <f t="shared" si="1"/>
        <v>0</v>
      </c>
      <c r="H56">
        <f t="shared" ref="H56:AE56" si="11">IF(H12&gt;=0.8,1,0)</f>
        <v>0</v>
      </c>
      <c r="I56">
        <f t="shared" si="11"/>
        <v>0</v>
      </c>
      <c r="J56">
        <f t="shared" si="11"/>
        <v>1</v>
      </c>
      <c r="K56">
        <f t="shared" si="11"/>
        <v>0</v>
      </c>
      <c r="L56">
        <f t="shared" si="11"/>
        <v>0</v>
      </c>
      <c r="M56">
        <f t="shared" si="11"/>
        <v>0</v>
      </c>
      <c r="N56">
        <f t="shared" si="11"/>
        <v>0</v>
      </c>
      <c r="O56">
        <f t="shared" si="11"/>
        <v>0</v>
      </c>
      <c r="P56">
        <f t="shared" si="11"/>
        <v>0</v>
      </c>
      <c r="Q56">
        <f t="shared" si="11"/>
        <v>0</v>
      </c>
      <c r="R56">
        <f t="shared" si="11"/>
        <v>0</v>
      </c>
      <c r="S56">
        <f t="shared" si="11"/>
        <v>0</v>
      </c>
      <c r="T56">
        <f t="shared" si="11"/>
        <v>0</v>
      </c>
      <c r="U56">
        <f t="shared" si="11"/>
        <v>0</v>
      </c>
      <c r="V56">
        <f t="shared" si="11"/>
        <v>0</v>
      </c>
      <c r="W56">
        <f t="shared" si="11"/>
        <v>0</v>
      </c>
      <c r="X56">
        <f t="shared" si="11"/>
        <v>0</v>
      </c>
      <c r="Y56">
        <f t="shared" si="11"/>
        <v>0</v>
      </c>
      <c r="Z56">
        <f t="shared" si="11"/>
        <v>0</v>
      </c>
      <c r="AA56">
        <f t="shared" si="11"/>
        <v>0</v>
      </c>
      <c r="AB56">
        <f t="shared" si="11"/>
        <v>0</v>
      </c>
      <c r="AC56">
        <f t="shared" si="11"/>
        <v>0</v>
      </c>
      <c r="AD56">
        <f t="shared" si="11"/>
        <v>0</v>
      </c>
      <c r="AE56">
        <f t="shared" si="11"/>
        <v>0</v>
      </c>
    </row>
    <row r="57" spans="1:31">
      <c r="A57" t="s">
        <v>149</v>
      </c>
      <c r="B57">
        <f t="shared" si="1"/>
        <v>0</v>
      </c>
      <c r="C57">
        <f t="shared" si="1"/>
        <v>0</v>
      </c>
      <c r="D57">
        <f t="shared" si="1"/>
        <v>1</v>
      </c>
      <c r="E57">
        <f t="shared" si="1"/>
        <v>1</v>
      </c>
      <c r="F57">
        <f t="shared" si="1"/>
        <v>1</v>
      </c>
      <c r="G57">
        <f t="shared" si="1"/>
        <v>1</v>
      </c>
      <c r="H57">
        <f t="shared" ref="H57:AE57" si="12">IF(H13&gt;=0.8,1,0)</f>
        <v>0</v>
      </c>
      <c r="I57">
        <f t="shared" si="12"/>
        <v>1</v>
      </c>
      <c r="J57">
        <f t="shared" si="12"/>
        <v>1</v>
      </c>
      <c r="K57">
        <f t="shared" si="12"/>
        <v>1</v>
      </c>
      <c r="L57">
        <f t="shared" si="12"/>
        <v>1</v>
      </c>
      <c r="M57">
        <f t="shared" si="12"/>
        <v>0</v>
      </c>
      <c r="N57">
        <f t="shared" si="12"/>
        <v>1</v>
      </c>
      <c r="O57">
        <f t="shared" si="12"/>
        <v>1</v>
      </c>
      <c r="P57">
        <f t="shared" si="12"/>
        <v>1</v>
      </c>
      <c r="Q57">
        <f t="shared" si="12"/>
        <v>1</v>
      </c>
      <c r="R57">
        <f t="shared" si="12"/>
        <v>1</v>
      </c>
      <c r="S57">
        <f t="shared" si="12"/>
        <v>1</v>
      </c>
      <c r="T57">
        <f t="shared" si="12"/>
        <v>0</v>
      </c>
      <c r="U57">
        <f t="shared" si="12"/>
        <v>0</v>
      </c>
      <c r="V57">
        <f t="shared" si="12"/>
        <v>1</v>
      </c>
      <c r="W57">
        <f t="shared" si="12"/>
        <v>0</v>
      </c>
      <c r="X57">
        <f t="shared" si="12"/>
        <v>0</v>
      </c>
      <c r="Y57">
        <f t="shared" si="12"/>
        <v>1</v>
      </c>
      <c r="Z57">
        <f t="shared" si="12"/>
        <v>0</v>
      </c>
      <c r="AA57">
        <f t="shared" si="12"/>
        <v>0</v>
      </c>
      <c r="AB57">
        <f t="shared" si="12"/>
        <v>1</v>
      </c>
      <c r="AC57">
        <f t="shared" si="12"/>
        <v>1</v>
      </c>
      <c r="AD57">
        <f t="shared" si="12"/>
        <v>1</v>
      </c>
      <c r="AE57">
        <f t="shared" si="12"/>
        <v>0</v>
      </c>
    </row>
    <row r="58" spans="1:31">
      <c r="A58" t="s">
        <v>150</v>
      </c>
      <c r="B58">
        <f t="shared" si="1"/>
        <v>1</v>
      </c>
      <c r="C58">
        <f t="shared" si="1"/>
        <v>1</v>
      </c>
      <c r="D58">
        <f t="shared" si="1"/>
        <v>1</v>
      </c>
      <c r="E58">
        <f t="shared" si="1"/>
        <v>1</v>
      </c>
      <c r="F58">
        <f t="shared" si="1"/>
        <v>1</v>
      </c>
      <c r="G58">
        <f t="shared" si="1"/>
        <v>1</v>
      </c>
      <c r="H58">
        <f t="shared" ref="H58:AE58" si="13">IF(H14&gt;=0.8,1,0)</f>
        <v>1</v>
      </c>
      <c r="I58">
        <f t="shared" si="13"/>
        <v>1</v>
      </c>
      <c r="J58">
        <f t="shared" si="13"/>
        <v>1</v>
      </c>
      <c r="K58">
        <f t="shared" si="13"/>
        <v>1</v>
      </c>
      <c r="L58">
        <f t="shared" si="13"/>
        <v>1</v>
      </c>
      <c r="M58">
        <f t="shared" si="13"/>
        <v>1</v>
      </c>
      <c r="N58">
        <f t="shared" si="13"/>
        <v>1</v>
      </c>
      <c r="O58">
        <f t="shared" si="13"/>
        <v>1</v>
      </c>
      <c r="P58">
        <f t="shared" si="13"/>
        <v>0</v>
      </c>
      <c r="Q58">
        <f t="shared" si="13"/>
        <v>1</v>
      </c>
      <c r="R58">
        <f t="shared" si="13"/>
        <v>1</v>
      </c>
      <c r="S58">
        <f t="shared" si="13"/>
        <v>1</v>
      </c>
      <c r="T58">
        <f t="shared" si="13"/>
        <v>1</v>
      </c>
      <c r="U58">
        <f t="shared" si="13"/>
        <v>1</v>
      </c>
      <c r="V58">
        <f t="shared" si="13"/>
        <v>1</v>
      </c>
      <c r="W58">
        <f t="shared" si="13"/>
        <v>1</v>
      </c>
      <c r="X58">
        <f t="shared" si="13"/>
        <v>1</v>
      </c>
      <c r="Y58">
        <f t="shared" si="13"/>
        <v>1</v>
      </c>
      <c r="Z58">
        <f t="shared" si="13"/>
        <v>1</v>
      </c>
      <c r="AA58">
        <f t="shared" si="13"/>
        <v>1</v>
      </c>
      <c r="AB58">
        <f t="shared" si="13"/>
        <v>1</v>
      </c>
      <c r="AC58">
        <f t="shared" si="13"/>
        <v>1</v>
      </c>
      <c r="AD58">
        <f t="shared" si="13"/>
        <v>1</v>
      </c>
      <c r="AE58">
        <f t="shared" si="13"/>
        <v>1</v>
      </c>
    </row>
    <row r="59" spans="1:31">
      <c r="A59" t="s">
        <v>151</v>
      </c>
      <c r="B59">
        <f t="shared" si="1"/>
        <v>1</v>
      </c>
      <c r="C59">
        <f t="shared" si="1"/>
        <v>1</v>
      </c>
      <c r="D59">
        <f t="shared" si="1"/>
        <v>0</v>
      </c>
      <c r="E59">
        <f t="shared" si="1"/>
        <v>0</v>
      </c>
      <c r="F59">
        <f t="shared" si="1"/>
        <v>0</v>
      </c>
      <c r="G59">
        <f t="shared" si="1"/>
        <v>0</v>
      </c>
      <c r="H59">
        <f t="shared" ref="H59:AE59" si="14">IF(H15&gt;=0.8,1,0)</f>
        <v>1</v>
      </c>
      <c r="I59">
        <f t="shared" si="14"/>
        <v>0</v>
      </c>
      <c r="J59">
        <f t="shared" si="14"/>
        <v>0</v>
      </c>
      <c r="K59">
        <f t="shared" si="14"/>
        <v>0</v>
      </c>
      <c r="L59">
        <f t="shared" si="14"/>
        <v>0</v>
      </c>
      <c r="M59">
        <f t="shared" si="14"/>
        <v>1</v>
      </c>
      <c r="N59">
        <f t="shared" si="14"/>
        <v>0</v>
      </c>
      <c r="O59">
        <f t="shared" si="14"/>
        <v>0</v>
      </c>
      <c r="P59">
        <f t="shared" si="14"/>
        <v>0</v>
      </c>
      <c r="Q59">
        <f t="shared" si="14"/>
        <v>0</v>
      </c>
      <c r="R59">
        <f t="shared" si="14"/>
        <v>0</v>
      </c>
      <c r="S59">
        <f t="shared" si="14"/>
        <v>0</v>
      </c>
      <c r="T59">
        <f t="shared" si="14"/>
        <v>1</v>
      </c>
      <c r="U59">
        <f t="shared" si="14"/>
        <v>1</v>
      </c>
      <c r="V59">
        <f t="shared" si="14"/>
        <v>0</v>
      </c>
      <c r="W59">
        <f t="shared" si="14"/>
        <v>1</v>
      </c>
      <c r="X59">
        <f t="shared" si="14"/>
        <v>1</v>
      </c>
      <c r="Y59">
        <f t="shared" si="14"/>
        <v>0</v>
      </c>
      <c r="Z59">
        <f t="shared" si="14"/>
        <v>1</v>
      </c>
      <c r="AA59">
        <f t="shared" si="14"/>
        <v>1</v>
      </c>
      <c r="AB59">
        <f t="shared" si="14"/>
        <v>0</v>
      </c>
      <c r="AC59">
        <f t="shared" si="14"/>
        <v>0</v>
      </c>
      <c r="AD59">
        <f t="shared" si="14"/>
        <v>0</v>
      </c>
      <c r="AE59">
        <f t="shared" si="14"/>
        <v>1</v>
      </c>
    </row>
    <row r="60" spans="1:31">
      <c r="A60" t="s">
        <v>152</v>
      </c>
      <c r="B60">
        <f t="shared" si="1"/>
        <v>0</v>
      </c>
      <c r="C60">
        <f t="shared" si="1"/>
        <v>0</v>
      </c>
      <c r="D60">
        <f t="shared" si="1"/>
        <v>0</v>
      </c>
      <c r="E60">
        <f t="shared" si="1"/>
        <v>0</v>
      </c>
      <c r="F60">
        <f t="shared" si="1"/>
        <v>0</v>
      </c>
      <c r="G60">
        <f t="shared" si="1"/>
        <v>0</v>
      </c>
      <c r="H60">
        <f t="shared" ref="H60:AE60" si="15">IF(H16&gt;=0.8,1,0)</f>
        <v>0</v>
      </c>
      <c r="I60">
        <f t="shared" si="15"/>
        <v>0</v>
      </c>
      <c r="J60">
        <f t="shared" si="15"/>
        <v>0</v>
      </c>
      <c r="K60">
        <f t="shared" si="15"/>
        <v>0</v>
      </c>
      <c r="L60">
        <f t="shared" si="15"/>
        <v>0</v>
      </c>
      <c r="M60">
        <f t="shared" si="15"/>
        <v>0</v>
      </c>
      <c r="N60">
        <f t="shared" si="15"/>
        <v>0</v>
      </c>
      <c r="O60">
        <f t="shared" si="15"/>
        <v>0</v>
      </c>
      <c r="P60">
        <f t="shared" si="15"/>
        <v>0</v>
      </c>
      <c r="Q60">
        <f t="shared" si="15"/>
        <v>0</v>
      </c>
      <c r="R60">
        <f t="shared" si="15"/>
        <v>0</v>
      </c>
      <c r="S60">
        <f t="shared" si="15"/>
        <v>0</v>
      </c>
      <c r="T60">
        <f t="shared" si="15"/>
        <v>0</v>
      </c>
      <c r="U60">
        <f t="shared" si="15"/>
        <v>1</v>
      </c>
      <c r="V60">
        <f t="shared" si="15"/>
        <v>0</v>
      </c>
      <c r="W60">
        <f t="shared" si="15"/>
        <v>1</v>
      </c>
      <c r="X60">
        <f t="shared" si="15"/>
        <v>0</v>
      </c>
      <c r="Y60">
        <f t="shared" si="15"/>
        <v>0</v>
      </c>
      <c r="Z60">
        <f t="shared" si="15"/>
        <v>0</v>
      </c>
      <c r="AA60">
        <f t="shared" si="15"/>
        <v>0</v>
      </c>
      <c r="AB60">
        <f t="shared" si="15"/>
        <v>0</v>
      </c>
      <c r="AC60">
        <f t="shared" si="15"/>
        <v>0</v>
      </c>
      <c r="AD60">
        <f t="shared" si="15"/>
        <v>0</v>
      </c>
      <c r="AE60">
        <f t="shared" si="15"/>
        <v>0</v>
      </c>
    </row>
    <row r="61" spans="1:31">
      <c r="A61" t="s">
        <v>153</v>
      </c>
      <c r="B61">
        <f t="shared" si="1"/>
        <v>0</v>
      </c>
      <c r="C61">
        <f t="shared" si="1"/>
        <v>0</v>
      </c>
      <c r="D61">
        <f t="shared" si="1"/>
        <v>0</v>
      </c>
      <c r="E61">
        <f t="shared" si="1"/>
        <v>0</v>
      </c>
      <c r="F61">
        <f t="shared" si="1"/>
        <v>0</v>
      </c>
      <c r="G61">
        <f t="shared" si="1"/>
        <v>0</v>
      </c>
      <c r="H61">
        <f t="shared" ref="H61:AE61" si="16">IF(H17&gt;=0.8,1,0)</f>
        <v>0</v>
      </c>
      <c r="I61">
        <f t="shared" si="16"/>
        <v>0</v>
      </c>
      <c r="J61">
        <f t="shared" si="16"/>
        <v>0</v>
      </c>
      <c r="K61">
        <f t="shared" si="16"/>
        <v>0</v>
      </c>
      <c r="L61">
        <f t="shared" si="16"/>
        <v>0</v>
      </c>
      <c r="M61">
        <f t="shared" si="16"/>
        <v>0</v>
      </c>
      <c r="N61">
        <f t="shared" si="16"/>
        <v>0</v>
      </c>
      <c r="O61">
        <f t="shared" si="16"/>
        <v>0</v>
      </c>
      <c r="P61">
        <f t="shared" si="16"/>
        <v>0</v>
      </c>
      <c r="Q61">
        <f t="shared" si="16"/>
        <v>0</v>
      </c>
      <c r="R61">
        <f t="shared" si="16"/>
        <v>0</v>
      </c>
      <c r="S61">
        <f t="shared" si="16"/>
        <v>0</v>
      </c>
      <c r="T61">
        <f t="shared" si="16"/>
        <v>0</v>
      </c>
      <c r="U61">
        <f t="shared" si="16"/>
        <v>0</v>
      </c>
      <c r="V61">
        <f t="shared" si="16"/>
        <v>0</v>
      </c>
      <c r="W61">
        <f t="shared" si="16"/>
        <v>0</v>
      </c>
      <c r="X61">
        <f t="shared" si="16"/>
        <v>0</v>
      </c>
      <c r="Y61">
        <f t="shared" si="16"/>
        <v>0</v>
      </c>
      <c r="Z61">
        <f t="shared" si="16"/>
        <v>0</v>
      </c>
      <c r="AA61">
        <f t="shared" si="16"/>
        <v>0</v>
      </c>
      <c r="AB61">
        <f t="shared" si="16"/>
        <v>0</v>
      </c>
      <c r="AC61">
        <f t="shared" si="16"/>
        <v>0</v>
      </c>
      <c r="AD61">
        <f t="shared" si="16"/>
        <v>0</v>
      </c>
      <c r="AE61">
        <f t="shared" si="16"/>
        <v>0</v>
      </c>
    </row>
    <row r="62" spans="1:31">
      <c r="A62" t="s">
        <v>154</v>
      </c>
      <c r="B62">
        <f t="shared" si="1"/>
        <v>0</v>
      </c>
      <c r="C62">
        <f t="shared" si="1"/>
        <v>0</v>
      </c>
      <c r="D62">
        <f t="shared" si="1"/>
        <v>0</v>
      </c>
      <c r="E62">
        <f t="shared" si="1"/>
        <v>0</v>
      </c>
      <c r="F62">
        <f t="shared" si="1"/>
        <v>0</v>
      </c>
      <c r="G62">
        <f t="shared" si="1"/>
        <v>0</v>
      </c>
      <c r="H62">
        <f t="shared" ref="H62:AE62" si="17">IF(H18&gt;=0.8,1,0)</f>
        <v>0</v>
      </c>
      <c r="I62">
        <f t="shared" si="17"/>
        <v>0</v>
      </c>
      <c r="J62">
        <f t="shared" si="17"/>
        <v>0</v>
      </c>
      <c r="K62">
        <f t="shared" si="17"/>
        <v>0</v>
      </c>
      <c r="L62">
        <f t="shared" si="17"/>
        <v>0</v>
      </c>
      <c r="M62">
        <f t="shared" si="17"/>
        <v>0</v>
      </c>
      <c r="N62">
        <f t="shared" si="17"/>
        <v>0</v>
      </c>
      <c r="O62">
        <f t="shared" si="17"/>
        <v>0</v>
      </c>
      <c r="P62">
        <f t="shared" si="17"/>
        <v>0</v>
      </c>
      <c r="Q62">
        <f t="shared" si="17"/>
        <v>0</v>
      </c>
      <c r="R62">
        <f t="shared" si="17"/>
        <v>0</v>
      </c>
      <c r="S62">
        <f t="shared" si="17"/>
        <v>0</v>
      </c>
      <c r="T62">
        <f t="shared" si="17"/>
        <v>0</v>
      </c>
      <c r="U62">
        <f t="shared" si="17"/>
        <v>0</v>
      </c>
      <c r="V62">
        <f t="shared" si="17"/>
        <v>0</v>
      </c>
      <c r="W62">
        <f t="shared" si="17"/>
        <v>0</v>
      </c>
      <c r="X62">
        <f t="shared" si="17"/>
        <v>0</v>
      </c>
      <c r="Y62">
        <f t="shared" si="17"/>
        <v>0</v>
      </c>
      <c r="Z62">
        <f t="shared" si="17"/>
        <v>0</v>
      </c>
      <c r="AA62">
        <f t="shared" si="17"/>
        <v>0</v>
      </c>
      <c r="AB62">
        <f t="shared" si="17"/>
        <v>0</v>
      </c>
      <c r="AC62">
        <f t="shared" si="17"/>
        <v>0</v>
      </c>
      <c r="AD62">
        <f t="shared" si="17"/>
        <v>0</v>
      </c>
      <c r="AE62">
        <f t="shared" si="17"/>
        <v>0</v>
      </c>
    </row>
    <row r="63" spans="1:31">
      <c r="A63" t="s">
        <v>155</v>
      </c>
      <c r="B63">
        <f t="shared" ref="B63:B87" si="18">IF(B19&gt;=0.8,1,0)</f>
        <v>0</v>
      </c>
      <c r="C63">
        <f t="shared" si="1"/>
        <v>0</v>
      </c>
      <c r="D63">
        <f t="shared" si="1"/>
        <v>0</v>
      </c>
      <c r="E63">
        <f t="shared" si="1"/>
        <v>0</v>
      </c>
      <c r="F63">
        <f t="shared" si="1"/>
        <v>0</v>
      </c>
      <c r="G63">
        <f t="shared" si="1"/>
        <v>0</v>
      </c>
      <c r="H63">
        <f t="shared" ref="H63:AE63" si="19">IF(H19&gt;=0.8,1,0)</f>
        <v>0</v>
      </c>
      <c r="I63">
        <f t="shared" si="19"/>
        <v>0</v>
      </c>
      <c r="J63">
        <f t="shared" si="19"/>
        <v>0</v>
      </c>
      <c r="K63">
        <f t="shared" si="19"/>
        <v>0</v>
      </c>
      <c r="L63">
        <f t="shared" si="19"/>
        <v>0</v>
      </c>
      <c r="M63">
        <f t="shared" si="19"/>
        <v>0</v>
      </c>
      <c r="N63">
        <f t="shared" si="19"/>
        <v>0</v>
      </c>
      <c r="O63">
        <f t="shared" si="19"/>
        <v>0</v>
      </c>
      <c r="P63">
        <f t="shared" si="19"/>
        <v>0</v>
      </c>
      <c r="Q63">
        <f t="shared" si="19"/>
        <v>0</v>
      </c>
      <c r="R63">
        <f t="shared" si="19"/>
        <v>0</v>
      </c>
      <c r="S63">
        <f t="shared" si="19"/>
        <v>0</v>
      </c>
      <c r="T63">
        <f t="shared" si="19"/>
        <v>0</v>
      </c>
      <c r="U63">
        <f t="shared" si="19"/>
        <v>0</v>
      </c>
      <c r="V63">
        <f t="shared" si="19"/>
        <v>0</v>
      </c>
      <c r="W63">
        <f t="shared" si="19"/>
        <v>0</v>
      </c>
      <c r="X63">
        <f t="shared" si="19"/>
        <v>0</v>
      </c>
      <c r="Y63">
        <f t="shared" si="19"/>
        <v>0</v>
      </c>
      <c r="Z63">
        <f t="shared" si="19"/>
        <v>0</v>
      </c>
      <c r="AA63">
        <f t="shared" si="19"/>
        <v>0</v>
      </c>
      <c r="AB63">
        <f t="shared" si="19"/>
        <v>0</v>
      </c>
      <c r="AC63">
        <f t="shared" si="19"/>
        <v>0</v>
      </c>
      <c r="AD63">
        <f t="shared" si="19"/>
        <v>0</v>
      </c>
      <c r="AE63">
        <f t="shared" si="19"/>
        <v>0</v>
      </c>
    </row>
    <row r="64" spans="1:31">
      <c r="A64" t="s">
        <v>156</v>
      </c>
      <c r="B64">
        <f t="shared" si="18"/>
        <v>0</v>
      </c>
      <c r="C64">
        <f t="shared" si="1"/>
        <v>0</v>
      </c>
      <c r="D64">
        <f t="shared" si="1"/>
        <v>0</v>
      </c>
      <c r="E64">
        <f t="shared" si="1"/>
        <v>0</v>
      </c>
      <c r="F64">
        <f t="shared" si="1"/>
        <v>0</v>
      </c>
      <c r="G64">
        <f t="shared" si="1"/>
        <v>0</v>
      </c>
      <c r="H64">
        <f t="shared" ref="H64:AE64" si="20">IF(H20&gt;=0.8,1,0)</f>
        <v>0</v>
      </c>
      <c r="I64">
        <f t="shared" si="20"/>
        <v>0</v>
      </c>
      <c r="J64">
        <f t="shared" si="20"/>
        <v>0</v>
      </c>
      <c r="K64">
        <f t="shared" si="20"/>
        <v>0</v>
      </c>
      <c r="L64">
        <f t="shared" si="20"/>
        <v>0</v>
      </c>
      <c r="M64">
        <f t="shared" si="20"/>
        <v>0</v>
      </c>
      <c r="N64">
        <f t="shared" si="20"/>
        <v>0</v>
      </c>
      <c r="O64">
        <f t="shared" si="20"/>
        <v>0</v>
      </c>
      <c r="P64">
        <f t="shared" si="20"/>
        <v>0</v>
      </c>
      <c r="Q64">
        <f t="shared" si="20"/>
        <v>0</v>
      </c>
      <c r="R64">
        <f t="shared" si="20"/>
        <v>0</v>
      </c>
      <c r="S64">
        <f t="shared" si="20"/>
        <v>0</v>
      </c>
      <c r="T64">
        <f t="shared" si="20"/>
        <v>0</v>
      </c>
      <c r="U64">
        <f t="shared" si="20"/>
        <v>0</v>
      </c>
      <c r="V64">
        <f t="shared" si="20"/>
        <v>0</v>
      </c>
      <c r="W64">
        <f t="shared" si="20"/>
        <v>0</v>
      </c>
      <c r="X64">
        <f t="shared" si="20"/>
        <v>0</v>
      </c>
      <c r="Y64">
        <f t="shared" si="20"/>
        <v>0</v>
      </c>
      <c r="Z64">
        <f t="shared" si="20"/>
        <v>0</v>
      </c>
      <c r="AA64">
        <f t="shared" si="20"/>
        <v>0</v>
      </c>
      <c r="AB64">
        <f t="shared" si="20"/>
        <v>0</v>
      </c>
      <c r="AC64">
        <f t="shared" si="20"/>
        <v>0</v>
      </c>
      <c r="AD64">
        <f t="shared" si="20"/>
        <v>0</v>
      </c>
      <c r="AE64">
        <f t="shared" si="20"/>
        <v>0</v>
      </c>
    </row>
    <row r="65" spans="1:31">
      <c r="A65" t="s">
        <v>157</v>
      </c>
      <c r="B65">
        <f t="shared" si="18"/>
        <v>0</v>
      </c>
      <c r="C65">
        <f t="shared" si="1"/>
        <v>0</v>
      </c>
      <c r="D65">
        <f t="shared" si="1"/>
        <v>0</v>
      </c>
      <c r="E65">
        <f t="shared" si="1"/>
        <v>0</v>
      </c>
      <c r="F65">
        <f t="shared" si="1"/>
        <v>0</v>
      </c>
      <c r="G65">
        <f t="shared" si="1"/>
        <v>0</v>
      </c>
      <c r="H65">
        <f t="shared" ref="H65:AE65" si="21">IF(H21&gt;=0.8,1,0)</f>
        <v>0</v>
      </c>
      <c r="I65">
        <f t="shared" si="21"/>
        <v>0</v>
      </c>
      <c r="J65">
        <f t="shared" si="21"/>
        <v>0</v>
      </c>
      <c r="K65">
        <f t="shared" si="21"/>
        <v>0</v>
      </c>
      <c r="L65">
        <f t="shared" si="21"/>
        <v>0</v>
      </c>
      <c r="M65">
        <f t="shared" si="21"/>
        <v>0</v>
      </c>
      <c r="N65">
        <f t="shared" si="21"/>
        <v>0</v>
      </c>
      <c r="O65">
        <f t="shared" si="21"/>
        <v>0</v>
      </c>
      <c r="P65">
        <f t="shared" si="21"/>
        <v>0</v>
      </c>
      <c r="Q65">
        <f t="shared" si="21"/>
        <v>0</v>
      </c>
      <c r="R65">
        <f t="shared" si="21"/>
        <v>0</v>
      </c>
      <c r="S65">
        <f t="shared" si="21"/>
        <v>0</v>
      </c>
      <c r="T65">
        <f t="shared" si="21"/>
        <v>0</v>
      </c>
      <c r="U65">
        <f t="shared" si="21"/>
        <v>0</v>
      </c>
      <c r="V65">
        <f t="shared" si="21"/>
        <v>0</v>
      </c>
      <c r="W65">
        <f t="shared" si="21"/>
        <v>0</v>
      </c>
      <c r="X65">
        <f t="shared" si="21"/>
        <v>0</v>
      </c>
      <c r="Y65">
        <f t="shared" si="21"/>
        <v>0</v>
      </c>
      <c r="Z65">
        <f t="shared" si="21"/>
        <v>0</v>
      </c>
      <c r="AA65">
        <f t="shared" si="21"/>
        <v>0</v>
      </c>
      <c r="AB65">
        <f t="shared" si="21"/>
        <v>0</v>
      </c>
      <c r="AC65">
        <f t="shared" si="21"/>
        <v>0</v>
      </c>
      <c r="AD65">
        <f t="shared" si="21"/>
        <v>0</v>
      </c>
      <c r="AE65">
        <f t="shared" si="21"/>
        <v>0</v>
      </c>
    </row>
    <row r="66" spans="1:31">
      <c r="A66" t="s">
        <v>158</v>
      </c>
      <c r="B66">
        <f t="shared" si="18"/>
        <v>0</v>
      </c>
      <c r="C66">
        <f t="shared" si="1"/>
        <v>0</v>
      </c>
      <c r="D66">
        <f t="shared" si="1"/>
        <v>0</v>
      </c>
      <c r="E66">
        <f t="shared" si="1"/>
        <v>0</v>
      </c>
      <c r="F66">
        <f t="shared" si="1"/>
        <v>0</v>
      </c>
      <c r="G66">
        <f t="shared" si="1"/>
        <v>0</v>
      </c>
      <c r="H66">
        <f t="shared" ref="H66:AE66" si="22">IF(H22&gt;=0.8,1,0)</f>
        <v>0</v>
      </c>
      <c r="I66">
        <f t="shared" si="22"/>
        <v>0</v>
      </c>
      <c r="J66">
        <f t="shared" si="22"/>
        <v>0</v>
      </c>
      <c r="K66">
        <f t="shared" si="22"/>
        <v>0</v>
      </c>
      <c r="L66">
        <f t="shared" si="22"/>
        <v>0</v>
      </c>
      <c r="M66">
        <f t="shared" si="22"/>
        <v>0</v>
      </c>
      <c r="N66">
        <f t="shared" si="22"/>
        <v>0</v>
      </c>
      <c r="O66">
        <f t="shared" si="22"/>
        <v>0</v>
      </c>
      <c r="P66">
        <f t="shared" si="22"/>
        <v>0</v>
      </c>
      <c r="Q66">
        <f t="shared" si="22"/>
        <v>0</v>
      </c>
      <c r="R66">
        <f t="shared" si="22"/>
        <v>0</v>
      </c>
      <c r="S66">
        <f t="shared" si="22"/>
        <v>0</v>
      </c>
      <c r="T66">
        <f t="shared" si="22"/>
        <v>0</v>
      </c>
      <c r="U66">
        <f t="shared" si="22"/>
        <v>0</v>
      </c>
      <c r="V66">
        <f t="shared" si="22"/>
        <v>0</v>
      </c>
      <c r="W66">
        <f t="shared" si="22"/>
        <v>0</v>
      </c>
      <c r="X66">
        <f t="shared" si="22"/>
        <v>0</v>
      </c>
      <c r="Y66">
        <f t="shared" si="22"/>
        <v>0</v>
      </c>
      <c r="Z66">
        <f t="shared" si="22"/>
        <v>0</v>
      </c>
      <c r="AA66">
        <f t="shared" si="22"/>
        <v>0</v>
      </c>
      <c r="AB66">
        <f t="shared" si="22"/>
        <v>0</v>
      </c>
      <c r="AC66">
        <f t="shared" si="22"/>
        <v>0</v>
      </c>
      <c r="AD66">
        <f t="shared" si="22"/>
        <v>0</v>
      </c>
      <c r="AE66">
        <f t="shared" si="22"/>
        <v>0</v>
      </c>
    </row>
    <row r="67" spans="1:31">
      <c r="A67" t="s">
        <v>159</v>
      </c>
      <c r="B67">
        <f t="shared" si="18"/>
        <v>0</v>
      </c>
      <c r="C67">
        <f t="shared" si="1"/>
        <v>0</v>
      </c>
      <c r="D67">
        <f t="shared" si="1"/>
        <v>0</v>
      </c>
      <c r="E67">
        <f t="shared" si="1"/>
        <v>1</v>
      </c>
      <c r="F67">
        <f t="shared" si="1"/>
        <v>0</v>
      </c>
      <c r="G67">
        <f t="shared" si="1"/>
        <v>0</v>
      </c>
      <c r="H67">
        <f t="shared" ref="H67:AE67" si="23">IF(H23&gt;=0.8,1,0)</f>
        <v>0</v>
      </c>
      <c r="I67">
        <f t="shared" si="23"/>
        <v>0</v>
      </c>
      <c r="J67">
        <f t="shared" si="23"/>
        <v>1</v>
      </c>
      <c r="K67">
        <f t="shared" si="23"/>
        <v>1</v>
      </c>
      <c r="L67">
        <f t="shared" si="23"/>
        <v>0</v>
      </c>
      <c r="M67">
        <f t="shared" si="23"/>
        <v>0</v>
      </c>
      <c r="N67">
        <f t="shared" si="23"/>
        <v>0</v>
      </c>
      <c r="O67">
        <f t="shared" si="23"/>
        <v>0</v>
      </c>
      <c r="P67">
        <f t="shared" si="23"/>
        <v>1</v>
      </c>
      <c r="Q67">
        <f t="shared" si="23"/>
        <v>0</v>
      </c>
      <c r="R67">
        <f t="shared" si="23"/>
        <v>0</v>
      </c>
      <c r="S67">
        <f t="shared" si="23"/>
        <v>0</v>
      </c>
      <c r="T67">
        <f t="shared" si="23"/>
        <v>0</v>
      </c>
      <c r="U67">
        <f t="shared" si="23"/>
        <v>0</v>
      </c>
      <c r="V67">
        <f t="shared" si="23"/>
        <v>1</v>
      </c>
      <c r="W67">
        <f t="shared" si="23"/>
        <v>0</v>
      </c>
      <c r="X67">
        <f t="shared" si="23"/>
        <v>0</v>
      </c>
      <c r="Y67">
        <f t="shared" si="23"/>
        <v>0</v>
      </c>
      <c r="Z67">
        <f t="shared" si="23"/>
        <v>0</v>
      </c>
      <c r="AA67">
        <f t="shared" si="23"/>
        <v>0</v>
      </c>
      <c r="AB67">
        <f t="shared" si="23"/>
        <v>0</v>
      </c>
      <c r="AC67">
        <f t="shared" si="23"/>
        <v>1</v>
      </c>
      <c r="AD67">
        <f t="shared" si="23"/>
        <v>1</v>
      </c>
      <c r="AE67">
        <f t="shared" si="23"/>
        <v>0</v>
      </c>
    </row>
    <row r="68" spans="1:31">
      <c r="A68" t="s">
        <v>160</v>
      </c>
      <c r="B68">
        <f t="shared" si="18"/>
        <v>1</v>
      </c>
      <c r="C68">
        <f t="shared" si="1"/>
        <v>1</v>
      </c>
      <c r="D68">
        <f t="shared" si="1"/>
        <v>1</v>
      </c>
      <c r="E68">
        <f t="shared" si="1"/>
        <v>1</v>
      </c>
      <c r="F68">
        <f t="shared" si="1"/>
        <v>1</v>
      </c>
      <c r="G68">
        <f t="shared" si="1"/>
        <v>1</v>
      </c>
      <c r="H68">
        <f t="shared" ref="H68:AE68" si="24">IF(H24&gt;=0.8,1,0)</f>
        <v>1</v>
      </c>
      <c r="I68">
        <f t="shared" si="24"/>
        <v>1</v>
      </c>
      <c r="J68">
        <f t="shared" si="24"/>
        <v>1</v>
      </c>
      <c r="K68">
        <f t="shared" si="24"/>
        <v>1</v>
      </c>
      <c r="L68">
        <f t="shared" si="24"/>
        <v>1</v>
      </c>
      <c r="M68">
        <f t="shared" si="24"/>
        <v>1</v>
      </c>
      <c r="N68">
        <f t="shared" si="24"/>
        <v>1</v>
      </c>
      <c r="O68">
        <f t="shared" si="24"/>
        <v>1</v>
      </c>
      <c r="P68">
        <f t="shared" si="24"/>
        <v>0</v>
      </c>
      <c r="Q68">
        <f t="shared" si="24"/>
        <v>1</v>
      </c>
      <c r="R68">
        <f t="shared" si="24"/>
        <v>1</v>
      </c>
      <c r="S68">
        <f t="shared" si="24"/>
        <v>1</v>
      </c>
      <c r="T68">
        <f t="shared" si="24"/>
        <v>1</v>
      </c>
      <c r="U68">
        <f t="shared" si="24"/>
        <v>1</v>
      </c>
      <c r="V68">
        <f t="shared" si="24"/>
        <v>1</v>
      </c>
      <c r="W68">
        <f t="shared" si="24"/>
        <v>1</v>
      </c>
      <c r="X68">
        <f t="shared" si="24"/>
        <v>1</v>
      </c>
      <c r="Y68">
        <f t="shared" si="24"/>
        <v>1</v>
      </c>
      <c r="Z68">
        <f t="shared" si="24"/>
        <v>1</v>
      </c>
      <c r="AA68">
        <f t="shared" si="24"/>
        <v>1</v>
      </c>
      <c r="AB68">
        <f t="shared" si="24"/>
        <v>1</v>
      </c>
      <c r="AC68">
        <f t="shared" si="24"/>
        <v>1</v>
      </c>
      <c r="AD68">
        <f t="shared" si="24"/>
        <v>1</v>
      </c>
      <c r="AE68">
        <f t="shared" si="24"/>
        <v>1</v>
      </c>
    </row>
    <row r="69" spans="1:31">
      <c r="A69" t="s">
        <v>161</v>
      </c>
      <c r="B69">
        <f t="shared" si="18"/>
        <v>1</v>
      </c>
      <c r="C69">
        <f t="shared" si="1"/>
        <v>1</v>
      </c>
      <c r="D69">
        <f t="shared" si="1"/>
        <v>1</v>
      </c>
      <c r="E69">
        <f t="shared" si="1"/>
        <v>0</v>
      </c>
      <c r="F69">
        <f t="shared" si="1"/>
        <v>1</v>
      </c>
      <c r="G69">
        <f t="shared" si="1"/>
        <v>1</v>
      </c>
      <c r="H69">
        <f t="shared" ref="H69:AE69" si="25">IF(H25&gt;=0.8,1,0)</f>
        <v>1</v>
      </c>
      <c r="I69">
        <f t="shared" si="25"/>
        <v>1</v>
      </c>
      <c r="J69">
        <f t="shared" si="25"/>
        <v>1</v>
      </c>
      <c r="K69">
        <f t="shared" si="25"/>
        <v>0</v>
      </c>
      <c r="L69">
        <f t="shared" si="25"/>
        <v>1</v>
      </c>
      <c r="M69">
        <f t="shared" si="25"/>
        <v>1</v>
      </c>
      <c r="N69">
        <f t="shared" si="25"/>
        <v>1</v>
      </c>
      <c r="O69">
        <f t="shared" si="25"/>
        <v>1</v>
      </c>
      <c r="P69">
        <f t="shared" si="25"/>
        <v>0</v>
      </c>
      <c r="Q69">
        <f t="shared" si="25"/>
        <v>1</v>
      </c>
      <c r="R69">
        <f t="shared" si="25"/>
        <v>1</v>
      </c>
      <c r="S69">
        <f t="shared" si="25"/>
        <v>1</v>
      </c>
      <c r="T69">
        <f t="shared" si="25"/>
        <v>1</v>
      </c>
      <c r="U69">
        <f t="shared" si="25"/>
        <v>1</v>
      </c>
      <c r="V69">
        <f t="shared" si="25"/>
        <v>0</v>
      </c>
      <c r="W69">
        <f t="shared" si="25"/>
        <v>1</v>
      </c>
      <c r="X69">
        <f t="shared" si="25"/>
        <v>1</v>
      </c>
      <c r="Y69">
        <f t="shared" si="25"/>
        <v>1</v>
      </c>
      <c r="Z69">
        <f t="shared" si="25"/>
        <v>1</v>
      </c>
      <c r="AA69">
        <f t="shared" si="25"/>
        <v>1</v>
      </c>
      <c r="AB69">
        <f t="shared" si="25"/>
        <v>1</v>
      </c>
      <c r="AC69">
        <f t="shared" si="25"/>
        <v>0</v>
      </c>
      <c r="AD69">
        <f t="shared" si="25"/>
        <v>0</v>
      </c>
      <c r="AE69">
        <f t="shared" si="25"/>
        <v>1</v>
      </c>
    </row>
    <row r="70" spans="1:31">
      <c r="A70" t="s">
        <v>162</v>
      </c>
      <c r="B70">
        <f t="shared" si="18"/>
        <v>0</v>
      </c>
      <c r="C70">
        <f t="shared" si="1"/>
        <v>0</v>
      </c>
      <c r="D70">
        <f t="shared" si="1"/>
        <v>0</v>
      </c>
      <c r="E70">
        <f t="shared" si="1"/>
        <v>0</v>
      </c>
      <c r="F70">
        <f t="shared" si="1"/>
        <v>0</v>
      </c>
      <c r="G70">
        <f t="shared" si="1"/>
        <v>0</v>
      </c>
      <c r="H70">
        <f t="shared" ref="H70:AE70" si="26">IF(H26&gt;=0.8,1,0)</f>
        <v>1</v>
      </c>
      <c r="I70">
        <f t="shared" si="26"/>
        <v>0</v>
      </c>
      <c r="J70">
        <f t="shared" si="26"/>
        <v>0</v>
      </c>
      <c r="K70">
        <f t="shared" si="26"/>
        <v>0</v>
      </c>
      <c r="L70">
        <f t="shared" si="26"/>
        <v>0</v>
      </c>
      <c r="M70">
        <f t="shared" si="26"/>
        <v>0</v>
      </c>
      <c r="N70">
        <f t="shared" si="26"/>
        <v>0</v>
      </c>
      <c r="O70">
        <f t="shared" si="26"/>
        <v>0</v>
      </c>
      <c r="P70">
        <f t="shared" si="26"/>
        <v>0</v>
      </c>
      <c r="Q70">
        <f t="shared" si="26"/>
        <v>0</v>
      </c>
      <c r="R70">
        <f t="shared" si="26"/>
        <v>0</v>
      </c>
      <c r="S70">
        <f t="shared" si="26"/>
        <v>0</v>
      </c>
      <c r="T70">
        <f t="shared" si="26"/>
        <v>0</v>
      </c>
      <c r="U70">
        <f t="shared" si="26"/>
        <v>0</v>
      </c>
      <c r="V70">
        <f t="shared" si="26"/>
        <v>0</v>
      </c>
      <c r="W70">
        <f t="shared" si="26"/>
        <v>0</v>
      </c>
      <c r="X70">
        <f t="shared" si="26"/>
        <v>0</v>
      </c>
      <c r="Y70">
        <f t="shared" si="26"/>
        <v>0</v>
      </c>
      <c r="Z70">
        <f t="shared" si="26"/>
        <v>0</v>
      </c>
      <c r="AA70">
        <f t="shared" si="26"/>
        <v>0</v>
      </c>
      <c r="AB70">
        <f t="shared" si="26"/>
        <v>0</v>
      </c>
      <c r="AC70">
        <f t="shared" si="26"/>
        <v>0</v>
      </c>
      <c r="AD70">
        <f t="shared" si="26"/>
        <v>0</v>
      </c>
      <c r="AE70">
        <f t="shared" si="26"/>
        <v>0</v>
      </c>
    </row>
    <row r="71" spans="1:31">
      <c r="A71" t="s">
        <v>163</v>
      </c>
      <c r="B71">
        <f t="shared" si="18"/>
        <v>0</v>
      </c>
      <c r="C71">
        <f t="shared" si="1"/>
        <v>0</v>
      </c>
      <c r="D71">
        <f t="shared" si="1"/>
        <v>0</v>
      </c>
      <c r="E71">
        <f t="shared" si="1"/>
        <v>0</v>
      </c>
      <c r="F71">
        <f t="shared" si="1"/>
        <v>0</v>
      </c>
      <c r="G71">
        <f t="shared" si="1"/>
        <v>0</v>
      </c>
      <c r="H71">
        <f t="shared" ref="H71:AE71" si="27">IF(H27&gt;=0.8,1,0)</f>
        <v>0</v>
      </c>
      <c r="I71">
        <f t="shared" si="27"/>
        <v>0</v>
      </c>
      <c r="J71">
        <f t="shared" si="27"/>
        <v>0</v>
      </c>
      <c r="K71">
        <f t="shared" si="27"/>
        <v>0</v>
      </c>
      <c r="L71">
        <f t="shared" si="27"/>
        <v>0</v>
      </c>
      <c r="M71">
        <f t="shared" si="27"/>
        <v>0</v>
      </c>
      <c r="N71">
        <f t="shared" si="27"/>
        <v>0</v>
      </c>
      <c r="O71">
        <f t="shared" si="27"/>
        <v>0</v>
      </c>
      <c r="P71">
        <f t="shared" si="27"/>
        <v>0</v>
      </c>
      <c r="Q71">
        <f t="shared" si="27"/>
        <v>0</v>
      </c>
      <c r="R71">
        <f t="shared" si="27"/>
        <v>0</v>
      </c>
      <c r="S71">
        <f t="shared" si="27"/>
        <v>0</v>
      </c>
      <c r="T71">
        <f t="shared" si="27"/>
        <v>0</v>
      </c>
      <c r="U71">
        <f t="shared" si="27"/>
        <v>0</v>
      </c>
      <c r="V71">
        <f t="shared" si="27"/>
        <v>0</v>
      </c>
      <c r="W71">
        <f t="shared" si="27"/>
        <v>0</v>
      </c>
      <c r="X71">
        <f t="shared" si="27"/>
        <v>0</v>
      </c>
      <c r="Y71">
        <f t="shared" si="27"/>
        <v>0</v>
      </c>
      <c r="Z71">
        <f t="shared" si="27"/>
        <v>0</v>
      </c>
      <c r="AA71">
        <f t="shared" si="27"/>
        <v>0</v>
      </c>
      <c r="AB71">
        <f t="shared" si="27"/>
        <v>0</v>
      </c>
      <c r="AC71">
        <f t="shared" si="27"/>
        <v>0</v>
      </c>
      <c r="AD71">
        <f t="shared" si="27"/>
        <v>0</v>
      </c>
      <c r="AE71">
        <f t="shared" si="27"/>
        <v>0</v>
      </c>
    </row>
    <row r="72" spans="1:31">
      <c r="A72" t="s">
        <v>164</v>
      </c>
      <c r="B72">
        <f t="shared" si="18"/>
        <v>0</v>
      </c>
      <c r="C72">
        <f t="shared" si="1"/>
        <v>0</v>
      </c>
      <c r="D72">
        <f t="shared" si="1"/>
        <v>0</v>
      </c>
      <c r="E72">
        <f t="shared" si="1"/>
        <v>0</v>
      </c>
      <c r="F72">
        <f t="shared" si="1"/>
        <v>0</v>
      </c>
      <c r="G72">
        <f t="shared" si="1"/>
        <v>0</v>
      </c>
      <c r="H72">
        <f t="shared" ref="H72:AE72" si="28">IF(H28&gt;=0.8,1,0)</f>
        <v>0</v>
      </c>
      <c r="I72">
        <f t="shared" si="28"/>
        <v>0</v>
      </c>
      <c r="J72">
        <f t="shared" si="28"/>
        <v>0</v>
      </c>
      <c r="K72">
        <f t="shared" si="28"/>
        <v>0</v>
      </c>
      <c r="L72">
        <f t="shared" si="28"/>
        <v>0</v>
      </c>
      <c r="M72">
        <f t="shared" si="28"/>
        <v>0</v>
      </c>
      <c r="N72">
        <f t="shared" si="28"/>
        <v>0</v>
      </c>
      <c r="O72">
        <f t="shared" si="28"/>
        <v>0</v>
      </c>
      <c r="P72">
        <f t="shared" si="28"/>
        <v>0</v>
      </c>
      <c r="Q72">
        <f t="shared" si="28"/>
        <v>0</v>
      </c>
      <c r="R72">
        <f t="shared" si="28"/>
        <v>0</v>
      </c>
      <c r="S72">
        <f t="shared" si="28"/>
        <v>0</v>
      </c>
      <c r="T72">
        <f t="shared" si="28"/>
        <v>0</v>
      </c>
      <c r="U72">
        <f t="shared" si="28"/>
        <v>0</v>
      </c>
      <c r="V72">
        <f t="shared" si="28"/>
        <v>0</v>
      </c>
      <c r="W72">
        <f t="shared" si="28"/>
        <v>0</v>
      </c>
      <c r="X72">
        <f t="shared" si="28"/>
        <v>0</v>
      </c>
      <c r="Y72">
        <f t="shared" si="28"/>
        <v>0</v>
      </c>
      <c r="Z72">
        <f t="shared" si="28"/>
        <v>0</v>
      </c>
      <c r="AA72">
        <f t="shared" si="28"/>
        <v>0</v>
      </c>
      <c r="AB72">
        <f t="shared" si="28"/>
        <v>0</v>
      </c>
      <c r="AC72">
        <f t="shared" si="28"/>
        <v>0</v>
      </c>
      <c r="AD72">
        <f t="shared" si="28"/>
        <v>0</v>
      </c>
      <c r="AE72">
        <f t="shared" si="28"/>
        <v>0</v>
      </c>
    </row>
    <row r="73" spans="1:31">
      <c r="A73" t="s">
        <v>165</v>
      </c>
      <c r="B73">
        <f t="shared" si="18"/>
        <v>0</v>
      </c>
      <c r="C73">
        <f t="shared" si="1"/>
        <v>0</v>
      </c>
      <c r="D73">
        <f t="shared" si="1"/>
        <v>0</v>
      </c>
      <c r="E73">
        <f t="shared" si="1"/>
        <v>0</v>
      </c>
      <c r="F73">
        <f t="shared" si="1"/>
        <v>0</v>
      </c>
      <c r="G73">
        <f t="shared" si="1"/>
        <v>0</v>
      </c>
      <c r="H73">
        <f t="shared" ref="H73:AE73" si="29">IF(H29&gt;=0.8,1,0)</f>
        <v>0</v>
      </c>
      <c r="I73">
        <f t="shared" si="29"/>
        <v>0</v>
      </c>
      <c r="J73">
        <f t="shared" si="29"/>
        <v>0</v>
      </c>
      <c r="K73">
        <f t="shared" si="29"/>
        <v>0</v>
      </c>
      <c r="L73">
        <f t="shared" si="29"/>
        <v>0</v>
      </c>
      <c r="M73">
        <f t="shared" si="29"/>
        <v>0</v>
      </c>
      <c r="N73">
        <f t="shared" si="29"/>
        <v>0</v>
      </c>
      <c r="O73">
        <f t="shared" si="29"/>
        <v>0</v>
      </c>
      <c r="P73">
        <f t="shared" si="29"/>
        <v>0</v>
      </c>
      <c r="Q73">
        <f t="shared" si="29"/>
        <v>0</v>
      </c>
      <c r="R73">
        <f t="shared" si="29"/>
        <v>0</v>
      </c>
      <c r="S73">
        <f t="shared" si="29"/>
        <v>0</v>
      </c>
      <c r="T73">
        <f t="shared" si="29"/>
        <v>0</v>
      </c>
      <c r="U73">
        <f t="shared" si="29"/>
        <v>0</v>
      </c>
      <c r="V73">
        <f t="shared" si="29"/>
        <v>0</v>
      </c>
      <c r="W73">
        <f t="shared" si="29"/>
        <v>0</v>
      </c>
      <c r="X73">
        <f t="shared" si="29"/>
        <v>0</v>
      </c>
      <c r="Y73">
        <f t="shared" si="29"/>
        <v>0</v>
      </c>
      <c r="Z73">
        <f t="shared" si="29"/>
        <v>0</v>
      </c>
      <c r="AA73">
        <f t="shared" si="29"/>
        <v>0</v>
      </c>
      <c r="AB73">
        <f t="shared" si="29"/>
        <v>0</v>
      </c>
      <c r="AC73">
        <f t="shared" si="29"/>
        <v>0</v>
      </c>
      <c r="AD73">
        <f t="shared" si="29"/>
        <v>0</v>
      </c>
      <c r="AE73">
        <f t="shared" si="29"/>
        <v>0</v>
      </c>
    </row>
    <row r="74" spans="1:31">
      <c r="A74" t="s">
        <v>166</v>
      </c>
      <c r="B74">
        <f t="shared" si="18"/>
        <v>0</v>
      </c>
      <c r="C74">
        <f t="shared" si="1"/>
        <v>0</v>
      </c>
      <c r="D74">
        <f t="shared" si="1"/>
        <v>0</v>
      </c>
      <c r="E74">
        <f t="shared" si="1"/>
        <v>0</v>
      </c>
      <c r="F74">
        <f t="shared" si="1"/>
        <v>0</v>
      </c>
      <c r="G74">
        <f t="shared" si="1"/>
        <v>0</v>
      </c>
      <c r="H74">
        <f t="shared" ref="H74:AE74" si="30">IF(H30&gt;=0.8,1,0)</f>
        <v>0</v>
      </c>
      <c r="I74">
        <f t="shared" si="30"/>
        <v>0</v>
      </c>
      <c r="J74">
        <f t="shared" si="30"/>
        <v>0</v>
      </c>
      <c r="K74">
        <f t="shared" si="30"/>
        <v>0</v>
      </c>
      <c r="L74">
        <f t="shared" si="30"/>
        <v>0</v>
      </c>
      <c r="M74">
        <f t="shared" si="30"/>
        <v>0</v>
      </c>
      <c r="N74">
        <f t="shared" si="30"/>
        <v>0</v>
      </c>
      <c r="O74">
        <f t="shared" si="30"/>
        <v>0</v>
      </c>
      <c r="P74">
        <f t="shared" si="30"/>
        <v>0</v>
      </c>
      <c r="Q74">
        <f t="shared" si="30"/>
        <v>0</v>
      </c>
      <c r="R74">
        <f t="shared" si="30"/>
        <v>0</v>
      </c>
      <c r="S74">
        <f t="shared" si="30"/>
        <v>0</v>
      </c>
      <c r="T74">
        <f t="shared" si="30"/>
        <v>0</v>
      </c>
      <c r="U74">
        <f t="shared" si="30"/>
        <v>0</v>
      </c>
      <c r="V74">
        <f t="shared" si="30"/>
        <v>0</v>
      </c>
      <c r="W74">
        <f t="shared" si="30"/>
        <v>0</v>
      </c>
      <c r="X74">
        <f t="shared" si="30"/>
        <v>0</v>
      </c>
      <c r="Y74">
        <f t="shared" si="30"/>
        <v>0</v>
      </c>
      <c r="Z74">
        <f t="shared" si="30"/>
        <v>0</v>
      </c>
      <c r="AA74">
        <f t="shared" si="30"/>
        <v>0</v>
      </c>
      <c r="AB74">
        <f t="shared" si="30"/>
        <v>0</v>
      </c>
      <c r="AC74">
        <f t="shared" si="30"/>
        <v>0</v>
      </c>
      <c r="AD74">
        <f t="shared" si="30"/>
        <v>0</v>
      </c>
      <c r="AE74">
        <f t="shared" si="30"/>
        <v>0</v>
      </c>
    </row>
    <row r="75" spans="1:31">
      <c r="A75" t="s">
        <v>167</v>
      </c>
      <c r="B75">
        <f t="shared" si="18"/>
        <v>0</v>
      </c>
      <c r="C75">
        <f t="shared" si="1"/>
        <v>0</v>
      </c>
      <c r="D75">
        <f t="shared" si="1"/>
        <v>0</v>
      </c>
      <c r="E75">
        <f t="shared" si="1"/>
        <v>0</v>
      </c>
      <c r="F75">
        <f t="shared" si="1"/>
        <v>0</v>
      </c>
      <c r="G75">
        <f t="shared" si="1"/>
        <v>0</v>
      </c>
      <c r="H75">
        <f t="shared" ref="H75:AE75" si="31">IF(H31&gt;=0.8,1,0)</f>
        <v>0</v>
      </c>
      <c r="I75">
        <f t="shared" si="31"/>
        <v>0</v>
      </c>
      <c r="J75">
        <f t="shared" si="31"/>
        <v>0</v>
      </c>
      <c r="K75">
        <f t="shared" si="31"/>
        <v>0</v>
      </c>
      <c r="L75">
        <f t="shared" si="31"/>
        <v>0</v>
      </c>
      <c r="M75">
        <f t="shared" si="31"/>
        <v>0</v>
      </c>
      <c r="N75">
        <f t="shared" si="31"/>
        <v>0</v>
      </c>
      <c r="O75">
        <f t="shared" si="31"/>
        <v>0</v>
      </c>
      <c r="P75">
        <f t="shared" si="31"/>
        <v>0</v>
      </c>
      <c r="Q75">
        <f t="shared" si="31"/>
        <v>0</v>
      </c>
      <c r="R75">
        <f t="shared" si="31"/>
        <v>0</v>
      </c>
      <c r="S75">
        <f t="shared" si="31"/>
        <v>0</v>
      </c>
      <c r="T75">
        <f t="shared" si="31"/>
        <v>0</v>
      </c>
      <c r="U75">
        <f t="shared" si="31"/>
        <v>0</v>
      </c>
      <c r="V75">
        <f t="shared" si="31"/>
        <v>0</v>
      </c>
      <c r="W75">
        <f t="shared" si="31"/>
        <v>0</v>
      </c>
      <c r="X75">
        <f t="shared" si="31"/>
        <v>0</v>
      </c>
      <c r="Y75">
        <f t="shared" si="31"/>
        <v>0</v>
      </c>
      <c r="Z75">
        <f t="shared" si="31"/>
        <v>0</v>
      </c>
      <c r="AA75">
        <f t="shared" si="31"/>
        <v>0</v>
      </c>
      <c r="AB75">
        <f t="shared" si="31"/>
        <v>0</v>
      </c>
      <c r="AC75">
        <f t="shared" si="31"/>
        <v>0</v>
      </c>
      <c r="AD75">
        <f t="shared" si="31"/>
        <v>0</v>
      </c>
      <c r="AE75">
        <f t="shared" si="31"/>
        <v>0</v>
      </c>
    </row>
    <row r="76" spans="1:31">
      <c r="A76" t="s">
        <v>168</v>
      </c>
      <c r="B76">
        <f t="shared" si="18"/>
        <v>0</v>
      </c>
      <c r="C76">
        <f t="shared" si="1"/>
        <v>0</v>
      </c>
      <c r="D76">
        <f t="shared" si="1"/>
        <v>0</v>
      </c>
      <c r="E76">
        <f t="shared" si="1"/>
        <v>0</v>
      </c>
      <c r="F76">
        <f t="shared" si="1"/>
        <v>0</v>
      </c>
      <c r="G76">
        <f t="shared" si="1"/>
        <v>0</v>
      </c>
      <c r="H76">
        <f t="shared" ref="H76:AE76" si="32">IF(H32&gt;=0.8,1,0)</f>
        <v>0</v>
      </c>
      <c r="I76">
        <f t="shared" si="32"/>
        <v>0</v>
      </c>
      <c r="J76">
        <f t="shared" si="32"/>
        <v>0</v>
      </c>
      <c r="K76">
        <f t="shared" si="32"/>
        <v>0</v>
      </c>
      <c r="L76">
        <f t="shared" si="32"/>
        <v>0</v>
      </c>
      <c r="M76">
        <f t="shared" si="32"/>
        <v>0</v>
      </c>
      <c r="N76">
        <f t="shared" si="32"/>
        <v>0</v>
      </c>
      <c r="O76">
        <f t="shared" si="32"/>
        <v>0</v>
      </c>
      <c r="P76">
        <f t="shared" si="32"/>
        <v>0</v>
      </c>
      <c r="Q76">
        <f t="shared" si="32"/>
        <v>0</v>
      </c>
      <c r="R76">
        <f t="shared" si="32"/>
        <v>0</v>
      </c>
      <c r="S76">
        <f t="shared" si="32"/>
        <v>0</v>
      </c>
      <c r="T76">
        <f t="shared" si="32"/>
        <v>0</v>
      </c>
      <c r="U76">
        <f t="shared" si="32"/>
        <v>0</v>
      </c>
      <c r="V76">
        <f t="shared" si="32"/>
        <v>0</v>
      </c>
      <c r="W76">
        <f t="shared" si="32"/>
        <v>0</v>
      </c>
      <c r="X76">
        <f t="shared" si="32"/>
        <v>0</v>
      </c>
      <c r="Y76">
        <f t="shared" si="32"/>
        <v>0</v>
      </c>
      <c r="Z76">
        <f t="shared" si="32"/>
        <v>0</v>
      </c>
      <c r="AA76">
        <f t="shared" si="32"/>
        <v>0</v>
      </c>
      <c r="AB76">
        <f t="shared" si="32"/>
        <v>0</v>
      </c>
      <c r="AC76">
        <f t="shared" si="32"/>
        <v>0</v>
      </c>
      <c r="AD76">
        <f t="shared" si="32"/>
        <v>0</v>
      </c>
      <c r="AE76">
        <f t="shared" si="32"/>
        <v>0</v>
      </c>
    </row>
    <row r="77" spans="1:31">
      <c r="A77" t="s">
        <v>169</v>
      </c>
      <c r="B77">
        <f t="shared" si="18"/>
        <v>0</v>
      </c>
      <c r="C77">
        <f t="shared" si="1"/>
        <v>0</v>
      </c>
      <c r="D77">
        <f t="shared" si="1"/>
        <v>0</v>
      </c>
      <c r="E77">
        <f t="shared" si="1"/>
        <v>0</v>
      </c>
      <c r="F77">
        <f t="shared" si="1"/>
        <v>0</v>
      </c>
      <c r="G77">
        <f t="shared" si="1"/>
        <v>1</v>
      </c>
      <c r="H77">
        <f t="shared" ref="H77:AE77" si="33">IF(H33&gt;=0.8,1,0)</f>
        <v>0</v>
      </c>
      <c r="I77">
        <f t="shared" si="33"/>
        <v>0</v>
      </c>
      <c r="J77">
        <f t="shared" si="33"/>
        <v>1</v>
      </c>
      <c r="K77">
        <f t="shared" si="33"/>
        <v>0</v>
      </c>
      <c r="L77">
        <f t="shared" si="33"/>
        <v>0</v>
      </c>
      <c r="M77">
        <f t="shared" si="33"/>
        <v>0</v>
      </c>
      <c r="N77">
        <f t="shared" si="33"/>
        <v>0</v>
      </c>
      <c r="O77">
        <f t="shared" si="33"/>
        <v>0</v>
      </c>
      <c r="P77">
        <f t="shared" si="33"/>
        <v>0</v>
      </c>
      <c r="Q77">
        <f t="shared" si="33"/>
        <v>0</v>
      </c>
      <c r="R77">
        <f t="shared" si="33"/>
        <v>0</v>
      </c>
      <c r="S77">
        <f t="shared" si="33"/>
        <v>0</v>
      </c>
      <c r="T77">
        <f t="shared" si="33"/>
        <v>0</v>
      </c>
      <c r="U77">
        <f t="shared" si="33"/>
        <v>0</v>
      </c>
      <c r="V77">
        <f t="shared" si="33"/>
        <v>0</v>
      </c>
      <c r="W77">
        <f t="shared" si="33"/>
        <v>0</v>
      </c>
      <c r="X77">
        <f t="shared" si="33"/>
        <v>0</v>
      </c>
      <c r="Y77">
        <f t="shared" si="33"/>
        <v>0</v>
      </c>
      <c r="Z77">
        <f t="shared" si="33"/>
        <v>0</v>
      </c>
      <c r="AA77">
        <f t="shared" si="33"/>
        <v>0</v>
      </c>
      <c r="AB77">
        <f t="shared" si="33"/>
        <v>0</v>
      </c>
      <c r="AC77">
        <f t="shared" si="33"/>
        <v>0</v>
      </c>
      <c r="AD77">
        <f t="shared" si="33"/>
        <v>0</v>
      </c>
      <c r="AE77">
        <f t="shared" si="33"/>
        <v>0</v>
      </c>
    </row>
    <row r="78" spans="1:31">
      <c r="A78" t="s">
        <v>170</v>
      </c>
      <c r="B78">
        <f t="shared" si="18"/>
        <v>0</v>
      </c>
      <c r="C78">
        <f t="shared" si="1"/>
        <v>1</v>
      </c>
      <c r="D78">
        <f t="shared" si="1"/>
        <v>1</v>
      </c>
      <c r="E78">
        <f t="shared" si="1"/>
        <v>1</v>
      </c>
      <c r="F78">
        <f t="shared" si="1"/>
        <v>1</v>
      </c>
      <c r="G78">
        <f t="shared" si="1"/>
        <v>1</v>
      </c>
      <c r="H78">
        <f t="shared" ref="H78:AE78" si="34">IF(H34&gt;=0.8,1,0)</f>
        <v>1</v>
      </c>
      <c r="I78">
        <f t="shared" si="34"/>
        <v>0</v>
      </c>
      <c r="J78">
        <f t="shared" si="34"/>
        <v>1</v>
      </c>
      <c r="K78">
        <f t="shared" si="34"/>
        <v>1</v>
      </c>
      <c r="L78">
        <f t="shared" si="34"/>
        <v>0</v>
      </c>
      <c r="M78">
        <f t="shared" si="34"/>
        <v>1</v>
      </c>
      <c r="N78">
        <f t="shared" si="34"/>
        <v>1</v>
      </c>
      <c r="O78">
        <f t="shared" si="34"/>
        <v>1</v>
      </c>
      <c r="P78">
        <f t="shared" si="34"/>
        <v>1</v>
      </c>
      <c r="Q78">
        <f t="shared" si="34"/>
        <v>0</v>
      </c>
      <c r="R78">
        <f t="shared" si="34"/>
        <v>1</v>
      </c>
      <c r="S78">
        <f t="shared" si="34"/>
        <v>1</v>
      </c>
      <c r="T78">
        <f t="shared" si="34"/>
        <v>1</v>
      </c>
      <c r="U78">
        <f t="shared" si="34"/>
        <v>0</v>
      </c>
      <c r="V78">
        <f t="shared" si="34"/>
        <v>1</v>
      </c>
      <c r="W78">
        <f t="shared" si="34"/>
        <v>0</v>
      </c>
      <c r="X78">
        <f t="shared" si="34"/>
        <v>0</v>
      </c>
      <c r="Y78">
        <f t="shared" si="34"/>
        <v>0</v>
      </c>
      <c r="Z78">
        <f t="shared" si="34"/>
        <v>0</v>
      </c>
      <c r="AA78">
        <f t="shared" si="34"/>
        <v>0</v>
      </c>
      <c r="AB78">
        <f t="shared" si="34"/>
        <v>0</v>
      </c>
      <c r="AC78">
        <f t="shared" si="34"/>
        <v>1</v>
      </c>
      <c r="AD78">
        <f t="shared" si="34"/>
        <v>0</v>
      </c>
      <c r="AE78">
        <f t="shared" si="34"/>
        <v>1</v>
      </c>
    </row>
    <row r="79" spans="1:31">
      <c r="A79" t="s">
        <v>171</v>
      </c>
      <c r="B79">
        <f t="shared" si="18"/>
        <v>1</v>
      </c>
      <c r="C79">
        <f t="shared" si="1"/>
        <v>1</v>
      </c>
      <c r="D79">
        <f t="shared" si="1"/>
        <v>1</v>
      </c>
      <c r="E79">
        <f t="shared" si="1"/>
        <v>1</v>
      </c>
      <c r="F79">
        <f t="shared" si="1"/>
        <v>1</v>
      </c>
      <c r="G79">
        <f t="shared" si="1"/>
        <v>1</v>
      </c>
      <c r="H79">
        <f t="shared" ref="H79:AE79" si="35">IF(H35&gt;=0.8,1,0)</f>
        <v>1</v>
      </c>
      <c r="I79">
        <f t="shared" si="35"/>
        <v>1</v>
      </c>
      <c r="J79">
        <f t="shared" si="35"/>
        <v>0</v>
      </c>
      <c r="K79">
        <f t="shared" si="35"/>
        <v>1</v>
      </c>
      <c r="L79">
        <f t="shared" si="35"/>
        <v>1</v>
      </c>
      <c r="M79">
        <f t="shared" si="35"/>
        <v>1</v>
      </c>
      <c r="N79">
        <f t="shared" si="35"/>
        <v>1</v>
      </c>
      <c r="O79">
        <f t="shared" si="35"/>
        <v>1</v>
      </c>
      <c r="P79">
        <f t="shared" si="35"/>
        <v>1</v>
      </c>
      <c r="Q79">
        <f t="shared" si="35"/>
        <v>1</v>
      </c>
      <c r="R79">
        <f t="shared" si="35"/>
        <v>1</v>
      </c>
      <c r="S79">
        <f t="shared" si="35"/>
        <v>1</v>
      </c>
      <c r="T79">
        <f t="shared" si="35"/>
        <v>1</v>
      </c>
      <c r="U79">
        <f t="shared" si="35"/>
        <v>1</v>
      </c>
      <c r="V79">
        <f t="shared" si="35"/>
        <v>1</v>
      </c>
      <c r="W79">
        <f t="shared" si="35"/>
        <v>1</v>
      </c>
      <c r="X79">
        <f t="shared" si="35"/>
        <v>1</v>
      </c>
      <c r="Y79">
        <f t="shared" si="35"/>
        <v>1</v>
      </c>
      <c r="Z79">
        <f t="shared" si="35"/>
        <v>1</v>
      </c>
      <c r="AA79">
        <f t="shared" si="35"/>
        <v>1</v>
      </c>
      <c r="AB79">
        <f t="shared" si="35"/>
        <v>1</v>
      </c>
      <c r="AC79">
        <f t="shared" si="35"/>
        <v>1</v>
      </c>
      <c r="AD79">
        <f t="shared" si="35"/>
        <v>0</v>
      </c>
      <c r="AE79">
        <f t="shared" si="35"/>
        <v>1</v>
      </c>
    </row>
    <row r="80" spans="1:31">
      <c r="A80" t="s">
        <v>172</v>
      </c>
      <c r="B80">
        <f t="shared" si="18"/>
        <v>1</v>
      </c>
      <c r="C80">
        <f t="shared" si="1"/>
        <v>0</v>
      </c>
      <c r="D80">
        <f t="shared" si="1"/>
        <v>0</v>
      </c>
      <c r="E80">
        <f t="shared" si="1"/>
        <v>0</v>
      </c>
      <c r="F80">
        <f t="shared" si="1"/>
        <v>0</v>
      </c>
      <c r="G80">
        <f t="shared" si="1"/>
        <v>0</v>
      </c>
      <c r="H80">
        <f t="shared" ref="H80:AE80" si="36">IF(H36&gt;=0.8,1,0)</f>
        <v>0</v>
      </c>
      <c r="I80">
        <f t="shared" si="36"/>
        <v>1</v>
      </c>
      <c r="J80">
        <f t="shared" si="36"/>
        <v>0</v>
      </c>
      <c r="K80">
        <f t="shared" si="36"/>
        <v>0</v>
      </c>
      <c r="L80">
        <f t="shared" si="36"/>
        <v>1</v>
      </c>
      <c r="M80">
        <f t="shared" si="36"/>
        <v>0</v>
      </c>
      <c r="N80">
        <f t="shared" si="36"/>
        <v>0</v>
      </c>
      <c r="O80">
        <f t="shared" si="36"/>
        <v>0</v>
      </c>
      <c r="P80">
        <f t="shared" si="36"/>
        <v>0</v>
      </c>
      <c r="Q80">
        <f t="shared" si="36"/>
        <v>1</v>
      </c>
      <c r="R80">
        <f t="shared" si="36"/>
        <v>0</v>
      </c>
      <c r="S80">
        <f t="shared" si="36"/>
        <v>0</v>
      </c>
      <c r="T80">
        <f t="shared" si="36"/>
        <v>0</v>
      </c>
      <c r="U80">
        <f t="shared" si="36"/>
        <v>1</v>
      </c>
      <c r="V80">
        <f t="shared" si="36"/>
        <v>0</v>
      </c>
      <c r="W80">
        <f t="shared" si="36"/>
        <v>1</v>
      </c>
      <c r="X80">
        <f t="shared" si="36"/>
        <v>1</v>
      </c>
      <c r="Y80">
        <f t="shared" si="36"/>
        <v>1</v>
      </c>
      <c r="Z80">
        <f t="shared" si="36"/>
        <v>1</v>
      </c>
      <c r="AA80">
        <f t="shared" si="36"/>
        <v>1</v>
      </c>
      <c r="AB80">
        <f t="shared" si="36"/>
        <v>1</v>
      </c>
      <c r="AC80">
        <f t="shared" si="36"/>
        <v>1</v>
      </c>
      <c r="AD80">
        <f t="shared" si="36"/>
        <v>0</v>
      </c>
      <c r="AE80">
        <f t="shared" si="36"/>
        <v>1</v>
      </c>
    </row>
    <row r="81" spans="1:31">
      <c r="A81" t="s">
        <v>173</v>
      </c>
      <c r="B81">
        <f t="shared" si="18"/>
        <v>0</v>
      </c>
      <c r="C81">
        <f t="shared" si="1"/>
        <v>0</v>
      </c>
      <c r="D81">
        <f t="shared" si="1"/>
        <v>0</v>
      </c>
      <c r="E81">
        <f t="shared" si="1"/>
        <v>0</v>
      </c>
      <c r="F81">
        <f t="shared" si="1"/>
        <v>0</v>
      </c>
      <c r="G81">
        <f t="shared" si="1"/>
        <v>0</v>
      </c>
      <c r="H81">
        <f t="shared" ref="H81:AE81" si="37">IF(H37&gt;=0.8,1,0)</f>
        <v>0</v>
      </c>
      <c r="I81">
        <f t="shared" si="37"/>
        <v>0</v>
      </c>
      <c r="J81">
        <f t="shared" si="37"/>
        <v>0</v>
      </c>
      <c r="K81">
        <f t="shared" si="37"/>
        <v>0</v>
      </c>
      <c r="L81">
        <f t="shared" si="37"/>
        <v>0</v>
      </c>
      <c r="M81">
        <f t="shared" si="37"/>
        <v>0</v>
      </c>
      <c r="N81">
        <f t="shared" si="37"/>
        <v>0</v>
      </c>
      <c r="O81">
        <f t="shared" si="37"/>
        <v>0</v>
      </c>
      <c r="P81">
        <f t="shared" si="37"/>
        <v>0</v>
      </c>
      <c r="Q81">
        <f t="shared" si="37"/>
        <v>0</v>
      </c>
      <c r="R81">
        <f t="shared" si="37"/>
        <v>0</v>
      </c>
      <c r="S81">
        <f t="shared" si="37"/>
        <v>0</v>
      </c>
      <c r="T81">
        <f t="shared" si="37"/>
        <v>0</v>
      </c>
      <c r="U81">
        <f t="shared" si="37"/>
        <v>0</v>
      </c>
      <c r="V81">
        <f t="shared" si="37"/>
        <v>0</v>
      </c>
      <c r="W81">
        <f t="shared" si="37"/>
        <v>0</v>
      </c>
      <c r="X81">
        <f t="shared" si="37"/>
        <v>0</v>
      </c>
      <c r="Y81">
        <f t="shared" si="37"/>
        <v>0</v>
      </c>
      <c r="Z81">
        <f t="shared" si="37"/>
        <v>0</v>
      </c>
      <c r="AA81">
        <f t="shared" si="37"/>
        <v>0</v>
      </c>
      <c r="AB81">
        <f t="shared" si="37"/>
        <v>0</v>
      </c>
      <c r="AC81">
        <f t="shared" si="37"/>
        <v>0</v>
      </c>
      <c r="AD81">
        <f t="shared" si="37"/>
        <v>0</v>
      </c>
      <c r="AE81">
        <f t="shared" si="37"/>
        <v>0</v>
      </c>
    </row>
    <row r="82" spans="1:31">
      <c r="A82" t="s">
        <v>174</v>
      </c>
      <c r="B82">
        <f t="shared" si="18"/>
        <v>0</v>
      </c>
      <c r="C82">
        <f t="shared" si="1"/>
        <v>0</v>
      </c>
      <c r="D82">
        <f t="shared" si="1"/>
        <v>0</v>
      </c>
      <c r="E82">
        <f t="shared" si="1"/>
        <v>0</v>
      </c>
      <c r="F82">
        <f t="shared" si="1"/>
        <v>0</v>
      </c>
      <c r="G82">
        <f t="shared" si="1"/>
        <v>0</v>
      </c>
      <c r="H82">
        <f t="shared" ref="H82:AE82" si="38">IF(H38&gt;=0.8,1,0)</f>
        <v>0</v>
      </c>
      <c r="I82">
        <f t="shared" si="38"/>
        <v>0</v>
      </c>
      <c r="J82">
        <f t="shared" si="38"/>
        <v>0</v>
      </c>
      <c r="K82">
        <f t="shared" si="38"/>
        <v>0</v>
      </c>
      <c r="L82">
        <f t="shared" si="38"/>
        <v>0</v>
      </c>
      <c r="M82">
        <f t="shared" si="38"/>
        <v>0</v>
      </c>
      <c r="N82">
        <f t="shared" si="38"/>
        <v>0</v>
      </c>
      <c r="O82">
        <f t="shared" si="38"/>
        <v>0</v>
      </c>
      <c r="P82">
        <f t="shared" si="38"/>
        <v>0</v>
      </c>
      <c r="Q82">
        <f t="shared" si="38"/>
        <v>0</v>
      </c>
      <c r="R82">
        <f t="shared" si="38"/>
        <v>0</v>
      </c>
      <c r="S82">
        <f t="shared" si="38"/>
        <v>0</v>
      </c>
      <c r="T82">
        <f t="shared" si="38"/>
        <v>0</v>
      </c>
      <c r="U82">
        <f t="shared" si="38"/>
        <v>0</v>
      </c>
      <c r="V82">
        <f t="shared" si="38"/>
        <v>0</v>
      </c>
      <c r="W82">
        <f t="shared" si="38"/>
        <v>0</v>
      </c>
      <c r="X82">
        <f t="shared" si="38"/>
        <v>0</v>
      </c>
      <c r="Y82">
        <f t="shared" si="38"/>
        <v>0</v>
      </c>
      <c r="Z82">
        <f t="shared" si="38"/>
        <v>0</v>
      </c>
      <c r="AA82">
        <f t="shared" si="38"/>
        <v>0</v>
      </c>
      <c r="AB82">
        <f t="shared" si="38"/>
        <v>0</v>
      </c>
      <c r="AC82">
        <f t="shared" si="38"/>
        <v>0</v>
      </c>
      <c r="AD82">
        <f t="shared" si="38"/>
        <v>0</v>
      </c>
      <c r="AE82">
        <f t="shared" si="38"/>
        <v>0</v>
      </c>
    </row>
    <row r="83" spans="1:31">
      <c r="A83" t="s">
        <v>175</v>
      </c>
      <c r="B83">
        <f t="shared" si="18"/>
        <v>0</v>
      </c>
      <c r="C83">
        <f t="shared" si="1"/>
        <v>0</v>
      </c>
      <c r="D83">
        <f t="shared" si="1"/>
        <v>0</v>
      </c>
      <c r="E83">
        <f t="shared" si="1"/>
        <v>0</v>
      </c>
      <c r="F83">
        <f t="shared" si="1"/>
        <v>0</v>
      </c>
      <c r="G83">
        <f t="shared" si="1"/>
        <v>0</v>
      </c>
      <c r="H83">
        <f t="shared" ref="H83:AE83" si="39">IF(H39&gt;=0.8,1,0)</f>
        <v>0</v>
      </c>
      <c r="I83">
        <f t="shared" si="39"/>
        <v>0</v>
      </c>
      <c r="J83">
        <f t="shared" si="39"/>
        <v>0</v>
      </c>
      <c r="K83">
        <f t="shared" si="39"/>
        <v>0</v>
      </c>
      <c r="L83">
        <f t="shared" si="39"/>
        <v>0</v>
      </c>
      <c r="M83">
        <f t="shared" si="39"/>
        <v>0</v>
      </c>
      <c r="N83">
        <f t="shared" si="39"/>
        <v>0</v>
      </c>
      <c r="O83">
        <f t="shared" si="39"/>
        <v>0</v>
      </c>
      <c r="P83">
        <f t="shared" si="39"/>
        <v>0</v>
      </c>
      <c r="Q83">
        <f t="shared" si="39"/>
        <v>0</v>
      </c>
      <c r="R83">
        <f t="shared" si="39"/>
        <v>0</v>
      </c>
      <c r="S83">
        <f t="shared" si="39"/>
        <v>0</v>
      </c>
      <c r="T83">
        <f t="shared" si="39"/>
        <v>0</v>
      </c>
      <c r="U83">
        <f t="shared" si="39"/>
        <v>0</v>
      </c>
      <c r="V83">
        <f t="shared" si="39"/>
        <v>0</v>
      </c>
      <c r="W83">
        <f t="shared" si="39"/>
        <v>0</v>
      </c>
      <c r="X83">
        <f t="shared" si="39"/>
        <v>0</v>
      </c>
      <c r="Y83">
        <f t="shared" si="39"/>
        <v>0</v>
      </c>
      <c r="Z83">
        <f t="shared" si="39"/>
        <v>0</v>
      </c>
      <c r="AA83">
        <f t="shared" si="39"/>
        <v>0</v>
      </c>
      <c r="AB83">
        <f t="shared" si="39"/>
        <v>0</v>
      </c>
      <c r="AC83">
        <f t="shared" si="39"/>
        <v>0</v>
      </c>
      <c r="AD83">
        <f t="shared" si="39"/>
        <v>0</v>
      </c>
      <c r="AE83">
        <f t="shared" si="39"/>
        <v>0</v>
      </c>
    </row>
    <row r="84" spans="1:31">
      <c r="A84" t="s">
        <v>176</v>
      </c>
      <c r="B84">
        <f t="shared" si="18"/>
        <v>0</v>
      </c>
      <c r="C84">
        <f t="shared" si="1"/>
        <v>0</v>
      </c>
      <c r="D84">
        <f t="shared" si="1"/>
        <v>0</v>
      </c>
      <c r="E84">
        <f t="shared" si="1"/>
        <v>0</v>
      </c>
      <c r="F84">
        <f t="shared" si="1"/>
        <v>0</v>
      </c>
      <c r="G84">
        <f t="shared" si="1"/>
        <v>0</v>
      </c>
      <c r="H84">
        <f t="shared" ref="H84:AE84" si="40">IF(H40&gt;=0.8,1,0)</f>
        <v>0</v>
      </c>
      <c r="I84">
        <f t="shared" si="40"/>
        <v>0</v>
      </c>
      <c r="J84">
        <f t="shared" si="40"/>
        <v>0</v>
      </c>
      <c r="K84">
        <f t="shared" si="40"/>
        <v>0</v>
      </c>
      <c r="L84">
        <f t="shared" si="40"/>
        <v>0</v>
      </c>
      <c r="M84">
        <f t="shared" si="40"/>
        <v>0</v>
      </c>
      <c r="N84">
        <f t="shared" si="40"/>
        <v>0</v>
      </c>
      <c r="O84">
        <f t="shared" si="40"/>
        <v>0</v>
      </c>
      <c r="P84">
        <f t="shared" si="40"/>
        <v>0</v>
      </c>
      <c r="Q84">
        <f t="shared" si="40"/>
        <v>0</v>
      </c>
      <c r="R84">
        <f t="shared" si="40"/>
        <v>0</v>
      </c>
      <c r="S84">
        <f t="shared" si="40"/>
        <v>0</v>
      </c>
      <c r="T84">
        <f t="shared" si="40"/>
        <v>0</v>
      </c>
      <c r="U84">
        <f t="shared" si="40"/>
        <v>0</v>
      </c>
      <c r="V84">
        <f t="shared" si="40"/>
        <v>0</v>
      </c>
      <c r="W84">
        <f t="shared" si="40"/>
        <v>0</v>
      </c>
      <c r="X84">
        <f t="shared" si="40"/>
        <v>0</v>
      </c>
      <c r="Y84">
        <f t="shared" si="40"/>
        <v>0</v>
      </c>
      <c r="Z84">
        <f t="shared" si="40"/>
        <v>0</v>
      </c>
      <c r="AA84">
        <f t="shared" si="40"/>
        <v>0</v>
      </c>
      <c r="AB84">
        <f t="shared" si="40"/>
        <v>0</v>
      </c>
      <c r="AC84">
        <f t="shared" si="40"/>
        <v>0</v>
      </c>
      <c r="AD84">
        <f t="shared" si="40"/>
        <v>0</v>
      </c>
      <c r="AE84">
        <f t="shared" si="40"/>
        <v>0</v>
      </c>
    </row>
    <row r="85" spans="1:31">
      <c r="A85" t="s">
        <v>177</v>
      </c>
      <c r="B85">
        <f t="shared" si="18"/>
        <v>0</v>
      </c>
      <c r="C85">
        <f t="shared" si="1"/>
        <v>0</v>
      </c>
      <c r="D85">
        <f t="shared" si="1"/>
        <v>0</v>
      </c>
      <c r="E85">
        <f t="shared" si="1"/>
        <v>0</v>
      </c>
      <c r="F85">
        <f t="shared" si="1"/>
        <v>0</v>
      </c>
      <c r="G85">
        <f t="shared" si="1"/>
        <v>0</v>
      </c>
      <c r="H85">
        <f t="shared" ref="H85:AE85" si="41">IF(H41&gt;=0.8,1,0)</f>
        <v>0</v>
      </c>
      <c r="I85">
        <f t="shared" si="41"/>
        <v>0</v>
      </c>
      <c r="J85">
        <f t="shared" si="41"/>
        <v>0</v>
      </c>
      <c r="K85">
        <f t="shared" si="41"/>
        <v>0</v>
      </c>
      <c r="L85">
        <f t="shared" si="41"/>
        <v>0</v>
      </c>
      <c r="M85">
        <f t="shared" si="41"/>
        <v>0</v>
      </c>
      <c r="N85">
        <f t="shared" si="41"/>
        <v>0</v>
      </c>
      <c r="O85">
        <f t="shared" si="41"/>
        <v>0</v>
      </c>
      <c r="P85">
        <f t="shared" si="41"/>
        <v>0</v>
      </c>
      <c r="Q85">
        <f t="shared" si="41"/>
        <v>0</v>
      </c>
      <c r="R85">
        <f t="shared" si="41"/>
        <v>0</v>
      </c>
      <c r="S85">
        <f t="shared" si="41"/>
        <v>0</v>
      </c>
      <c r="T85">
        <f t="shared" si="41"/>
        <v>0</v>
      </c>
      <c r="U85">
        <f t="shared" si="41"/>
        <v>0</v>
      </c>
      <c r="V85">
        <f t="shared" si="41"/>
        <v>0</v>
      </c>
      <c r="W85">
        <f t="shared" si="41"/>
        <v>0</v>
      </c>
      <c r="X85">
        <f t="shared" si="41"/>
        <v>0</v>
      </c>
      <c r="Y85">
        <f t="shared" si="41"/>
        <v>0</v>
      </c>
      <c r="Z85">
        <f t="shared" si="41"/>
        <v>0</v>
      </c>
      <c r="AA85">
        <f t="shared" si="41"/>
        <v>0</v>
      </c>
      <c r="AB85">
        <f t="shared" si="41"/>
        <v>0</v>
      </c>
      <c r="AC85">
        <f t="shared" si="41"/>
        <v>0</v>
      </c>
      <c r="AD85">
        <f t="shared" si="41"/>
        <v>0</v>
      </c>
      <c r="AE85">
        <f t="shared" si="41"/>
        <v>0</v>
      </c>
    </row>
    <row r="86" spans="1:31">
      <c r="A86" t="s">
        <v>178</v>
      </c>
      <c r="B86">
        <f t="shared" si="18"/>
        <v>0</v>
      </c>
      <c r="C86">
        <f t="shared" si="1"/>
        <v>0</v>
      </c>
      <c r="D86">
        <f t="shared" si="1"/>
        <v>0</v>
      </c>
      <c r="E86">
        <f t="shared" si="1"/>
        <v>0</v>
      </c>
      <c r="F86">
        <f t="shared" si="1"/>
        <v>0</v>
      </c>
      <c r="G86">
        <f t="shared" si="1"/>
        <v>0</v>
      </c>
      <c r="H86">
        <f t="shared" ref="H86:AE86" si="42">IF(H42&gt;=0.8,1,0)</f>
        <v>0</v>
      </c>
      <c r="I86">
        <f t="shared" si="42"/>
        <v>0</v>
      </c>
      <c r="J86">
        <f t="shared" si="42"/>
        <v>0</v>
      </c>
      <c r="K86">
        <f t="shared" si="42"/>
        <v>0</v>
      </c>
      <c r="L86">
        <f t="shared" si="42"/>
        <v>0</v>
      </c>
      <c r="M86">
        <f t="shared" si="42"/>
        <v>0</v>
      </c>
      <c r="N86">
        <f t="shared" si="42"/>
        <v>0</v>
      </c>
      <c r="O86">
        <f t="shared" si="42"/>
        <v>0</v>
      </c>
      <c r="P86">
        <f t="shared" si="42"/>
        <v>0</v>
      </c>
      <c r="Q86">
        <f t="shared" si="42"/>
        <v>0</v>
      </c>
      <c r="R86">
        <f t="shared" si="42"/>
        <v>0</v>
      </c>
      <c r="S86">
        <f t="shared" si="42"/>
        <v>0</v>
      </c>
      <c r="T86">
        <f t="shared" si="42"/>
        <v>0</v>
      </c>
      <c r="U86">
        <f t="shared" si="42"/>
        <v>0</v>
      </c>
      <c r="V86">
        <f t="shared" si="42"/>
        <v>0</v>
      </c>
      <c r="W86">
        <f t="shared" si="42"/>
        <v>0</v>
      </c>
      <c r="X86">
        <f t="shared" si="42"/>
        <v>0</v>
      </c>
      <c r="Y86">
        <f t="shared" si="42"/>
        <v>0</v>
      </c>
      <c r="Z86">
        <f t="shared" si="42"/>
        <v>0</v>
      </c>
      <c r="AA86">
        <f t="shared" si="42"/>
        <v>0</v>
      </c>
      <c r="AB86">
        <f t="shared" si="42"/>
        <v>0</v>
      </c>
      <c r="AC86">
        <f t="shared" si="42"/>
        <v>0</v>
      </c>
      <c r="AD86">
        <f t="shared" si="42"/>
        <v>0</v>
      </c>
      <c r="AE86">
        <f t="shared" si="42"/>
        <v>0</v>
      </c>
    </row>
    <row r="87" spans="1:31">
      <c r="A87" t="s">
        <v>179</v>
      </c>
      <c r="B87">
        <f t="shared" si="18"/>
        <v>0</v>
      </c>
      <c r="C87">
        <f t="shared" si="1"/>
        <v>0</v>
      </c>
      <c r="D87">
        <f t="shared" si="1"/>
        <v>0</v>
      </c>
      <c r="E87">
        <f t="shared" si="1"/>
        <v>0</v>
      </c>
      <c r="F87">
        <f t="shared" si="1"/>
        <v>0</v>
      </c>
      <c r="G87">
        <f t="shared" si="1"/>
        <v>0</v>
      </c>
      <c r="H87">
        <f t="shared" ref="H87:AD87" si="43">IF(H43&gt;=0.8,1,0)</f>
        <v>0</v>
      </c>
      <c r="I87">
        <f t="shared" si="43"/>
        <v>0</v>
      </c>
      <c r="J87">
        <f t="shared" si="43"/>
        <v>0</v>
      </c>
      <c r="K87">
        <f t="shared" si="43"/>
        <v>0</v>
      </c>
      <c r="L87">
        <f t="shared" si="43"/>
        <v>0</v>
      </c>
      <c r="M87">
        <f t="shared" si="43"/>
        <v>0</v>
      </c>
      <c r="N87">
        <f t="shared" si="43"/>
        <v>0</v>
      </c>
      <c r="O87">
        <f t="shared" si="43"/>
        <v>0</v>
      </c>
      <c r="P87">
        <f t="shared" si="43"/>
        <v>0</v>
      </c>
      <c r="Q87">
        <f t="shared" si="43"/>
        <v>0</v>
      </c>
      <c r="R87">
        <f t="shared" si="43"/>
        <v>0</v>
      </c>
      <c r="S87">
        <f t="shared" si="43"/>
        <v>0</v>
      </c>
      <c r="T87">
        <f t="shared" si="43"/>
        <v>0</v>
      </c>
      <c r="U87">
        <f t="shared" si="43"/>
        <v>0</v>
      </c>
      <c r="V87">
        <f t="shared" si="43"/>
        <v>0</v>
      </c>
      <c r="W87">
        <f t="shared" si="43"/>
        <v>0</v>
      </c>
      <c r="X87">
        <f t="shared" si="43"/>
        <v>0</v>
      </c>
      <c r="Y87">
        <f t="shared" si="43"/>
        <v>0</v>
      </c>
      <c r="Z87">
        <f t="shared" si="43"/>
        <v>0</v>
      </c>
      <c r="AA87">
        <f t="shared" si="43"/>
        <v>0</v>
      </c>
      <c r="AB87">
        <f t="shared" si="43"/>
        <v>0</v>
      </c>
      <c r="AC87">
        <f t="shared" si="43"/>
        <v>0</v>
      </c>
      <c r="AD87">
        <f t="shared" si="43"/>
        <v>0</v>
      </c>
      <c r="AE87">
        <f>IF(AE43&gt;=0.8,1,0)</f>
        <v>0</v>
      </c>
    </row>
    <row r="88" spans="1:31">
      <c r="A88" t="s">
        <v>180</v>
      </c>
      <c r="B88">
        <f t="shared" ref="B88:I88" si="44">IF(B44&gt;=0.8,1,0)</f>
        <v>0</v>
      </c>
      <c r="C88">
        <f t="shared" si="44"/>
        <v>0</v>
      </c>
      <c r="D88">
        <f t="shared" si="44"/>
        <v>0</v>
      </c>
      <c r="E88">
        <f t="shared" si="44"/>
        <v>0</v>
      </c>
      <c r="F88">
        <f t="shared" si="44"/>
        <v>0</v>
      </c>
      <c r="G88">
        <f t="shared" si="44"/>
        <v>0</v>
      </c>
      <c r="H88">
        <f t="shared" si="44"/>
        <v>0</v>
      </c>
      <c r="I88">
        <f t="shared" si="44"/>
        <v>0</v>
      </c>
      <c r="J88">
        <f t="shared" ref="J88:AE88" si="45">IF(J44&gt;=0.8,1,0)</f>
        <v>0</v>
      </c>
      <c r="K88">
        <f t="shared" si="45"/>
        <v>0</v>
      </c>
      <c r="L88">
        <f t="shared" si="45"/>
        <v>0</v>
      </c>
      <c r="M88">
        <f t="shared" si="45"/>
        <v>0</v>
      </c>
      <c r="N88">
        <f t="shared" si="45"/>
        <v>0</v>
      </c>
      <c r="O88">
        <f t="shared" si="45"/>
        <v>0</v>
      </c>
      <c r="P88">
        <f t="shared" si="45"/>
        <v>0</v>
      </c>
      <c r="Q88">
        <f t="shared" si="45"/>
        <v>0</v>
      </c>
      <c r="R88">
        <f t="shared" si="45"/>
        <v>0</v>
      </c>
      <c r="S88">
        <f t="shared" si="45"/>
        <v>0</v>
      </c>
      <c r="T88">
        <f t="shared" si="45"/>
        <v>0</v>
      </c>
      <c r="U88">
        <f t="shared" si="45"/>
        <v>0</v>
      </c>
      <c r="V88">
        <f t="shared" si="45"/>
        <v>0</v>
      </c>
      <c r="W88">
        <f t="shared" si="45"/>
        <v>0</v>
      </c>
      <c r="X88">
        <f t="shared" si="45"/>
        <v>0</v>
      </c>
      <c r="Y88">
        <f t="shared" si="45"/>
        <v>0</v>
      </c>
      <c r="Z88">
        <f t="shared" si="45"/>
        <v>0</v>
      </c>
      <c r="AA88">
        <f t="shared" si="45"/>
        <v>0</v>
      </c>
      <c r="AB88">
        <f t="shared" si="45"/>
        <v>0</v>
      </c>
      <c r="AC88">
        <f t="shared" si="45"/>
        <v>0</v>
      </c>
      <c r="AD88">
        <f t="shared" si="45"/>
        <v>0</v>
      </c>
      <c r="AE88">
        <f t="shared" si="45"/>
        <v>0</v>
      </c>
    </row>
    <row r="89" spans="1:31">
      <c r="B89">
        <f>AVERAGE(B87:AE87)</f>
        <v>0</v>
      </c>
    </row>
    <row r="90" spans="1:31">
      <c r="B90">
        <f>SUM(B46:B88)</f>
        <v>8</v>
      </c>
      <c r="C90">
        <f t="shared" ref="C90:AE90" si="46">SUM(C46:C88)</f>
        <v>9</v>
      </c>
      <c r="D90">
        <f t="shared" si="46"/>
        <v>8</v>
      </c>
      <c r="E90">
        <f t="shared" si="46"/>
        <v>8</v>
      </c>
      <c r="F90">
        <f t="shared" si="46"/>
        <v>8</v>
      </c>
      <c r="G90">
        <f t="shared" si="46"/>
        <v>10</v>
      </c>
      <c r="H90">
        <f t="shared" si="46"/>
        <v>10</v>
      </c>
      <c r="I90">
        <f t="shared" si="46"/>
        <v>8</v>
      </c>
      <c r="J90">
        <f t="shared" si="46"/>
        <v>11</v>
      </c>
      <c r="K90">
        <f t="shared" si="46"/>
        <v>8</v>
      </c>
      <c r="L90">
        <f t="shared" si="46"/>
        <v>9</v>
      </c>
      <c r="M90">
        <f t="shared" si="46"/>
        <v>8</v>
      </c>
      <c r="N90">
        <f t="shared" si="46"/>
        <v>8</v>
      </c>
      <c r="O90">
        <f t="shared" si="46"/>
        <v>8</v>
      </c>
      <c r="P90">
        <f t="shared" si="46"/>
        <v>6</v>
      </c>
      <c r="Q90">
        <f t="shared" si="46"/>
        <v>9</v>
      </c>
      <c r="R90">
        <f t="shared" si="46"/>
        <v>9</v>
      </c>
      <c r="S90">
        <f t="shared" si="46"/>
        <v>8</v>
      </c>
      <c r="T90">
        <f t="shared" si="46"/>
        <v>8</v>
      </c>
      <c r="U90">
        <f t="shared" si="46"/>
        <v>10</v>
      </c>
      <c r="V90">
        <f t="shared" si="46"/>
        <v>8</v>
      </c>
      <c r="W90">
        <f t="shared" si="46"/>
        <v>11</v>
      </c>
      <c r="X90">
        <f t="shared" si="46"/>
        <v>8</v>
      </c>
      <c r="Y90">
        <f t="shared" si="46"/>
        <v>8</v>
      </c>
      <c r="Z90">
        <f t="shared" si="46"/>
        <v>8</v>
      </c>
      <c r="AA90">
        <f t="shared" si="46"/>
        <v>8</v>
      </c>
      <c r="AB90">
        <f t="shared" si="46"/>
        <v>8</v>
      </c>
      <c r="AC90">
        <f t="shared" si="46"/>
        <v>9</v>
      </c>
      <c r="AD90">
        <f t="shared" si="46"/>
        <v>6</v>
      </c>
      <c r="AE90">
        <f t="shared" si="46"/>
        <v>9</v>
      </c>
    </row>
    <row r="92" spans="1:31" s="3" customFormat="1">
      <c r="A92" s="3" t="s">
        <v>200</v>
      </c>
      <c r="B92" s="3">
        <v>8</v>
      </c>
      <c r="C92" s="3">
        <v>9</v>
      </c>
      <c r="D92" s="3">
        <v>8</v>
      </c>
      <c r="E92" s="3">
        <v>8</v>
      </c>
      <c r="F92" s="3">
        <v>8</v>
      </c>
      <c r="G92" s="3">
        <v>10</v>
      </c>
      <c r="H92" s="3">
        <v>10</v>
      </c>
      <c r="I92" s="3">
        <v>8</v>
      </c>
      <c r="J92" s="3">
        <v>11</v>
      </c>
      <c r="K92" s="3">
        <v>8</v>
      </c>
      <c r="L92" s="3">
        <v>9</v>
      </c>
      <c r="M92" s="3">
        <v>8</v>
      </c>
      <c r="N92" s="3">
        <v>8</v>
      </c>
      <c r="O92" s="3">
        <v>8</v>
      </c>
      <c r="P92" s="3">
        <v>6</v>
      </c>
      <c r="Q92" s="3">
        <v>9</v>
      </c>
      <c r="R92" s="3">
        <v>9</v>
      </c>
      <c r="S92" s="3">
        <v>8</v>
      </c>
      <c r="T92" s="3">
        <v>8</v>
      </c>
      <c r="U92" s="3">
        <v>10</v>
      </c>
      <c r="V92" s="3">
        <v>8</v>
      </c>
      <c r="W92" s="3">
        <v>11</v>
      </c>
      <c r="X92" s="3">
        <v>8</v>
      </c>
      <c r="Y92" s="3">
        <v>8</v>
      </c>
      <c r="Z92" s="3">
        <v>8</v>
      </c>
      <c r="AA92" s="3">
        <v>8</v>
      </c>
      <c r="AB92" s="3">
        <v>8</v>
      </c>
      <c r="AC92" s="3">
        <v>9</v>
      </c>
      <c r="AD92" s="3">
        <v>6</v>
      </c>
      <c r="AE92" s="3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delay&amp;packetLoss</vt:lpstr>
      <vt:lpstr>time</vt:lpstr>
      <vt:lpstr>util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2021-07-13T00:38:09Z</dcterms:created>
  <dcterms:modified xsi:type="dcterms:W3CDTF">2021-08-23T03:33:27Z</dcterms:modified>
</cp:coreProperties>
</file>