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ali/Desktop/Results/RQ1/"/>
    </mc:Choice>
  </mc:AlternateContent>
  <xr:revisionPtr revIDLastSave="0" documentId="13_ncr:1_{F36DCF34-F741-2042-84EA-993DDD2F7774}" xr6:coauthVersionLast="47" xr6:coauthVersionMax="47" xr10:uidLastSave="{00000000-0000-0000-0000-000000000000}"/>
  <bookViews>
    <workbookView xWindow="20" yWindow="2740" windowWidth="28540" windowHeight="17300" xr2:uid="{9F96CBBC-E4C7-5046-96F8-8B6B5404F925}"/>
  </bookViews>
  <sheets>
    <sheet name="delay&amp;packetLoss" sheetId="1" r:id="rId1"/>
    <sheet name="time" sheetId="2" r:id="rId2"/>
    <sheet name="ut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9" i="3" l="1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B89" i="3"/>
  <c r="K7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B77" i="3"/>
  <c r="C77" i="3"/>
  <c r="D77" i="3"/>
  <c r="E77" i="3"/>
  <c r="F77" i="3"/>
  <c r="G77" i="3"/>
  <c r="H77" i="3"/>
  <c r="I77" i="3"/>
  <c r="J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B46" i="3"/>
  <c r="H32" i="2"/>
  <c r="C98" i="2" l="1"/>
  <c r="B33" i="1"/>
</calcChain>
</file>

<file path=xl/sharedStrings.xml><?xml version="1.0" encoding="utf-8"?>
<sst xmlns="http://schemas.openxmlformats.org/spreadsheetml/2006/main" count="124" uniqueCount="80">
  <si>
    <t>r1</t>
    <phoneticPr fontId="1" type="noConversion"/>
  </si>
  <si>
    <t>r2</t>
    <phoneticPr fontId="1" type="noConversion"/>
  </si>
  <si>
    <t>r3</t>
  </si>
  <si>
    <t>r4</t>
  </si>
  <si>
    <t>r5</t>
  </si>
  <si>
    <t>r6</t>
  </si>
  <si>
    <t>r7</t>
  </si>
  <si>
    <t>r8</t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</si>
  <si>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</si>
  <si>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</si>
  <si>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</si>
  <si>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</si>
  <si>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</si>
  <si>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</si>
  <si>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</si>
  <si>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</si>
  <si>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</si>
  <si>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</si>
  <si>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</si>
  <si>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</si>
  <si>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</si>
  <si>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</si>
  <si>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</si>
  <si>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</si>
  <si>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</si>
  <si>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</si>
  <si>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</si>
  <si>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</si>
  <si>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</si>
  <si>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</si>
  <si>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</si>
  <si>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</si>
  <si>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</si>
  <si>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</si>
  <si>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</si>
  <si>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</si>
  <si>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</si>
  <si>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</si>
  <si>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</si>
  <si>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</si>
  <si>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</si>
  <si>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</si>
  <si>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</si>
  <si>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</si>
  <si>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</si>
  <si>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</si>
  <si>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</si>
  <si>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</si>
  <si>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</si>
  <si>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</si>
  <si>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</si>
  <si>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</si>
  <si>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</si>
  <si>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</si>
  <si>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</si>
  <si>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</si>
  <si>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</si>
  <si>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</si>
  <si>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</si>
  <si>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</si>
  <si>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</si>
  <si>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</si>
  <si>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</si>
  <si>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</si>
  <si>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</si>
  <si>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</si>
  <si>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</si>
  <si>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</si>
  <si>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</si>
  <si>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</si>
  <si>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</si>
  <si>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</si>
  <si>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average</t>
    <phoneticPr fontId="1" type="noConversion"/>
  </si>
  <si>
    <t>run</t>
    <phoneticPr fontId="1" type="noConversion"/>
  </si>
  <si>
    <t>round</t>
    <phoneticPr fontId="1" type="noConversion"/>
  </si>
  <si>
    <t>fitness</t>
    <phoneticPr fontId="1" type="noConversion"/>
  </si>
  <si>
    <t>rounds-count</t>
    <phoneticPr fontId="1" type="noConversion"/>
  </si>
  <si>
    <t>packet loss (%)</t>
    <phoneticPr fontId="1" type="noConversion"/>
  </si>
  <si>
    <t>time (ms)</t>
    <phoneticPr fontId="1" type="noConversion"/>
  </si>
  <si>
    <t>congestion duration 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</si>
</sst>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util!$B$1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util!$B$2:$B$46</c:f>
              <c:numCache>
                <c:formatCode>General</c:formatCode>
                <c:ptCount val="45"/>
                <c:pt idx="0">
                  <c:v>0.41146823999999999</c:v>
                </c:pt>
                <c:pt idx="1">
                  <c:v>0.69470648000000002</c:v>
                </c:pt>
                <c:pt idx="2">
                  <c:v>0.67201639999999996</c:v>
                </c:pt>
                <c:pt idx="3">
                  <c:v>0.69268688</c:v>
                </c:pt>
                <c:pt idx="4">
                  <c:v>0.66398752000000005</c:v>
                </c:pt>
                <c:pt idx="5">
                  <c:v>0.69177016000000002</c:v>
                </c:pt>
                <c:pt idx="6">
                  <c:v>0.66157927999999999</c:v>
                </c:pt>
                <c:pt idx="7">
                  <c:v>0.68304951999999997</c:v>
                </c:pt>
                <c:pt idx="8">
                  <c:v>0.70632136000000001</c:v>
                </c:pt>
                <c:pt idx="9">
                  <c:v>0.64875791999999999</c:v>
                </c:pt>
                <c:pt idx="10">
                  <c:v>0.79734472000000001</c:v>
                </c:pt>
                <c:pt idx="11">
                  <c:v>0.99286191999999995</c:v>
                </c:pt>
                <c:pt idx="12">
                  <c:v>1.0150878400000001</c:v>
                </c:pt>
                <c:pt idx="13">
                  <c:v>0.73053007999999997</c:v>
                </c:pt>
                <c:pt idx="14">
                  <c:v>0.67715760000000003</c:v>
                </c:pt>
                <c:pt idx="15">
                  <c:v>0.66987463999999997</c:v>
                </c:pt>
                <c:pt idx="16">
                  <c:v>0.67777407999999995</c:v>
                </c:pt>
                <c:pt idx="17">
                  <c:v>0.66757127999999999</c:v>
                </c:pt>
                <c:pt idx="18">
                  <c:v>0.69583751999999999</c:v>
                </c:pt>
                <c:pt idx="19">
                  <c:v>0.65751647999999996</c:v>
                </c:pt>
                <c:pt idx="20">
                  <c:v>0.66807296000000005</c:v>
                </c:pt>
                <c:pt idx="21">
                  <c:v>0.80382655999999997</c:v>
                </c:pt>
                <c:pt idx="22">
                  <c:v>0.92770920000000001</c:v>
                </c:pt>
                <c:pt idx="23">
                  <c:v>0.67757016000000003</c:v>
                </c:pt>
                <c:pt idx="24">
                  <c:v>0.67576175999999999</c:v>
                </c:pt>
                <c:pt idx="25">
                  <c:v>0.69777696</c:v>
                </c:pt>
                <c:pt idx="26">
                  <c:v>0.70524047999999995</c:v>
                </c:pt>
                <c:pt idx="27">
                  <c:v>0.66780680000000003</c:v>
                </c:pt>
                <c:pt idx="28">
                  <c:v>0.67501303999999995</c:v>
                </c:pt>
                <c:pt idx="29">
                  <c:v>0.69245248000000004</c:v>
                </c:pt>
                <c:pt idx="30">
                  <c:v>0.64562039999999998</c:v>
                </c:pt>
                <c:pt idx="31">
                  <c:v>0.68160527999999998</c:v>
                </c:pt>
                <c:pt idx="32">
                  <c:v>0.92439959999999999</c:v>
                </c:pt>
                <c:pt idx="33">
                  <c:v>0.91315376000000004</c:v>
                </c:pt>
                <c:pt idx="34">
                  <c:v>0.68571455999999997</c:v>
                </c:pt>
                <c:pt idx="35">
                  <c:v>0.68168848000000004</c:v>
                </c:pt>
                <c:pt idx="36">
                  <c:v>0.71054088000000004</c:v>
                </c:pt>
                <c:pt idx="37">
                  <c:v>0.68904743999999996</c:v>
                </c:pt>
                <c:pt idx="38">
                  <c:v>0.67856832</c:v>
                </c:pt>
                <c:pt idx="39">
                  <c:v>0.71057872</c:v>
                </c:pt>
                <c:pt idx="40">
                  <c:v>0.67044711999999995</c:v>
                </c:pt>
                <c:pt idx="41">
                  <c:v>0.37575424000000002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6-9D47-B64E-846CEC300E27}"/>
            </c:ext>
          </c:extLst>
        </c:ser>
        <c:ser>
          <c:idx val="1"/>
          <c:order val="1"/>
          <c:tx>
            <c:strRef>
              <c:f>util!$C$1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util!$C$2:$C$46</c:f>
              <c:numCache>
                <c:formatCode>General</c:formatCode>
                <c:ptCount val="45"/>
                <c:pt idx="0">
                  <c:v>0.48183935999999999</c:v>
                </c:pt>
                <c:pt idx="1">
                  <c:v>0.70998824000000005</c:v>
                </c:pt>
                <c:pt idx="2">
                  <c:v>0.67689096000000004</c:v>
                </c:pt>
                <c:pt idx="3">
                  <c:v>0.68120800000000004</c:v>
                </c:pt>
                <c:pt idx="4">
                  <c:v>0.65962255999999997</c:v>
                </c:pt>
                <c:pt idx="5">
                  <c:v>0.69306431999999996</c:v>
                </c:pt>
                <c:pt idx="6">
                  <c:v>0.66266367999999998</c:v>
                </c:pt>
                <c:pt idx="7">
                  <c:v>0.68860655999999998</c:v>
                </c:pt>
                <c:pt idx="8">
                  <c:v>0.70120751999999997</c:v>
                </c:pt>
                <c:pt idx="9">
                  <c:v>0.65770375999999997</c:v>
                </c:pt>
                <c:pt idx="10">
                  <c:v>0.83123119999999995</c:v>
                </c:pt>
                <c:pt idx="11">
                  <c:v>0.99575144000000004</c:v>
                </c:pt>
                <c:pt idx="12">
                  <c:v>0.99407632000000001</c:v>
                </c:pt>
                <c:pt idx="13">
                  <c:v>1.0242724000000001</c:v>
                </c:pt>
                <c:pt idx="14">
                  <c:v>0.96139423999999996</c:v>
                </c:pt>
                <c:pt idx="15">
                  <c:v>0.84502511999999996</c:v>
                </c:pt>
                <c:pt idx="16">
                  <c:v>0.67644055999999997</c:v>
                </c:pt>
                <c:pt idx="17">
                  <c:v>0.67770536000000003</c:v>
                </c:pt>
                <c:pt idx="18">
                  <c:v>0.69682367999999995</c:v>
                </c:pt>
                <c:pt idx="19">
                  <c:v>0.65877839999999999</c:v>
                </c:pt>
                <c:pt idx="20">
                  <c:v>0.67060712</c:v>
                </c:pt>
                <c:pt idx="21">
                  <c:v>0.90238311999999998</c:v>
                </c:pt>
                <c:pt idx="22">
                  <c:v>0.77171992</c:v>
                </c:pt>
                <c:pt idx="23">
                  <c:v>0.67238624000000002</c:v>
                </c:pt>
                <c:pt idx="24">
                  <c:v>0.67730824000000001</c:v>
                </c:pt>
                <c:pt idx="25">
                  <c:v>0.70086071999999999</c:v>
                </c:pt>
                <c:pt idx="26">
                  <c:v>0.69454304</c:v>
                </c:pt>
                <c:pt idx="27">
                  <c:v>0.67128840000000001</c:v>
                </c:pt>
                <c:pt idx="28">
                  <c:v>0.69654952000000003</c:v>
                </c:pt>
                <c:pt idx="29">
                  <c:v>0.66890832</c:v>
                </c:pt>
                <c:pt idx="30">
                  <c:v>0.6315788</c:v>
                </c:pt>
                <c:pt idx="31">
                  <c:v>0.70227952000000005</c:v>
                </c:pt>
                <c:pt idx="32">
                  <c:v>0.93423440000000002</c:v>
                </c:pt>
                <c:pt idx="33">
                  <c:v>0.75695296000000001</c:v>
                </c:pt>
                <c:pt idx="34">
                  <c:v>0.69704359999999999</c:v>
                </c:pt>
                <c:pt idx="35">
                  <c:v>0.70128040000000003</c:v>
                </c:pt>
                <c:pt idx="36">
                  <c:v>0.70446704000000004</c:v>
                </c:pt>
                <c:pt idx="37">
                  <c:v>0.68535208000000003</c:v>
                </c:pt>
                <c:pt idx="38">
                  <c:v>0.68780856000000001</c:v>
                </c:pt>
                <c:pt idx="39">
                  <c:v>0.70904495999999995</c:v>
                </c:pt>
                <c:pt idx="40">
                  <c:v>0.65882088000000005</c:v>
                </c:pt>
                <c:pt idx="41">
                  <c:v>0.25915576000000001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6-9D47-B64E-846CEC300E27}"/>
            </c:ext>
          </c:extLst>
        </c:ser>
        <c:ser>
          <c:idx val="2"/>
          <c:order val="2"/>
          <c:tx>
            <c:strRef>
              <c:f>util!$D$1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util!$D$2:$D$46</c:f>
              <c:numCache>
                <c:formatCode>General</c:formatCode>
                <c:ptCount val="45"/>
                <c:pt idx="0">
                  <c:v>0.65816255999999995</c:v>
                </c:pt>
                <c:pt idx="1">
                  <c:v>0.71037623999999999</c:v>
                </c:pt>
                <c:pt idx="2">
                  <c:v>0.66256952000000002</c:v>
                </c:pt>
                <c:pt idx="3">
                  <c:v>0.66872056000000002</c:v>
                </c:pt>
                <c:pt idx="4">
                  <c:v>0.66260704000000004</c:v>
                </c:pt>
                <c:pt idx="5">
                  <c:v>0.70000415999999999</c:v>
                </c:pt>
                <c:pt idx="6">
                  <c:v>0.66427575999999999</c:v>
                </c:pt>
                <c:pt idx="7">
                  <c:v>0.70024248</c:v>
                </c:pt>
                <c:pt idx="8">
                  <c:v>0.67571055999999996</c:v>
                </c:pt>
                <c:pt idx="9">
                  <c:v>0.65377744000000004</c:v>
                </c:pt>
                <c:pt idx="10">
                  <c:v>0.86356432000000005</c:v>
                </c:pt>
                <c:pt idx="11">
                  <c:v>0.99716048000000002</c:v>
                </c:pt>
                <c:pt idx="12">
                  <c:v>0.99508487999999995</c:v>
                </c:pt>
                <c:pt idx="13">
                  <c:v>1.00061632</c:v>
                </c:pt>
                <c:pt idx="14">
                  <c:v>0.99920911999999995</c:v>
                </c:pt>
                <c:pt idx="15">
                  <c:v>0.77905431999999997</c:v>
                </c:pt>
                <c:pt idx="16">
                  <c:v>0.67645823999999999</c:v>
                </c:pt>
                <c:pt idx="17">
                  <c:v>0.67944704</c:v>
                </c:pt>
                <c:pt idx="18">
                  <c:v>0.69372568000000001</c:v>
                </c:pt>
                <c:pt idx="19">
                  <c:v>0.65283312000000004</c:v>
                </c:pt>
                <c:pt idx="20">
                  <c:v>0.66961263999999998</c:v>
                </c:pt>
                <c:pt idx="21">
                  <c:v>0.90149871999999998</c:v>
                </c:pt>
                <c:pt idx="22">
                  <c:v>0.75351352000000005</c:v>
                </c:pt>
                <c:pt idx="23">
                  <c:v>0.67581912</c:v>
                </c:pt>
                <c:pt idx="24">
                  <c:v>0.68241079999999998</c:v>
                </c:pt>
                <c:pt idx="25">
                  <c:v>0.69586592000000003</c:v>
                </c:pt>
                <c:pt idx="26">
                  <c:v>0.69640384</c:v>
                </c:pt>
                <c:pt idx="27">
                  <c:v>0.66671592000000002</c:v>
                </c:pt>
                <c:pt idx="28">
                  <c:v>0.70569512000000001</c:v>
                </c:pt>
                <c:pt idx="29">
                  <c:v>0.65872567999999998</c:v>
                </c:pt>
                <c:pt idx="30">
                  <c:v>0.67781448</c:v>
                </c:pt>
                <c:pt idx="31">
                  <c:v>0.70036447999999996</c:v>
                </c:pt>
                <c:pt idx="32">
                  <c:v>0.90975503999999996</c:v>
                </c:pt>
                <c:pt idx="33">
                  <c:v>0.72603976000000003</c:v>
                </c:pt>
                <c:pt idx="34">
                  <c:v>0.67644632000000005</c:v>
                </c:pt>
                <c:pt idx="35">
                  <c:v>0.70100567999999996</c:v>
                </c:pt>
                <c:pt idx="36">
                  <c:v>0.68752648000000005</c:v>
                </c:pt>
                <c:pt idx="37">
                  <c:v>0.66710440000000004</c:v>
                </c:pt>
                <c:pt idx="38">
                  <c:v>0.68169424000000001</c:v>
                </c:pt>
                <c:pt idx="39">
                  <c:v>0.69097200000000003</c:v>
                </c:pt>
                <c:pt idx="40">
                  <c:v>0.66662328000000004</c:v>
                </c:pt>
                <c:pt idx="41">
                  <c:v>0.17075583999999999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6-9D47-B64E-846CEC300E27}"/>
            </c:ext>
          </c:extLst>
        </c:ser>
        <c:ser>
          <c:idx val="3"/>
          <c:order val="3"/>
          <c:tx>
            <c:strRef>
              <c:f>util!$E$1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util!$E$2:$E$46</c:f>
              <c:numCache>
                <c:formatCode>General</c:formatCode>
                <c:ptCount val="45"/>
                <c:pt idx="0">
                  <c:v>0.10809736</c:v>
                </c:pt>
                <c:pt idx="1">
                  <c:v>0.67091416000000004</c:v>
                </c:pt>
                <c:pt idx="2">
                  <c:v>0.69603576</c:v>
                </c:pt>
                <c:pt idx="3">
                  <c:v>0.67470472000000004</c:v>
                </c:pt>
                <c:pt idx="4">
                  <c:v>0.66886504000000002</c:v>
                </c:pt>
                <c:pt idx="5">
                  <c:v>0.66383519999999996</c:v>
                </c:pt>
                <c:pt idx="6">
                  <c:v>0.68754071999999999</c:v>
                </c:pt>
                <c:pt idx="7">
                  <c:v>0.67754568000000004</c:v>
                </c:pt>
                <c:pt idx="8">
                  <c:v>0.70408800000000005</c:v>
                </c:pt>
                <c:pt idx="9">
                  <c:v>0.66004671999999998</c:v>
                </c:pt>
                <c:pt idx="10">
                  <c:v>0.67555103999999999</c:v>
                </c:pt>
                <c:pt idx="11">
                  <c:v>0.94542199999999998</c:v>
                </c:pt>
                <c:pt idx="12">
                  <c:v>0.98459375999999998</c:v>
                </c:pt>
                <c:pt idx="13">
                  <c:v>0.66959168000000002</c:v>
                </c:pt>
                <c:pt idx="14">
                  <c:v>0.66873024000000003</c:v>
                </c:pt>
                <c:pt idx="15">
                  <c:v>0.66389648000000001</c:v>
                </c:pt>
                <c:pt idx="16">
                  <c:v>0.68632247999999996</c:v>
                </c:pt>
                <c:pt idx="17">
                  <c:v>0.65750544</c:v>
                </c:pt>
                <c:pt idx="18">
                  <c:v>0.68143967999999999</c:v>
                </c:pt>
                <c:pt idx="19">
                  <c:v>0.67414631999999997</c:v>
                </c:pt>
                <c:pt idx="20">
                  <c:v>0.66451128000000004</c:v>
                </c:pt>
                <c:pt idx="21">
                  <c:v>0.66148271999999997</c:v>
                </c:pt>
                <c:pt idx="22">
                  <c:v>0.91080448000000003</c:v>
                </c:pt>
                <c:pt idx="23">
                  <c:v>0.85200904</c:v>
                </c:pt>
                <c:pt idx="24">
                  <c:v>0.68154720000000002</c:v>
                </c:pt>
                <c:pt idx="25">
                  <c:v>0.69176536</c:v>
                </c:pt>
                <c:pt idx="26">
                  <c:v>0.67694880000000002</c:v>
                </c:pt>
                <c:pt idx="27">
                  <c:v>0.68807048000000004</c:v>
                </c:pt>
                <c:pt idx="28">
                  <c:v>0.67109680000000005</c:v>
                </c:pt>
                <c:pt idx="29">
                  <c:v>0.71501968000000005</c:v>
                </c:pt>
                <c:pt idx="30">
                  <c:v>0.65911920000000002</c:v>
                </c:pt>
                <c:pt idx="31">
                  <c:v>0.66524631999999995</c:v>
                </c:pt>
                <c:pt idx="32">
                  <c:v>0.80235895999999995</c:v>
                </c:pt>
                <c:pt idx="33">
                  <c:v>0.84620143999999997</c:v>
                </c:pt>
                <c:pt idx="34">
                  <c:v>0.68645632000000001</c:v>
                </c:pt>
                <c:pt idx="35">
                  <c:v>0.66560872000000004</c:v>
                </c:pt>
                <c:pt idx="36">
                  <c:v>0.69585735999999998</c:v>
                </c:pt>
                <c:pt idx="37">
                  <c:v>0.69952871999999999</c:v>
                </c:pt>
                <c:pt idx="38">
                  <c:v>0.66203767999999996</c:v>
                </c:pt>
                <c:pt idx="39">
                  <c:v>0.69366503999999996</c:v>
                </c:pt>
                <c:pt idx="40">
                  <c:v>0.6932836</c:v>
                </c:pt>
                <c:pt idx="41">
                  <c:v>0.67041096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66-9D47-B64E-846CEC300E27}"/>
            </c:ext>
          </c:extLst>
        </c:ser>
        <c:ser>
          <c:idx val="4"/>
          <c:order val="4"/>
          <c:tx>
            <c:strRef>
              <c:f>util!$F$1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util!$F$2:$F$46</c:f>
              <c:numCache>
                <c:formatCode>General</c:formatCode>
                <c:ptCount val="45"/>
                <c:pt idx="0">
                  <c:v>0.35618455999999998</c:v>
                </c:pt>
                <c:pt idx="1">
                  <c:v>0.69535648000000005</c:v>
                </c:pt>
                <c:pt idx="2">
                  <c:v>0.67479951999999999</c:v>
                </c:pt>
                <c:pt idx="3">
                  <c:v>0.68720727999999998</c:v>
                </c:pt>
                <c:pt idx="4">
                  <c:v>0.67417791999999999</c:v>
                </c:pt>
                <c:pt idx="5">
                  <c:v>0.67673832</c:v>
                </c:pt>
                <c:pt idx="6">
                  <c:v>0.66141256000000004</c:v>
                </c:pt>
                <c:pt idx="7">
                  <c:v>0.67573696000000005</c:v>
                </c:pt>
                <c:pt idx="8">
                  <c:v>0.70681024000000003</c:v>
                </c:pt>
                <c:pt idx="9">
                  <c:v>0.66471999999999998</c:v>
                </c:pt>
                <c:pt idx="10">
                  <c:v>0.75807904000000004</c:v>
                </c:pt>
                <c:pt idx="11">
                  <c:v>0.99643696000000004</c:v>
                </c:pt>
                <c:pt idx="12">
                  <c:v>0.99423064000000005</c:v>
                </c:pt>
                <c:pt idx="13">
                  <c:v>0.77925431999999994</c:v>
                </c:pt>
                <c:pt idx="14">
                  <c:v>0.66644727999999998</c:v>
                </c:pt>
                <c:pt idx="15">
                  <c:v>0.66994008000000005</c:v>
                </c:pt>
                <c:pt idx="16">
                  <c:v>0.69027280000000002</c:v>
                </c:pt>
                <c:pt idx="17">
                  <c:v>0.68009823999999997</c:v>
                </c:pt>
                <c:pt idx="18">
                  <c:v>0.69991815999999996</c:v>
                </c:pt>
                <c:pt idx="19">
                  <c:v>0.65434576</c:v>
                </c:pt>
                <c:pt idx="20">
                  <c:v>0.65555984</c:v>
                </c:pt>
                <c:pt idx="21">
                  <c:v>0.70531056000000003</c:v>
                </c:pt>
                <c:pt idx="22">
                  <c:v>0.69552007999999998</c:v>
                </c:pt>
                <c:pt idx="23">
                  <c:v>0.68104112000000006</c:v>
                </c:pt>
                <c:pt idx="24">
                  <c:v>0.67668552000000004</c:v>
                </c:pt>
                <c:pt idx="25">
                  <c:v>0.68790320000000005</c:v>
                </c:pt>
                <c:pt idx="26">
                  <c:v>0.71004168000000001</c:v>
                </c:pt>
                <c:pt idx="27">
                  <c:v>0.67473232000000005</c:v>
                </c:pt>
                <c:pt idx="28">
                  <c:v>0.68682016000000001</c:v>
                </c:pt>
                <c:pt idx="29">
                  <c:v>0.66153368000000001</c:v>
                </c:pt>
                <c:pt idx="30">
                  <c:v>0.65723423999999997</c:v>
                </c:pt>
                <c:pt idx="31">
                  <c:v>0.69327287999999998</c:v>
                </c:pt>
                <c:pt idx="32">
                  <c:v>0.90628432000000003</c:v>
                </c:pt>
                <c:pt idx="33">
                  <c:v>0.71052775999999995</c:v>
                </c:pt>
                <c:pt idx="34">
                  <c:v>0.69217815999999999</c:v>
                </c:pt>
                <c:pt idx="35">
                  <c:v>0.68810024000000003</c:v>
                </c:pt>
                <c:pt idx="36">
                  <c:v>0.70587120000000003</c:v>
                </c:pt>
                <c:pt idx="37">
                  <c:v>0.68137528000000003</c:v>
                </c:pt>
                <c:pt idx="38">
                  <c:v>0.70409823999999999</c:v>
                </c:pt>
                <c:pt idx="39">
                  <c:v>0.70300631999999996</c:v>
                </c:pt>
                <c:pt idx="40">
                  <c:v>0.65679215999999996</c:v>
                </c:pt>
                <c:pt idx="41">
                  <c:v>0.37528544000000003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66-9D47-B64E-846CEC300E27}"/>
            </c:ext>
          </c:extLst>
        </c:ser>
        <c:ser>
          <c:idx val="5"/>
          <c:order val="5"/>
          <c:tx>
            <c:strRef>
              <c:f>util!$G$1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util!$G$2:$G$46</c:f>
              <c:numCache>
                <c:formatCode>General</c:formatCode>
                <c:ptCount val="45"/>
                <c:pt idx="0">
                  <c:v>0.25852424000000002</c:v>
                </c:pt>
                <c:pt idx="1">
                  <c:v>0.70503015999999996</c:v>
                </c:pt>
                <c:pt idx="2">
                  <c:v>0.66903959999999996</c:v>
                </c:pt>
                <c:pt idx="3">
                  <c:v>0.68208904000000004</c:v>
                </c:pt>
                <c:pt idx="4">
                  <c:v>0.68645191999999999</c:v>
                </c:pt>
                <c:pt idx="5">
                  <c:v>0.65724855999999998</c:v>
                </c:pt>
                <c:pt idx="6">
                  <c:v>0.67853775999999999</c:v>
                </c:pt>
                <c:pt idx="7">
                  <c:v>0.66132416000000005</c:v>
                </c:pt>
                <c:pt idx="8">
                  <c:v>0.71747119999999998</c:v>
                </c:pt>
                <c:pt idx="9">
                  <c:v>0.65307384000000002</c:v>
                </c:pt>
                <c:pt idx="10">
                  <c:v>0.72687623999999995</c:v>
                </c:pt>
                <c:pt idx="11">
                  <c:v>0.99321583999999996</c:v>
                </c:pt>
                <c:pt idx="12">
                  <c:v>0.99466104</c:v>
                </c:pt>
                <c:pt idx="13">
                  <c:v>0.71097551999999997</c:v>
                </c:pt>
                <c:pt idx="14">
                  <c:v>0.67842656000000001</c:v>
                </c:pt>
                <c:pt idx="15">
                  <c:v>0.68058352</c:v>
                </c:pt>
                <c:pt idx="16">
                  <c:v>0.70060608000000002</c:v>
                </c:pt>
                <c:pt idx="17">
                  <c:v>0.66649639999999999</c:v>
                </c:pt>
                <c:pt idx="18">
                  <c:v>0.68812872000000003</c:v>
                </c:pt>
                <c:pt idx="19">
                  <c:v>0.65717528000000003</c:v>
                </c:pt>
                <c:pt idx="20">
                  <c:v>0.66508440000000002</c:v>
                </c:pt>
                <c:pt idx="21">
                  <c:v>0.70672199999999996</c:v>
                </c:pt>
                <c:pt idx="22">
                  <c:v>0.91794255999999996</c:v>
                </c:pt>
                <c:pt idx="23">
                  <c:v>0.87396720000000006</c:v>
                </c:pt>
                <c:pt idx="24">
                  <c:v>0.69064935999999999</c:v>
                </c:pt>
                <c:pt idx="25">
                  <c:v>0.68650144000000002</c:v>
                </c:pt>
                <c:pt idx="26">
                  <c:v>0.69783039999999996</c:v>
                </c:pt>
                <c:pt idx="27">
                  <c:v>0.67011887999999997</c:v>
                </c:pt>
                <c:pt idx="28">
                  <c:v>0.66718111999999996</c:v>
                </c:pt>
                <c:pt idx="29">
                  <c:v>0.68850920000000004</c:v>
                </c:pt>
                <c:pt idx="30">
                  <c:v>0.66576727999999996</c:v>
                </c:pt>
                <c:pt idx="31">
                  <c:v>0.67597207999999998</c:v>
                </c:pt>
                <c:pt idx="32">
                  <c:v>0.89720511999999997</c:v>
                </c:pt>
                <c:pt idx="33">
                  <c:v>0.89971760000000001</c:v>
                </c:pt>
                <c:pt idx="34">
                  <c:v>0.68378103999999995</c:v>
                </c:pt>
                <c:pt idx="35">
                  <c:v>0.69111679999999998</c:v>
                </c:pt>
                <c:pt idx="36">
                  <c:v>0.68882392000000003</c:v>
                </c:pt>
                <c:pt idx="37">
                  <c:v>0.69219143999999999</c:v>
                </c:pt>
                <c:pt idx="38">
                  <c:v>0.66133120000000001</c:v>
                </c:pt>
                <c:pt idx="39">
                  <c:v>0.66988976</c:v>
                </c:pt>
                <c:pt idx="40">
                  <c:v>0.67110815999999995</c:v>
                </c:pt>
                <c:pt idx="41">
                  <c:v>0.60684479999999996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66-9D47-B64E-846CEC300E27}"/>
            </c:ext>
          </c:extLst>
        </c:ser>
        <c:ser>
          <c:idx val="6"/>
          <c:order val="6"/>
          <c:tx>
            <c:strRef>
              <c:f>util!$H$1</c:f>
              <c:strCache>
                <c:ptCount val="1"/>
                <c:pt idx="0">
                  <c:v>r7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util!$H$2:$H$46</c:f>
              <c:numCache>
                <c:formatCode>General</c:formatCode>
                <c:ptCount val="45"/>
                <c:pt idx="0">
                  <c:v>0.1846112</c:v>
                </c:pt>
                <c:pt idx="1">
                  <c:v>0.67215159999999996</c:v>
                </c:pt>
                <c:pt idx="2">
                  <c:v>0.6901796</c:v>
                </c:pt>
                <c:pt idx="3">
                  <c:v>0.67726423999999996</c:v>
                </c:pt>
                <c:pt idx="4">
                  <c:v>0.68035904000000003</c:v>
                </c:pt>
                <c:pt idx="5">
                  <c:v>0.65288615999999999</c:v>
                </c:pt>
                <c:pt idx="6">
                  <c:v>0.68268479999999998</c:v>
                </c:pt>
                <c:pt idx="7">
                  <c:v>0.66684496000000004</c:v>
                </c:pt>
                <c:pt idx="8">
                  <c:v>0.70600088000000005</c:v>
                </c:pt>
                <c:pt idx="9">
                  <c:v>0.64944352000000005</c:v>
                </c:pt>
                <c:pt idx="10">
                  <c:v>0.69889111999999998</c:v>
                </c:pt>
                <c:pt idx="11">
                  <c:v>0.96060056000000005</c:v>
                </c:pt>
                <c:pt idx="12">
                  <c:v>0.99065976</c:v>
                </c:pt>
                <c:pt idx="13">
                  <c:v>0.75720087999999997</c:v>
                </c:pt>
                <c:pt idx="14">
                  <c:v>0.67304503999999998</c:v>
                </c:pt>
                <c:pt idx="15">
                  <c:v>0.66529983999999998</c:v>
                </c:pt>
                <c:pt idx="16">
                  <c:v>0.70403576000000001</c:v>
                </c:pt>
                <c:pt idx="17">
                  <c:v>0.66277335999999998</c:v>
                </c:pt>
                <c:pt idx="18">
                  <c:v>0.68826624000000003</c:v>
                </c:pt>
                <c:pt idx="19">
                  <c:v>0.67139663999999999</c:v>
                </c:pt>
                <c:pt idx="20">
                  <c:v>0.65986215999999998</c:v>
                </c:pt>
                <c:pt idx="21">
                  <c:v>0.68389615999999998</c:v>
                </c:pt>
                <c:pt idx="22">
                  <c:v>0.90514912000000003</c:v>
                </c:pt>
                <c:pt idx="23">
                  <c:v>0.90911744000000005</c:v>
                </c:pt>
                <c:pt idx="24">
                  <c:v>0.71310448000000004</c:v>
                </c:pt>
                <c:pt idx="25">
                  <c:v>0.68761048000000002</c:v>
                </c:pt>
                <c:pt idx="26">
                  <c:v>0.71186199999999999</c:v>
                </c:pt>
                <c:pt idx="27">
                  <c:v>0.68992655999999997</c:v>
                </c:pt>
                <c:pt idx="28">
                  <c:v>0.67125703999999997</c:v>
                </c:pt>
                <c:pt idx="29">
                  <c:v>0.71529191999999997</c:v>
                </c:pt>
                <c:pt idx="30">
                  <c:v>0.64464776000000001</c:v>
                </c:pt>
                <c:pt idx="31">
                  <c:v>0.67876256000000001</c:v>
                </c:pt>
                <c:pt idx="32">
                  <c:v>0.87739279999999997</c:v>
                </c:pt>
                <c:pt idx="33">
                  <c:v>0.94602584000000001</c:v>
                </c:pt>
                <c:pt idx="34">
                  <c:v>0.71057464000000004</c:v>
                </c:pt>
                <c:pt idx="35">
                  <c:v>0.70040880000000005</c:v>
                </c:pt>
                <c:pt idx="36">
                  <c:v>0.69623511999999999</c:v>
                </c:pt>
                <c:pt idx="37">
                  <c:v>0.70134728000000002</c:v>
                </c:pt>
                <c:pt idx="38">
                  <c:v>0.66775079999999998</c:v>
                </c:pt>
                <c:pt idx="39">
                  <c:v>0.68645040000000002</c:v>
                </c:pt>
                <c:pt idx="40">
                  <c:v>0.65165680000000004</c:v>
                </c:pt>
                <c:pt idx="41">
                  <c:v>0.61695239999999996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66-9D47-B64E-846CEC300E27}"/>
            </c:ext>
          </c:extLst>
        </c:ser>
        <c:ser>
          <c:idx val="7"/>
          <c:order val="7"/>
          <c:tx>
            <c:strRef>
              <c:f>util!$I$1</c:f>
              <c:strCache>
                <c:ptCount val="1"/>
                <c:pt idx="0">
                  <c:v>r8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util!$I$2:$I$46</c:f>
              <c:numCache>
                <c:formatCode>General</c:formatCode>
                <c:ptCount val="45"/>
                <c:pt idx="0">
                  <c:v>0.47662312000000001</c:v>
                </c:pt>
                <c:pt idx="1">
                  <c:v>0.71044512000000004</c:v>
                </c:pt>
                <c:pt idx="2">
                  <c:v>0.67847055999999994</c:v>
                </c:pt>
                <c:pt idx="3">
                  <c:v>0.68379080000000003</c:v>
                </c:pt>
                <c:pt idx="4">
                  <c:v>0.65795112</c:v>
                </c:pt>
                <c:pt idx="5">
                  <c:v>0.70089816000000005</c:v>
                </c:pt>
                <c:pt idx="6">
                  <c:v>0.65808392000000004</c:v>
                </c:pt>
                <c:pt idx="7">
                  <c:v>0.68589184000000003</c:v>
                </c:pt>
                <c:pt idx="8">
                  <c:v>0.69797032000000003</c:v>
                </c:pt>
                <c:pt idx="9">
                  <c:v>0.65902751999999998</c:v>
                </c:pt>
                <c:pt idx="10">
                  <c:v>0.80586608000000004</c:v>
                </c:pt>
                <c:pt idx="11">
                  <c:v>0.98812856000000004</c:v>
                </c:pt>
                <c:pt idx="12">
                  <c:v>0.99834416000000004</c:v>
                </c:pt>
                <c:pt idx="13">
                  <c:v>0.99943895999999999</c:v>
                </c:pt>
                <c:pt idx="14">
                  <c:v>0.99798975999999995</c:v>
                </c:pt>
                <c:pt idx="15">
                  <c:v>0.78119263999999999</c:v>
                </c:pt>
                <c:pt idx="16">
                  <c:v>0.67265512000000005</c:v>
                </c:pt>
                <c:pt idx="17">
                  <c:v>0.66816503999999999</c:v>
                </c:pt>
                <c:pt idx="18">
                  <c:v>0.68954839999999995</c:v>
                </c:pt>
                <c:pt idx="19">
                  <c:v>0.66599832000000003</c:v>
                </c:pt>
                <c:pt idx="20">
                  <c:v>0.66526304000000003</c:v>
                </c:pt>
                <c:pt idx="21">
                  <c:v>0.69516551999999998</c:v>
                </c:pt>
                <c:pt idx="22">
                  <c:v>0.69173183999999999</c:v>
                </c:pt>
                <c:pt idx="23">
                  <c:v>0.67597664000000002</c:v>
                </c:pt>
                <c:pt idx="24">
                  <c:v>0.68212448000000003</c:v>
                </c:pt>
                <c:pt idx="25">
                  <c:v>0.69282944000000002</c:v>
                </c:pt>
                <c:pt idx="26">
                  <c:v>0.70141215999999995</c:v>
                </c:pt>
                <c:pt idx="27">
                  <c:v>0.66082536000000003</c:v>
                </c:pt>
                <c:pt idx="28">
                  <c:v>0.69684656</c:v>
                </c:pt>
                <c:pt idx="29">
                  <c:v>0.65536415999999997</c:v>
                </c:pt>
                <c:pt idx="30">
                  <c:v>0.64029455999999996</c:v>
                </c:pt>
                <c:pt idx="31">
                  <c:v>0.68046879999999998</c:v>
                </c:pt>
                <c:pt idx="32">
                  <c:v>0.90995512000000001</c:v>
                </c:pt>
                <c:pt idx="33">
                  <c:v>0.72946615999999997</c:v>
                </c:pt>
                <c:pt idx="34">
                  <c:v>0.68462464000000001</c:v>
                </c:pt>
                <c:pt idx="35">
                  <c:v>0.68470447999999995</c:v>
                </c:pt>
                <c:pt idx="36">
                  <c:v>0.69071720000000003</c:v>
                </c:pt>
                <c:pt idx="37">
                  <c:v>0.68638887999999998</c:v>
                </c:pt>
                <c:pt idx="38">
                  <c:v>0.66916704000000005</c:v>
                </c:pt>
                <c:pt idx="39">
                  <c:v>0.70622952000000006</c:v>
                </c:pt>
                <c:pt idx="40">
                  <c:v>0.66579111999999996</c:v>
                </c:pt>
                <c:pt idx="41">
                  <c:v>0.34796632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66-9D47-B64E-846CEC300E27}"/>
            </c:ext>
          </c:extLst>
        </c:ser>
        <c:ser>
          <c:idx val="8"/>
          <c:order val="8"/>
          <c:tx>
            <c:strRef>
              <c:f>util!$J$1</c:f>
              <c:strCache>
                <c:ptCount val="1"/>
                <c:pt idx="0">
                  <c:v>r9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util!$J$2:$J$46</c:f>
              <c:numCache>
                <c:formatCode>General</c:formatCode>
                <c:ptCount val="45"/>
                <c:pt idx="0">
                  <c:v>0.30562128</c:v>
                </c:pt>
                <c:pt idx="1">
                  <c:v>0.69541544</c:v>
                </c:pt>
                <c:pt idx="2">
                  <c:v>0.67794359999999998</c:v>
                </c:pt>
                <c:pt idx="3">
                  <c:v>0.68666616000000003</c:v>
                </c:pt>
                <c:pt idx="4">
                  <c:v>0.68471919999999997</c:v>
                </c:pt>
                <c:pt idx="5">
                  <c:v>0.67218904000000002</c:v>
                </c:pt>
                <c:pt idx="6">
                  <c:v>0.66800879999999996</c:v>
                </c:pt>
                <c:pt idx="7">
                  <c:v>0.67061576000000001</c:v>
                </c:pt>
                <c:pt idx="8">
                  <c:v>0.71664839999999996</c:v>
                </c:pt>
                <c:pt idx="9">
                  <c:v>0.65595623999999997</c:v>
                </c:pt>
                <c:pt idx="10">
                  <c:v>0.72707927999999999</c:v>
                </c:pt>
                <c:pt idx="11">
                  <c:v>0.99976056000000002</c:v>
                </c:pt>
                <c:pt idx="12">
                  <c:v>1.0005313600000001</c:v>
                </c:pt>
                <c:pt idx="13">
                  <c:v>0.71022136000000002</c:v>
                </c:pt>
                <c:pt idx="14">
                  <c:v>0.66243967999999998</c:v>
                </c:pt>
                <c:pt idx="15">
                  <c:v>0.67529784000000004</c:v>
                </c:pt>
                <c:pt idx="16">
                  <c:v>0.69040807999999998</c:v>
                </c:pt>
                <c:pt idx="17">
                  <c:v>0.67666696000000004</c:v>
                </c:pt>
                <c:pt idx="18">
                  <c:v>0.68570328000000003</c:v>
                </c:pt>
                <c:pt idx="19">
                  <c:v>0.65437319999999999</c:v>
                </c:pt>
                <c:pt idx="20">
                  <c:v>0.65960456000000001</c:v>
                </c:pt>
                <c:pt idx="21">
                  <c:v>0.69392944000000001</c:v>
                </c:pt>
                <c:pt idx="22">
                  <c:v>0.68312472000000002</c:v>
                </c:pt>
                <c:pt idx="23">
                  <c:v>0.66246536</c:v>
                </c:pt>
                <c:pt idx="24">
                  <c:v>0.68647511999999999</c:v>
                </c:pt>
                <c:pt idx="25">
                  <c:v>0.69443447999999997</c:v>
                </c:pt>
                <c:pt idx="26">
                  <c:v>0.69661119999999999</c:v>
                </c:pt>
                <c:pt idx="27">
                  <c:v>0.66843231999999997</c:v>
                </c:pt>
                <c:pt idx="28">
                  <c:v>0.68996568000000003</c:v>
                </c:pt>
                <c:pt idx="29">
                  <c:v>0.68801135999999996</c:v>
                </c:pt>
                <c:pt idx="30">
                  <c:v>0.66611008000000005</c:v>
                </c:pt>
                <c:pt idx="31">
                  <c:v>0.65945511999999995</c:v>
                </c:pt>
                <c:pt idx="32">
                  <c:v>0.90356168000000003</c:v>
                </c:pt>
                <c:pt idx="33">
                  <c:v>0.89494224</c:v>
                </c:pt>
                <c:pt idx="34">
                  <c:v>0.68159015999999994</c:v>
                </c:pt>
                <c:pt idx="35">
                  <c:v>0.68721759999999998</c:v>
                </c:pt>
                <c:pt idx="36">
                  <c:v>0.68402896000000002</c:v>
                </c:pt>
                <c:pt idx="37">
                  <c:v>0.68486024000000001</c:v>
                </c:pt>
                <c:pt idx="38">
                  <c:v>0.66809247999999999</c:v>
                </c:pt>
                <c:pt idx="39">
                  <c:v>0.69957552000000001</c:v>
                </c:pt>
                <c:pt idx="40">
                  <c:v>0.65880832</c:v>
                </c:pt>
                <c:pt idx="41">
                  <c:v>0.53749912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66-9D47-B64E-846CEC300E27}"/>
            </c:ext>
          </c:extLst>
        </c:ser>
        <c:ser>
          <c:idx val="9"/>
          <c:order val="9"/>
          <c:tx>
            <c:strRef>
              <c:f>util!$K$1</c:f>
              <c:strCache>
                <c:ptCount val="1"/>
                <c:pt idx="0">
                  <c:v>r10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util!$K$2:$K$46</c:f>
              <c:numCache>
                <c:formatCode>General</c:formatCode>
                <c:ptCount val="45"/>
                <c:pt idx="0">
                  <c:v>0.64070519999999997</c:v>
                </c:pt>
                <c:pt idx="1">
                  <c:v>0.71554311999999998</c:v>
                </c:pt>
                <c:pt idx="2">
                  <c:v>0.66395472</c:v>
                </c:pt>
                <c:pt idx="3">
                  <c:v>0.66770136000000002</c:v>
                </c:pt>
                <c:pt idx="4">
                  <c:v>0.66042199999999995</c:v>
                </c:pt>
                <c:pt idx="5">
                  <c:v>0.69758496000000003</c:v>
                </c:pt>
                <c:pt idx="6">
                  <c:v>0.66688303999999998</c:v>
                </c:pt>
                <c:pt idx="7">
                  <c:v>0.69250887999999999</c:v>
                </c:pt>
                <c:pt idx="8">
                  <c:v>0.67169760000000001</c:v>
                </c:pt>
                <c:pt idx="9">
                  <c:v>0.65456592000000002</c:v>
                </c:pt>
                <c:pt idx="10">
                  <c:v>0.83678671999999998</c:v>
                </c:pt>
                <c:pt idx="11">
                  <c:v>0.98877272000000005</c:v>
                </c:pt>
                <c:pt idx="12">
                  <c:v>0.78939800000000004</c:v>
                </c:pt>
                <c:pt idx="13">
                  <c:v>0.68475136000000003</c:v>
                </c:pt>
                <c:pt idx="14">
                  <c:v>0.68063216000000004</c:v>
                </c:pt>
                <c:pt idx="15">
                  <c:v>0.68077215999999996</c:v>
                </c:pt>
                <c:pt idx="16">
                  <c:v>0.67626792000000002</c:v>
                </c:pt>
                <c:pt idx="17">
                  <c:v>0.66822384000000001</c:v>
                </c:pt>
                <c:pt idx="18">
                  <c:v>0.70335784000000001</c:v>
                </c:pt>
                <c:pt idx="19">
                  <c:v>0.65679776000000001</c:v>
                </c:pt>
                <c:pt idx="20">
                  <c:v>0.66235056000000003</c:v>
                </c:pt>
                <c:pt idx="21">
                  <c:v>0.90422935999999998</c:v>
                </c:pt>
                <c:pt idx="22">
                  <c:v>0.73561047999999996</c:v>
                </c:pt>
                <c:pt idx="23">
                  <c:v>0.67038544</c:v>
                </c:pt>
                <c:pt idx="24">
                  <c:v>0.66931063999999996</c:v>
                </c:pt>
                <c:pt idx="25">
                  <c:v>0.69529527999999996</c:v>
                </c:pt>
                <c:pt idx="26">
                  <c:v>0.69917096000000001</c:v>
                </c:pt>
                <c:pt idx="27">
                  <c:v>0.65716496000000002</c:v>
                </c:pt>
                <c:pt idx="28">
                  <c:v>0.69648871999999995</c:v>
                </c:pt>
                <c:pt idx="29">
                  <c:v>0.66495336000000005</c:v>
                </c:pt>
                <c:pt idx="30">
                  <c:v>0.64321664000000001</c:v>
                </c:pt>
                <c:pt idx="31">
                  <c:v>0.71015472000000002</c:v>
                </c:pt>
                <c:pt idx="32">
                  <c:v>0.92185528000000005</c:v>
                </c:pt>
                <c:pt idx="33">
                  <c:v>0.74978639999999996</c:v>
                </c:pt>
                <c:pt idx="34">
                  <c:v>0.69657751999999995</c:v>
                </c:pt>
                <c:pt idx="35">
                  <c:v>0.69146456000000001</c:v>
                </c:pt>
                <c:pt idx="36">
                  <c:v>0.69594263999999995</c:v>
                </c:pt>
                <c:pt idx="37">
                  <c:v>0.68537672000000005</c:v>
                </c:pt>
                <c:pt idx="38">
                  <c:v>0.68098135999999998</c:v>
                </c:pt>
                <c:pt idx="39">
                  <c:v>0.70601791999999997</c:v>
                </c:pt>
                <c:pt idx="40">
                  <c:v>0.66657719999999998</c:v>
                </c:pt>
                <c:pt idx="41">
                  <c:v>0.17415775999999999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66-9D47-B64E-846CEC300E27}"/>
            </c:ext>
          </c:extLst>
        </c:ser>
        <c:ser>
          <c:idx val="10"/>
          <c:order val="10"/>
          <c:tx>
            <c:strRef>
              <c:f>util!$L$1</c:f>
              <c:strCache>
                <c:ptCount val="1"/>
                <c:pt idx="0">
                  <c:v>r11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util!$L$2:$L$46</c:f>
              <c:numCache>
                <c:formatCode>General</c:formatCode>
                <c:ptCount val="45"/>
                <c:pt idx="0">
                  <c:v>0.47473016000000001</c:v>
                </c:pt>
                <c:pt idx="1">
                  <c:v>0.70979431999999998</c:v>
                </c:pt>
                <c:pt idx="2">
                  <c:v>0.67377136000000004</c:v>
                </c:pt>
                <c:pt idx="3">
                  <c:v>0.67698599999999998</c:v>
                </c:pt>
                <c:pt idx="4">
                  <c:v>0.65618679999999996</c:v>
                </c:pt>
                <c:pt idx="5">
                  <c:v>0.69104272</c:v>
                </c:pt>
                <c:pt idx="6">
                  <c:v>0.65516936000000003</c:v>
                </c:pt>
                <c:pt idx="7">
                  <c:v>0.68393607999999995</c:v>
                </c:pt>
                <c:pt idx="8">
                  <c:v>0.70267800000000002</c:v>
                </c:pt>
                <c:pt idx="9">
                  <c:v>0.65364632</c:v>
                </c:pt>
                <c:pt idx="10">
                  <c:v>0.72088048000000005</c:v>
                </c:pt>
                <c:pt idx="11">
                  <c:v>0.99764655999999996</c:v>
                </c:pt>
                <c:pt idx="12">
                  <c:v>0.97503472000000002</c:v>
                </c:pt>
                <c:pt idx="13">
                  <c:v>0.72644399999999998</c:v>
                </c:pt>
                <c:pt idx="14">
                  <c:v>0.67337599999999997</c:v>
                </c:pt>
                <c:pt idx="15">
                  <c:v>0.68670567999999998</c:v>
                </c:pt>
                <c:pt idx="16">
                  <c:v>0.68267911999999997</c:v>
                </c:pt>
                <c:pt idx="17">
                  <c:v>0.66704032000000002</c:v>
                </c:pt>
                <c:pt idx="18">
                  <c:v>0.68599920000000003</c:v>
                </c:pt>
                <c:pt idx="19">
                  <c:v>0.66203383999999998</c:v>
                </c:pt>
                <c:pt idx="20">
                  <c:v>0.63842136000000005</c:v>
                </c:pt>
                <c:pt idx="21">
                  <c:v>0.96872055999999995</c:v>
                </c:pt>
                <c:pt idx="22">
                  <c:v>0.99401903999999996</c:v>
                </c:pt>
                <c:pt idx="23">
                  <c:v>0.69214823999999997</c:v>
                </c:pt>
                <c:pt idx="24">
                  <c:v>0.67630608000000003</c:v>
                </c:pt>
                <c:pt idx="25">
                  <c:v>0.6832144</c:v>
                </c:pt>
                <c:pt idx="26">
                  <c:v>0.69229584</c:v>
                </c:pt>
                <c:pt idx="27">
                  <c:v>0.66670967999999997</c:v>
                </c:pt>
                <c:pt idx="28">
                  <c:v>0.66638615999999995</c:v>
                </c:pt>
                <c:pt idx="29">
                  <c:v>0.61168264000000006</c:v>
                </c:pt>
                <c:pt idx="30">
                  <c:v>0.66048960000000001</c:v>
                </c:pt>
                <c:pt idx="31">
                  <c:v>0.82971280000000003</c:v>
                </c:pt>
                <c:pt idx="32">
                  <c:v>0.98991943999999998</c:v>
                </c:pt>
                <c:pt idx="33">
                  <c:v>0.98152207999999996</c:v>
                </c:pt>
                <c:pt idx="34">
                  <c:v>0.99974655999999995</c:v>
                </c:pt>
                <c:pt idx="35">
                  <c:v>0.99337903999999999</c:v>
                </c:pt>
                <c:pt idx="36">
                  <c:v>1.00043752</c:v>
                </c:pt>
                <c:pt idx="37">
                  <c:v>0.73330280000000003</c:v>
                </c:pt>
                <c:pt idx="38">
                  <c:v>0.68000943999999997</c:v>
                </c:pt>
                <c:pt idx="39">
                  <c:v>0.69548703999999995</c:v>
                </c:pt>
                <c:pt idx="40">
                  <c:v>0.63431327999999998</c:v>
                </c:pt>
                <c:pt idx="41">
                  <c:v>0.18439744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66-9D47-B64E-846CEC300E27}"/>
            </c:ext>
          </c:extLst>
        </c:ser>
        <c:ser>
          <c:idx val="11"/>
          <c:order val="11"/>
          <c:tx>
            <c:strRef>
              <c:f>util!$M$1</c:f>
              <c:strCache>
                <c:ptCount val="1"/>
                <c:pt idx="0">
                  <c:v>r12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util!$M$2:$M$46</c:f>
              <c:numCache>
                <c:formatCode>General</c:formatCode>
                <c:ptCount val="45"/>
                <c:pt idx="0">
                  <c:v>0.44756839999999998</c:v>
                </c:pt>
                <c:pt idx="1">
                  <c:v>0.69888919999999999</c:v>
                </c:pt>
                <c:pt idx="2">
                  <c:v>0.66919183999999998</c:v>
                </c:pt>
                <c:pt idx="3">
                  <c:v>0.68169279999999999</c:v>
                </c:pt>
                <c:pt idx="4">
                  <c:v>0.65884288000000002</c:v>
                </c:pt>
                <c:pt idx="5">
                  <c:v>0.68076767999999999</c:v>
                </c:pt>
                <c:pt idx="6">
                  <c:v>0.65254007999999997</c:v>
                </c:pt>
                <c:pt idx="7">
                  <c:v>0.676898</c:v>
                </c:pt>
                <c:pt idx="8">
                  <c:v>0.70275776000000001</c:v>
                </c:pt>
                <c:pt idx="9">
                  <c:v>0.66647495999999995</c:v>
                </c:pt>
                <c:pt idx="10">
                  <c:v>0.77081496000000005</c:v>
                </c:pt>
                <c:pt idx="11">
                  <c:v>0.99960967999999994</c:v>
                </c:pt>
                <c:pt idx="12">
                  <c:v>0.99886856000000002</c:v>
                </c:pt>
                <c:pt idx="13">
                  <c:v>0.70701168000000003</c:v>
                </c:pt>
                <c:pt idx="14">
                  <c:v>0.67672272</c:v>
                </c:pt>
                <c:pt idx="15">
                  <c:v>0.66512928000000004</c:v>
                </c:pt>
                <c:pt idx="16">
                  <c:v>0.68270976000000005</c:v>
                </c:pt>
                <c:pt idx="17">
                  <c:v>0.66193999999999997</c:v>
                </c:pt>
                <c:pt idx="18">
                  <c:v>0.68994639999999996</c:v>
                </c:pt>
                <c:pt idx="19">
                  <c:v>0.65282344000000003</c:v>
                </c:pt>
                <c:pt idx="20">
                  <c:v>0.66736448000000004</c:v>
                </c:pt>
                <c:pt idx="21">
                  <c:v>0.83613263999999998</c:v>
                </c:pt>
                <c:pt idx="22">
                  <c:v>0.91700095999999998</c:v>
                </c:pt>
                <c:pt idx="23">
                  <c:v>0.66204839999999998</c:v>
                </c:pt>
                <c:pt idx="24">
                  <c:v>0.68130568000000002</c:v>
                </c:pt>
                <c:pt idx="25">
                  <c:v>0.68322031999999999</c:v>
                </c:pt>
                <c:pt idx="26">
                  <c:v>0.70671472000000002</c:v>
                </c:pt>
                <c:pt idx="27">
                  <c:v>0.66983687999999997</c:v>
                </c:pt>
                <c:pt idx="28">
                  <c:v>0.68715360000000003</c:v>
                </c:pt>
                <c:pt idx="29">
                  <c:v>0.67979528</c:v>
                </c:pt>
                <c:pt idx="30">
                  <c:v>0.64802176</c:v>
                </c:pt>
                <c:pt idx="31">
                  <c:v>0.66592688</c:v>
                </c:pt>
                <c:pt idx="32">
                  <c:v>0.92111023999999997</c:v>
                </c:pt>
                <c:pt idx="33">
                  <c:v>0.90025695999999999</c:v>
                </c:pt>
                <c:pt idx="34">
                  <c:v>0.67223367999999994</c:v>
                </c:pt>
                <c:pt idx="35">
                  <c:v>0.68160335999999999</c:v>
                </c:pt>
                <c:pt idx="36">
                  <c:v>0.70130895999999998</c:v>
                </c:pt>
                <c:pt idx="37">
                  <c:v>0.68712888000000005</c:v>
                </c:pt>
                <c:pt idx="38">
                  <c:v>0.67346415999999998</c:v>
                </c:pt>
                <c:pt idx="39">
                  <c:v>0.70413912000000001</c:v>
                </c:pt>
                <c:pt idx="40">
                  <c:v>0.59751248000000001</c:v>
                </c:pt>
                <c:pt idx="41">
                  <c:v>0.24554296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66-9D47-B64E-846CEC300E27}"/>
            </c:ext>
          </c:extLst>
        </c:ser>
        <c:ser>
          <c:idx val="12"/>
          <c:order val="12"/>
          <c:tx>
            <c:strRef>
              <c:f>util!$N$1</c:f>
              <c:strCache>
                <c:ptCount val="1"/>
                <c:pt idx="0">
                  <c:v>r13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util!$N$2:$N$46</c:f>
              <c:numCache>
                <c:formatCode>General</c:formatCode>
                <c:ptCount val="45"/>
                <c:pt idx="0">
                  <c:v>0.20436824000000001</c:v>
                </c:pt>
                <c:pt idx="1">
                  <c:v>0.69046408000000004</c:v>
                </c:pt>
                <c:pt idx="2">
                  <c:v>0.67441792</c:v>
                </c:pt>
                <c:pt idx="3">
                  <c:v>0.67748136000000003</c:v>
                </c:pt>
                <c:pt idx="4">
                  <c:v>0.68485784000000005</c:v>
                </c:pt>
                <c:pt idx="5">
                  <c:v>0.65830504000000001</c:v>
                </c:pt>
                <c:pt idx="6">
                  <c:v>0.68283559999999999</c:v>
                </c:pt>
                <c:pt idx="7">
                  <c:v>0.66543560000000002</c:v>
                </c:pt>
                <c:pt idx="8">
                  <c:v>0.71639383999999995</c:v>
                </c:pt>
                <c:pt idx="9">
                  <c:v>0.65244367999999997</c:v>
                </c:pt>
                <c:pt idx="10">
                  <c:v>0.68980543999999999</c:v>
                </c:pt>
                <c:pt idx="11">
                  <c:v>0.96354872000000003</c:v>
                </c:pt>
                <c:pt idx="12">
                  <c:v>0.98517352000000002</c:v>
                </c:pt>
                <c:pt idx="13">
                  <c:v>0.76225175999999994</c:v>
                </c:pt>
                <c:pt idx="14">
                  <c:v>0.67391840000000003</c:v>
                </c:pt>
                <c:pt idx="15">
                  <c:v>0.65869624000000004</c:v>
                </c:pt>
                <c:pt idx="16">
                  <c:v>0.70329839999999999</c:v>
                </c:pt>
                <c:pt idx="17">
                  <c:v>0.66722311999999995</c:v>
                </c:pt>
                <c:pt idx="18">
                  <c:v>0.68154864000000004</c:v>
                </c:pt>
                <c:pt idx="19">
                  <c:v>0.65958751999999998</c:v>
                </c:pt>
                <c:pt idx="20">
                  <c:v>0.65079016000000001</c:v>
                </c:pt>
                <c:pt idx="21">
                  <c:v>0.78392152000000004</c:v>
                </c:pt>
                <c:pt idx="22">
                  <c:v>0.98545503999999995</c:v>
                </c:pt>
                <c:pt idx="23">
                  <c:v>0.99791408000000004</c:v>
                </c:pt>
                <c:pt idx="24">
                  <c:v>0.74453888000000001</c:v>
                </c:pt>
                <c:pt idx="25">
                  <c:v>0.65384712</c:v>
                </c:pt>
                <c:pt idx="26">
                  <c:v>0.69311776000000003</c:v>
                </c:pt>
                <c:pt idx="27">
                  <c:v>0.67732192000000002</c:v>
                </c:pt>
                <c:pt idx="28">
                  <c:v>0.65843856000000001</c:v>
                </c:pt>
                <c:pt idx="29">
                  <c:v>0.65169736</c:v>
                </c:pt>
                <c:pt idx="30">
                  <c:v>0.60503823999999995</c:v>
                </c:pt>
                <c:pt idx="31">
                  <c:v>0.64238360000000005</c:v>
                </c:pt>
                <c:pt idx="32">
                  <c:v>0.95076647999999997</c:v>
                </c:pt>
                <c:pt idx="33">
                  <c:v>0.99195056000000004</c:v>
                </c:pt>
                <c:pt idx="34">
                  <c:v>0.78228920000000002</c:v>
                </c:pt>
                <c:pt idx="35">
                  <c:v>0.68141127999999995</c:v>
                </c:pt>
                <c:pt idx="36">
                  <c:v>0.69497759999999997</c:v>
                </c:pt>
                <c:pt idx="37">
                  <c:v>0.71475511999999997</c:v>
                </c:pt>
                <c:pt idx="38">
                  <c:v>0.67532007999999999</c:v>
                </c:pt>
                <c:pt idx="39">
                  <c:v>0.69270527999999998</c:v>
                </c:pt>
                <c:pt idx="40">
                  <c:v>0.64233823999999995</c:v>
                </c:pt>
                <c:pt idx="41">
                  <c:v>0.37340511999999998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366-9D47-B64E-846CEC300E27}"/>
            </c:ext>
          </c:extLst>
        </c:ser>
        <c:ser>
          <c:idx val="13"/>
          <c:order val="13"/>
          <c:tx>
            <c:strRef>
              <c:f>util!$O$1</c:f>
              <c:strCache>
                <c:ptCount val="1"/>
                <c:pt idx="0">
                  <c:v>r14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util!$O$2:$O$46</c:f>
              <c:numCache>
                <c:formatCode>General</c:formatCode>
                <c:ptCount val="45"/>
                <c:pt idx="0">
                  <c:v>0.37961975999999997</c:v>
                </c:pt>
                <c:pt idx="1">
                  <c:v>0.69323080000000004</c:v>
                </c:pt>
                <c:pt idx="2">
                  <c:v>0.6662768</c:v>
                </c:pt>
                <c:pt idx="3">
                  <c:v>0.6879864</c:v>
                </c:pt>
                <c:pt idx="4">
                  <c:v>0.67598616</c:v>
                </c:pt>
                <c:pt idx="5">
                  <c:v>0.67618255999999999</c:v>
                </c:pt>
                <c:pt idx="6">
                  <c:v>0.65460200000000002</c:v>
                </c:pt>
                <c:pt idx="7">
                  <c:v>0.68215824000000003</c:v>
                </c:pt>
                <c:pt idx="8">
                  <c:v>0.70720296000000005</c:v>
                </c:pt>
                <c:pt idx="9">
                  <c:v>0.65768831999999999</c:v>
                </c:pt>
                <c:pt idx="10">
                  <c:v>0.78751952000000003</c:v>
                </c:pt>
                <c:pt idx="11">
                  <c:v>1.00285432</c:v>
                </c:pt>
                <c:pt idx="12">
                  <c:v>0.98995679999999997</c:v>
                </c:pt>
                <c:pt idx="13">
                  <c:v>0.67308592</c:v>
                </c:pt>
                <c:pt idx="14">
                  <c:v>0.67558607999999998</c:v>
                </c:pt>
                <c:pt idx="15">
                  <c:v>0.67105696000000004</c:v>
                </c:pt>
                <c:pt idx="16">
                  <c:v>0.68613656000000001</c:v>
                </c:pt>
                <c:pt idx="17">
                  <c:v>0.67572591999999998</c:v>
                </c:pt>
                <c:pt idx="18">
                  <c:v>0.68682343999999995</c:v>
                </c:pt>
                <c:pt idx="19">
                  <c:v>0.66434864000000005</c:v>
                </c:pt>
                <c:pt idx="20">
                  <c:v>0.67324888000000005</c:v>
                </c:pt>
                <c:pt idx="21">
                  <c:v>0.68868200000000002</c:v>
                </c:pt>
                <c:pt idx="22">
                  <c:v>0.92476727999999997</c:v>
                </c:pt>
                <c:pt idx="23">
                  <c:v>0.83258991999999998</c:v>
                </c:pt>
                <c:pt idx="24">
                  <c:v>0.67976159999999997</c:v>
                </c:pt>
                <c:pt idx="25">
                  <c:v>0.68933887999999999</c:v>
                </c:pt>
                <c:pt idx="26">
                  <c:v>0.70513431999999998</c:v>
                </c:pt>
                <c:pt idx="27">
                  <c:v>0.66195079999999995</c:v>
                </c:pt>
                <c:pt idx="28">
                  <c:v>0.66457463999999999</c:v>
                </c:pt>
                <c:pt idx="29">
                  <c:v>0.68727959999999999</c:v>
                </c:pt>
                <c:pt idx="30">
                  <c:v>0.63387519999999997</c:v>
                </c:pt>
                <c:pt idx="31">
                  <c:v>0.69396384</c:v>
                </c:pt>
                <c:pt idx="32">
                  <c:v>0.89085488000000002</c:v>
                </c:pt>
                <c:pt idx="33">
                  <c:v>0.92948752000000001</c:v>
                </c:pt>
                <c:pt idx="34">
                  <c:v>0.68337855999999997</c:v>
                </c:pt>
                <c:pt idx="35">
                  <c:v>0.68578631999999995</c:v>
                </c:pt>
                <c:pt idx="36">
                  <c:v>0.68872840000000002</c:v>
                </c:pt>
                <c:pt idx="37">
                  <c:v>0.68833840000000002</c:v>
                </c:pt>
                <c:pt idx="38">
                  <c:v>0.67154175999999999</c:v>
                </c:pt>
                <c:pt idx="39">
                  <c:v>0.67105247999999995</c:v>
                </c:pt>
                <c:pt idx="40">
                  <c:v>0.62658455999999996</c:v>
                </c:pt>
                <c:pt idx="41">
                  <c:v>0.39415408000000002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366-9D47-B64E-846CEC300E27}"/>
            </c:ext>
          </c:extLst>
        </c:ser>
        <c:ser>
          <c:idx val="14"/>
          <c:order val="14"/>
          <c:tx>
            <c:strRef>
              <c:f>util!$P$1</c:f>
              <c:strCache>
                <c:ptCount val="1"/>
                <c:pt idx="0">
                  <c:v>r15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util!$P$2:$P$46</c:f>
              <c:numCache>
                <c:formatCode>General</c:formatCode>
                <c:ptCount val="45"/>
                <c:pt idx="0">
                  <c:v>0.55705592000000004</c:v>
                </c:pt>
                <c:pt idx="1">
                  <c:v>0.69884391999999995</c:v>
                </c:pt>
                <c:pt idx="2">
                  <c:v>0.68195919999999999</c:v>
                </c:pt>
                <c:pt idx="3">
                  <c:v>0.66479999999999995</c:v>
                </c:pt>
                <c:pt idx="4">
                  <c:v>0.65782399999999996</c:v>
                </c:pt>
                <c:pt idx="5">
                  <c:v>0.69694632000000001</c:v>
                </c:pt>
                <c:pt idx="6">
                  <c:v>0.66039623999999997</c:v>
                </c:pt>
                <c:pt idx="7">
                  <c:v>0.69542375999999995</c:v>
                </c:pt>
                <c:pt idx="8">
                  <c:v>0.67574199999999995</c:v>
                </c:pt>
                <c:pt idx="9">
                  <c:v>0.66502183999999998</c:v>
                </c:pt>
                <c:pt idx="10">
                  <c:v>0.85447408000000002</c:v>
                </c:pt>
                <c:pt idx="11">
                  <c:v>0.99345735999999996</c:v>
                </c:pt>
                <c:pt idx="12">
                  <c:v>0.89997095999999999</c:v>
                </c:pt>
                <c:pt idx="13">
                  <c:v>0.90075391999999999</c:v>
                </c:pt>
                <c:pt idx="14">
                  <c:v>0.89049447999999998</c:v>
                </c:pt>
                <c:pt idx="15">
                  <c:v>0.85123159999999998</c:v>
                </c:pt>
                <c:pt idx="16">
                  <c:v>0.66077368000000003</c:v>
                </c:pt>
                <c:pt idx="17">
                  <c:v>0.67208800000000002</c:v>
                </c:pt>
                <c:pt idx="18">
                  <c:v>0.69244320000000004</c:v>
                </c:pt>
                <c:pt idx="19">
                  <c:v>0.66067904</c:v>
                </c:pt>
                <c:pt idx="20">
                  <c:v>0.67748056000000001</c:v>
                </c:pt>
                <c:pt idx="21">
                  <c:v>0.87524632000000002</c:v>
                </c:pt>
                <c:pt idx="22">
                  <c:v>0.88544608000000002</c:v>
                </c:pt>
                <c:pt idx="23">
                  <c:v>0.66542248000000004</c:v>
                </c:pt>
                <c:pt idx="24">
                  <c:v>0.67488384000000001</c:v>
                </c:pt>
                <c:pt idx="25">
                  <c:v>0.68565511999999995</c:v>
                </c:pt>
                <c:pt idx="26">
                  <c:v>0.70386104000000005</c:v>
                </c:pt>
                <c:pt idx="27">
                  <c:v>0.66602760000000005</c:v>
                </c:pt>
                <c:pt idx="28">
                  <c:v>0.70871527999999995</c:v>
                </c:pt>
                <c:pt idx="29">
                  <c:v>0.65775079999999997</c:v>
                </c:pt>
                <c:pt idx="30">
                  <c:v>0.63699015999999997</c:v>
                </c:pt>
                <c:pt idx="31">
                  <c:v>0.67531384000000005</c:v>
                </c:pt>
                <c:pt idx="32">
                  <c:v>0.88539984000000005</c:v>
                </c:pt>
                <c:pt idx="33">
                  <c:v>0.85139399999999998</c:v>
                </c:pt>
                <c:pt idx="34">
                  <c:v>0.68560120000000002</c:v>
                </c:pt>
                <c:pt idx="35">
                  <c:v>0.70912823999999997</c:v>
                </c:pt>
                <c:pt idx="36">
                  <c:v>0.71021672000000002</c:v>
                </c:pt>
                <c:pt idx="37">
                  <c:v>0.68042647999999994</c:v>
                </c:pt>
                <c:pt idx="38">
                  <c:v>0.67720871999999999</c:v>
                </c:pt>
                <c:pt idx="39">
                  <c:v>0.68598919999999997</c:v>
                </c:pt>
                <c:pt idx="40">
                  <c:v>0.66610831999999998</c:v>
                </c:pt>
                <c:pt idx="41">
                  <c:v>0.39203399999999999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366-9D47-B64E-846CEC300E27}"/>
            </c:ext>
          </c:extLst>
        </c:ser>
        <c:ser>
          <c:idx val="15"/>
          <c:order val="15"/>
          <c:tx>
            <c:strRef>
              <c:f>util!$Q$1</c:f>
              <c:strCache>
                <c:ptCount val="1"/>
                <c:pt idx="0">
                  <c:v>r16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util!$Q$2:$Q$46</c:f>
              <c:numCache>
                <c:formatCode>General</c:formatCode>
                <c:ptCount val="45"/>
                <c:pt idx="0">
                  <c:v>0.31730720000000001</c:v>
                </c:pt>
                <c:pt idx="1">
                  <c:v>0.69857367999999997</c:v>
                </c:pt>
                <c:pt idx="2">
                  <c:v>0.67653775999999999</c:v>
                </c:pt>
                <c:pt idx="3">
                  <c:v>0.68980352</c:v>
                </c:pt>
                <c:pt idx="4">
                  <c:v>0.68346448000000004</c:v>
                </c:pt>
                <c:pt idx="5">
                  <c:v>0.67673528000000005</c:v>
                </c:pt>
                <c:pt idx="6">
                  <c:v>0.66738664000000003</c:v>
                </c:pt>
                <c:pt idx="7">
                  <c:v>0.67989544000000002</c:v>
                </c:pt>
                <c:pt idx="8">
                  <c:v>0.70448880000000003</c:v>
                </c:pt>
                <c:pt idx="9">
                  <c:v>0.65070872000000002</c:v>
                </c:pt>
                <c:pt idx="10">
                  <c:v>0.72399535999999998</c:v>
                </c:pt>
                <c:pt idx="11">
                  <c:v>1.0004652000000001</c:v>
                </c:pt>
                <c:pt idx="12">
                  <c:v>0.89448375999999996</c:v>
                </c:pt>
                <c:pt idx="13">
                  <c:v>0.67228239999999995</c:v>
                </c:pt>
                <c:pt idx="14">
                  <c:v>0.67608208000000003</c:v>
                </c:pt>
                <c:pt idx="15">
                  <c:v>0.67193999999999998</c:v>
                </c:pt>
                <c:pt idx="16">
                  <c:v>0.68366280000000001</c:v>
                </c:pt>
                <c:pt idx="17">
                  <c:v>0.66954760000000002</c:v>
                </c:pt>
                <c:pt idx="18">
                  <c:v>0.69106431999999995</c:v>
                </c:pt>
                <c:pt idx="19">
                  <c:v>0.66730383999999998</c:v>
                </c:pt>
                <c:pt idx="20">
                  <c:v>0.66400400000000004</c:v>
                </c:pt>
                <c:pt idx="21">
                  <c:v>0.69251927999999996</c:v>
                </c:pt>
                <c:pt idx="22">
                  <c:v>0.91821728000000002</c:v>
                </c:pt>
                <c:pt idx="23">
                  <c:v>0.80769471999999998</c:v>
                </c:pt>
                <c:pt idx="24">
                  <c:v>0.69417432000000001</c:v>
                </c:pt>
                <c:pt idx="25">
                  <c:v>0.68521560000000004</c:v>
                </c:pt>
                <c:pt idx="26">
                  <c:v>0.69875863999999999</c:v>
                </c:pt>
                <c:pt idx="27">
                  <c:v>0.65327632000000002</c:v>
                </c:pt>
                <c:pt idx="28">
                  <c:v>0.66501440000000001</c:v>
                </c:pt>
                <c:pt idx="29">
                  <c:v>0.66324832</c:v>
                </c:pt>
                <c:pt idx="30">
                  <c:v>0.66204127999999995</c:v>
                </c:pt>
                <c:pt idx="31">
                  <c:v>0.67560255999999996</c:v>
                </c:pt>
                <c:pt idx="32">
                  <c:v>0.89510151999999998</c:v>
                </c:pt>
                <c:pt idx="33">
                  <c:v>0.85332816</c:v>
                </c:pt>
                <c:pt idx="34">
                  <c:v>0.67936839999999998</c:v>
                </c:pt>
                <c:pt idx="35">
                  <c:v>0.68504792000000003</c:v>
                </c:pt>
                <c:pt idx="36">
                  <c:v>0.70312728000000002</c:v>
                </c:pt>
                <c:pt idx="37">
                  <c:v>0.70247808</c:v>
                </c:pt>
                <c:pt idx="38">
                  <c:v>0.65523472000000005</c:v>
                </c:pt>
                <c:pt idx="39">
                  <c:v>0.69339592000000005</c:v>
                </c:pt>
                <c:pt idx="40">
                  <c:v>0.67354351999999995</c:v>
                </c:pt>
                <c:pt idx="41">
                  <c:v>0.64982344000000003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366-9D47-B64E-846CEC300E27}"/>
            </c:ext>
          </c:extLst>
        </c:ser>
        <c:ser>
          <c:idx val="16"/>
          <c:order val="16"/>
          <c:tx>
            <c:strRef>
              <c:f>util!$R$1</c:f>
              <c:strCache>
                <c:ptCount val="1"/>
                <c:pt idx="0">
                  <c:v>r17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util!$R$2:$R$46</c:f>
              <c:numCache>
                <c:formatCode>General</c:formatCode>
                <c:ptCount val="45"/>
                <c:pt idx="0">
                  <c:v>0.66080455999999999</c:v>
                </c:pt>
                <c:pt idx="1">
                  <c:v>0.70281992000000004</c:v>
                </c:pt>
                <c:pt idx="2">
                  <c:v>0.66485711999999997</c:v>
                </c:pt>
                <c:pt idx="3">
                  <c:v>0.66756000000000004</c:v>
                </c:pt>
                <c:pt idx="4">
                  <c:v>0.66099096000000002</c:v>
                </c:pt>
                <c:pt idx="5">
                  <c:v>0.68305304</c:v>
                </c:pt>
                <c:pt idx="6">
                  <c:v>0.66267991999999998</c:v>
                </c:pt>
                <c:pt idx="7">
                  <c:v>0.70901912</c:v>
                </c:pt>
                <c:pt idx="8">
                  <c:v>0.67489407999999995</c:v>
                </c:pt>
                <c:pt idx="9">
                  <c:v>0.66247239999999996</c:v>
                </c:pt>
                <c:pt idx="10">
                  <c:v>0.92132791999999997</c:v>
                </c:pt>
                <c:pt idx="11">
                  <c:v>1.0045647200000001</c:v>
                </c:pt>
                <c:pt idx="12">
                  <c:v>0.75699647999999997</c:v>
                </c:pt>
                <c:pt idx="13">
                  <c:v>0.68248072000000004</c:v>
                </c:pt>
                <c:pt idx="14">
                  <c:v>0.66525160000000005</c:v>
                </c:pt>
                <c:pt idx="15">
                  <c:v>0.68718895999999996</c:v>
                </c:pt>
                <c:pt idx="16">
                  <c:v>0.66734824000000004</c:v>
                </c:pt>
                <c:pt idx="17">
                  <c:v>0.69799535999999995</c:v>
                </c:pt>
                <c:pt idx="18">
                  <c:v>0.69156384000000004</c:v>
                </c:pt>
                <c:pt idx="19">
                  <c:v>0.6548448</c:v>
                </c:pt>
                <c:pt idx="20">
                  <c:v>0.81374760000000002</c:v>
                </c:pt>
                <c:pt idx="21">
                  <c:v>0.99949688000000003</c:v>
                </c:pt>
                <c:pt idx="22">
                  <c:v>0.73191720000000005</c:v>
                </c:pt>
                <c:pt idx="23">
                  <c:v>0.66485384000000003</c:v>
                </c:pt>
                <c:pt idx="24">
                  <c:v>0.65683935999999998</c:v>
                </c:pt>
                <c:pt idx="25">
                  <c:v>0.69984447999999999</c:v>
                </c:pt>
                <c:pt idx="26">
                  <c:v>0.67811856000000004</c:v>
                </c:pt>
                <c:pt idx="27">
                  <c:v>0.67203975999999999</c:v>
                </c:pt>
                <c:pt idx="28">
                  <c:v>0.659466</c:v>
                </c:pt>
                <c:pt idx="29">
                  <c:v>0.66289679999999995</c:v>
                </c:pt>
                <c:pt idx="30">
                  <c:v>0.62725160000000002</c:v>
                </c:pt>
                <c:pt idx="31">
                  <c:v>0.98101424000000004</c:v>
                </c:pt>
                <c:pt idx="32">
                  <c:v>0.99399400000000004</c:v>
                </c:pt>
                <c:pt idx="33">
                  <c:v>0.75103200000000003</c:v>
                </c:pt>
                <c:pt idx="34">
                  <c:v>0.67126607999999999</c:v>
                </c:pt>
                <c:pt idx="35">
                  <c:v>0.69845431999999996</c:v>
                </c:pt>
                <c:pt idx="36">
                  <c:v>0.70496751999999996</c:v>
                </c:pt>
                <c:pt idx="37">
                  <c:v>0.66964416000000004</c:v>
                </c:pt>
                <c:pt idx="38">
                  <c:v>0.69083032</c:v>
                </c:pt>
                <c:pt idx="39">
                  <c:v>0.63800480000000004</c:v>
                </c:pt>
                <c:pt idx="40">
                  <c:v>0.37681656000000002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366-9D47-B64E-846CEC300E27}"/>
            </c:ext>
          </c:extLst>
        </c:ser>
        <c:ser>
          <c:idx val="17"/>
          <c:order val="17"/>
          <c:tx>
            <c:strRef>
              <c:f>util!$S$1</c:f>
              <c:strCache>
                <c:ptCount val="1"/>
                <c:pt idx="0">
                  <c:v>r18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util!$S$2:$S$46</c:f>
              <c:numCache>
                <c:formatCode>General</c:formatCode>
                <c:ptCount val="45"/>
                <c:pt idx="0">
                  <c:v>0.36989383999999997</c:v>
                </c:pt>
                <c:pt idx="1">
                  <c:v>0.68538584000000002</c:v>
                </c:pt>
                <c:pt idx="2">
                  <c:v>0.67153848000000005</c:v>
                </c:pt>
                <c:pt idx="3">
                  <c:v>0.68633303999999995</c:v>
                </c:pt>
                <c:pt idx="4">
                  <c:v>0.67494799999999999</c:v>
                </c:pt>
                <c:pt idx="5">
                  <c:v>0.67263927999999995</c:v>
                </c:pt>
                <c:pt idx="6">
                  <c:v>0.65363176000000001</c:v>
                </c:pt>
                <c:pt idx="7">
                  <c:v>0.6786432</c:v>
                </c:pt>
                <c:pt idx="8">
                  <c:v>0.70361903999999997</c:v>
                </c:pt>
                <c:pt idx="9">
                  <c:v>0.6527908</c:v>
                </c:pt>
                <c:pt idx="10">
                  <c:v>0.74746095999999995</c:v>
                </c:pt>
                <c:pt idx="11">
                  <c:v>0.99887024000000002</c:v>
                </c:pt>
                <c:pt idx="12">
                  <c:v>0.77196920000000002</c:v>
                </c:pt>
                <c:pt idx="13">
                  <c:v>0.67995512000000002</c:v>
                </c:pt>
                <c:pt idx="14">
                  <c:v>0.67234103999999995</c:v>
                </c:pt>
                <c:pt idx="15">
                  <c:v>0.66193672000000003</c:v>
                </c:pt>
                <c:pt idx="16">
                  <c:v>0.68086040000000003</c:v>
                </c:pt>
                <c:pt idx="17">
                  <c:v>0.67231680000000005</c:v>
                </c:pt>
                <c:pt idx="18">
                  <c:v>0.69677199999999995</c:v>
                </c:pt>
                <c:pt idx="19">
                  <c:v>0.65497391999999999</c:v>
                </c:pt>
                <c:pt idx="20">
                  <c:v>0.66004815999999999</c:v>
                </c:pt>
                <c:pt idx="21">
                  <c:v>0.69074687999999995</c:v>
                </c:pt>
                <c:pt idx="22">
                  <c:v>0.90560976000000004</c:v>
                </c:pt>
                <c:pt idx="23">
                  <c:v>0.68537943999999995</c:v>
                </c:pt>
                <c:pt idx="24">
                  <c:v>0.67703568000000003</c:v>
                </c:pt>
                <c:pt idx="25">
                  <c:v>0.65949031999999996</c:v>
                </c:pt>
                <c:pt idx="26">
                  <c:v>0.68998391999999997</c:v>
                </c:pt>
                <c:pt idx="27">
                  <c:v>0.67764840000000004</c:v>
                </c:pt>
                <c:pt idx="28">
                  <c:v>0.67481743999999999</c:v>
                </c:pt>
                <c:pt idx="29">
                  <c:v>0.69718720000000001</c:v>
                </c:pt>
                <c:pt idx="30">
                  <c:v>0.63519351999999996</c:v>
                </c:pt>
                <c:pt idx="31">
                  <c:v>0.67670951999999995</c:v>
                </c:pt>
                <c:pt idx="32">
                  <c:v>0.89096200000000003</c:v>
                </c:pt>
                <c:pt idx="33">
                  <c:v>0.903976</c:v>
                </c:pt>
                <c:pt idx="34">
                  <c:v>0.67187768000000003</c:v>
                </c:pt>
                <c:pt idx="35">
                  <c:v>0.68116319999999997</c:v>
                </c:pt>
                <c:pt idx="36">
                  <c:v>0.68862391999999994</c:v>
                </c:pt>
                <c:pt idx="37">
                  <c:v>0.70094128</c:v>
                </c:pt>
                <c:pt idx="38">
                  <c:v>0.67588543999999995</c:v>
                </c:pt>
                <c:pt idx="39">
                  <c:v>0.69859159999999998</c:v>
                </c:pt>
                <c:pt idx="40">
                  <c:v>0.64673071999999998</c:v>
                </c:pt>
                <c:pt idx="41">
                  <c:v>0.35788831999999998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366-9D47-B64E-846CEC300E27}"/>
            </c:ext>
          </c:extLst>
        </c:ser>
        <c:ser>
          <c:idx val="18"/>
          <c:order val="18"/>
          <c:tx>
            <c:strRef>
              <c:f>util!$T$1</c:f>
              <c:strCache>
                <c:ptCount val="1"/>
                <c:pt idx="0">
                  <c:v>r19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util!$T$2:$T$46</c:f>
              <c:numCache>
                <c:formatCode>General</c:formatCode>
                <c:ptCount val="45"/>
                <c:pt idx="0">
                  <c:v>0.51991536000000005</c:v>
                </c:pt>
                <c:pt idx="1">
                  <c:v>0.70833352000000005</c:v>
                </c:pt>
                <c:pt idx="2">
                  <c:v>0.68802200000000002</c:v>
                </c:pt>
                <c:pt idx="3">
                  <c:v>0.67681471999999998</c:v>
                </c:pt>
                <c:pt idx="4">
                  <c:v>0.65940544000000001</c:v>
                </c:pt>
                <c:pt idx="5">
                  <c:v>0.70442751999999997</c:v>
                </c:pt>
                <c:pt idx="6">
                  <c:v>0.65643472000000003</c:v>
                </c:pt>
                <c:pt idx="7">
                  <c:v>0.68147024</c:v>
                </c:pt>
                <c:pt idx="8">
                  <c:v>0.68721536000000005</c:v>
                </c:pt>
                <c:pt idx="9">
                  <c:v>0.65456992000000003</c:v>
                </c:pt>
                <c:pt idx="10">
                  <c:v>0.80877136000000005</c:v>
                </c:pt>
                <c:pt idx="11">
                  <c:v>0.99377656000000003</c:v>
                </c:pt>
                <c:pt idx="12">
                  <c:v>0.99833176000000001</c:v>
                </c:pt>
                <c:pt idx="13">
                  <c:v>0.99916928000000005</c:v>
                </c:pt>
                <c:pt idx="14">
                  <c:v>0.99669255999999995</c:v>
                </c:pt>
                <c:pt idx="15">
                  <c:v>0.77284143999999999</c:v>
                </c:pt>
                <c:pt idx="16">
                  <c:v>0.67764864000000002</c:v>
                </c:pt>
                <c:pt idx="17">
                  <c:v>0.66829832</c:v>
                </c:pt>
                <c:pt idx="18">
                  <c:v>0.69378072000000002</c:v>
                </c:pt>
                <c:pt idx="19">
                  <c:v>0.65748728000000001</c:v>
                </c:pt>
                <c:pt idx="20">
                  <c:v>0.67616551999999996</c:v>
                </c:pt>
                <c:pt idx="21">
                  <c:v>0.83514416000000002</c:v>
                </c:pt>
                <c:pt idx="22">
                  <c:v>0.73835680000000004</c:v>
                </c:pt>
                <c:pt idx="23">
                  <c:v>0.67578791999999999</c:v>
                </c:pt>
                <c:pt idx="24">
                  <c:v>0.68035151999999999</c:v>
                </c:pt>
                <c:pt idx="25">
                  <c:v>0.69249280000000002</c:v>
                </c:pt>
                <c:pt idx="26">
                  <c:v>0.71095039999999998</c:v>
                </c:pt>
                <c:pt idx="27">
                  <c:v>0.65918023999999997</c:v>
                </c:pt>
                <c:pt idx="28">
                  <c:v>0.69653111999999995</c:v>
                </c:pt>
                <c:pt idx="29">
                  <c:v>0.65409119999999998</c:v>
                </c:pt>
                <c:pt idx="30">
                  <c:v>0.65081608000000002</c:v>
                </c:pt>
                <c:pt idx="31">
                  <c:v>0.70084192000000001</c:v>
                </c:pt>
                <c:pt idx="32">
                  <c:v>0.89486343999999995</c:v>
                </c:pt>
                <c:pt idx="33">
                  <c:v>0.75621240000000001</c:v>
                </c:pt>
                <c:pt idx="34">
                  <c:v>0.68145440000000002</c:v>
                </c:pt>
                <c:pt idx="35">
                  <c:v>0.67617472000000001</c:v>
                </c:pt>
                <c:pt idx="36">
                  <c:v>0.68808743999999999</c:v>
                </c:pt>
                <c:pt idx="37">
                  <c:v>0.68022864000000005</c:v>
                </c:pt>
                <c:pt idx="38">
                  <c:v>0.67221863999999998</c:v>
                </c:pt>
                <c:pt idx="39">
                  <c:v>0.68301968000000002</c:v>
                </c:pt>
                <c:pt idx="40">
                  <c:v>0.67796367999999996</c:v>
                </c:pt>
                <c:pt idx="41">
                  <c:v>0.48094320000000002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366-9D47-B64E-846CEC300E27}"/>
            </c:ext>
          </c:extLst>
        </c:ser>
        <c:ser>
          <c:idx val="19"/>
          <c:order val="19"/>
          <c:tx>
            <c:strRef>
              <c:f>util!$U$1</c:f>
              <c:strCache>
                <c:ptCount val="1"/>
                <c:pt idx="0">
                  <c:v>r20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util!$U$2:$U$46</c:f>
              <c:numCache>
                <c:formatCode>General</c:formatCode>
                <c:ptCount val="45"/>
                <c:pt idx="0">
                  <c:v>0.66368552000000003</c:v>
                </c:pt>
                <c:pt idx="1">
                  <c:v>0.70395416</c:v>
                </c:pt>
                <c:pt idx="2">
                  <c:v>0.67043191999999996</c:v>
                </c:pt>
                <c:pt idx="3">
                  <c:v>0.67293327999999997</c:v>
                </c:pt>
                <c:pt idx="4">
                  <c:v>0.66614768000000002</c:v>
                </c:pt>
                <c:pt idx="5">
                  <c:v>0.68504463999999998</c:v>
                </c:pt>
                <c:pt idx="6">
                  <c:v>0.67119079999999998</c:v>
                </c:pt>
                <c:pt idx="7">
                  <c:v>0.70196864000000003</c:v>
                </c:pt>
                <c:pt idx="8">
                  <c:v>0.67139464000000004</c:v>
                </c:pt>
                <c:pt idx="9">
                  <c:v>0.66874367999999995</c:v>
                </c:pt>
                <c:pt idx="10">
                  <c:v>0.94564687999999997</c:v>
                </c:pt>
                <c:pt idx="11">
                  <c:v>0.99804864000000004</c:v>
                </c:pt>
                <c:pt idx="12">
                  <c:v>0.74378544000000002</c:v>
                </c:pt>
                <c:pt idx="13">
                  <c:v>0.66494063999999997</c:v>
                </c:pt>
                <c:pt idx="14">
                  <c:v>0.66897055999999999</c:v>
                </c:pt>
                <c:pt idx="15">
                  <c:v>0.69499847999999997</c:v>
                </c:pt>
                <c:pt idx="16">
                  <c:v>0.65371288000000005</c:v>
                </c:pt>
                <c:pt idx="17">
                  <c:v>0.6773188</c:v>
                </c:pt>
                <c:pt idx="18">
                  <c:v>0.67460023999999996</c:v>
                </c:pt>
                <c:pt idx="19">
                  <c:v>0.651474</c:v>
                </c:pt>
                <c:pt idx="20">
                  <c:v>0.7805204</c:v>
                </c:pt>
                <c:pt idx="21">
                  <c:v>1.0006799200000001</c:v>
                </c:pt>
                <c:pt idx="22">
                  <c:v>0.99182824000000003</c:v>
                </c:pt>
                <c:pt idx="23">
                  <c:v>0.74371191999999997</c:v>
                </c:pt>
                <c:pt idx="24">
                  <c:v>0.67215944000000005</c:v>
                </c:pt>
                <c:pt idx="25">
                  <c:v>0.70206559999999996</c:v>
                </c:pt>
                <c:pt idx="26">
                  <c:v>0.68889904000000002</c:v>
                </c:pt>
                <c:pt idx="27">
                  <c:v>0.64893904000000002</c:v>
                </c:pt>
                <c:pt idx="28">
                  <c:v>0.65285192000000003</c:v>
                </c:pt>
                <c:pt idx="29">
                  <c:v>0.66153183999999998</c:v>
                </c:pt>
                <c:pt idx="30">
                  <c:v>0.62407559999999995</c:v>
                </c:pt>
                <c:pt idx="31">
                  <c:v>0.95821047999999998</c:v>
                </c:pt>
                <c:pt idx="32">
                  <c:v>0.98755216000000001</c:v>
                </c:pt>
                <c:pt idx="33">
                  <c:v>0.81924512000000005</c:v>
                </c:pt>
                <c:pt idx="34">
                  <c:v>0.69961759999999995</c:v>
                </c:pt>
                <c:pt idx="35">
                  <c:v>0.69153112000000005</c:v>
                </c:pt>
                <c:pt idx="36">
                  <c:v>0.71130623999999998</c:v>
                </c:pt>
                <c:pt idx="37">
                  <c:v>0.67770056000000001</c:v>
                </c:pt>
                <c:pt idx="38">
                  <c:v>0.69378455999999999</c:v>
                </c:pt>
                <c:pt idx="39">
                  <c:v>0.67435480000000003</c:v>
                </c:pt>
                <c:pt idx="40">
                  <c:v>0.41178680000000001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366-9D47-B64E-846CEC300E27}"/>
            </c:ext>
          </c:extLst>
        </c:ser>
        <c:ser>
          <c:idx val="20"/>
          <c:order val="20"/>
          <c:tx>
            <c:strRef>
              <c:f>util!$V$1</c:f>
              <c:strCache>
                <c:ptCount val="1"/>
                <c:pt idx="0">
                  <c:v>r21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util!$V$2:$V$46</c:f>
              <c:numCache>
                <c:formatCode>General</c:formatCode>
                <c:ptCount val="45"/>
                <c:pt idx="0">
                  <c:v>0.28316760000000002</c:v>
                </c:pt>
                <c:pt idx="1">
                  <c:v>0.69427015999999997</c:v>
                </c:pt>
                <c:pt idx="2">
                  <c:v>0.67331688000000001</c:v>
                </c:pt>
                <c:pt idx="3">
                  <c:v>0.67560911999999995</c:v>
                </c:pt>
                <c:pt idx="4">
                  <c:v>0.68726615999999996</c:v>
                </c:pt>
                <c:pt idx="5">
                  <c:v>0.65777200000000002</c:v>
                </c:pt>
                <c:pt idx="6">
                  <c:v>0.66878936</c:v>
                </c:pt>
                <c:pt idx="7">
                  <c:v>0.66329895999999999</c:v>
                </c:pt>
                <c:pt idx="8">
                  <c:v>0.71712423999999997</c:v>
                </c:pt>
                <c:pt idx="9">
                  <c:v>0.66684591999999998</c:v>
                </c:pt>
                <c:pt idx="10">
                  <c:v>0.73305520000000002</c:v>
                </c:pt>
                <c:pt idx="11">
                  <c:v>0.99477287999999997</c:v>
                </c:pt>
                <c:pt idx="12">
                  <c:v>0.99159392000000002</c:v>
                </c:pt>
                <c:pt idx="13">
                  <c:v>0.74025543999999999</c:v>
                </c:pt>
                <c:pt idx="14">
                  <c:v>0.67481175999999998</c:v>
                </c:pt>
                <c:pt idx="15">
                  <c:v>0.68154583999999996</c:v>
                </c:pt>
                <c:pt idx="16">
                  <c:v>0.68297640000000004</c:v>
                </c:pt>
                <c:pt idx="17">
                  <c:v>0.66421863999999997</c:v>
                </c:pt>
                <c:pt idx="18">
                  <c:v>0.68532815999999996</c:v>
                </c:pt>
                <c:pt idx="19">
                  <c:v>0.65171312000000003</c:v>
                </c:pt>
                <c:pt idx="20">
                  <c:v>0.63490152</c:v>
                </c:pt>
                <c:pt idx="21">
                  <c:v>0.69751288</c:v>
                </c:pt>
                <c:pt idx="22">
                  <c:v>0.91202735999999995</c:v>
                </c:pt>
                <c:pt idx="23">
                  <c:v>0.89528680000000005</c:v>
                </c:pt>
                <c:pt idx="24">
                  <c:v>0.68177215999999996</c:v>
                </c:pt>
                <c:pt idx="25">
                  <c:v>0.68476968000000005</c:v>
                </c:pt>
                <c:pt idx="26">
                  <c:v>0.69728632000000002</c:v>
                </c:pt>
                <c:pt idx="27">
                  <c:v>0.65380983999999998</c:v>
                </c:pt>
                <c:pt idx="28">
                  <c:v>0.66212727999999998</c:v>
                </c:pt>
                <c:pt idx="29">
                  <c:v>0.68832199999999999</c:v>
                </c:pt>
                <c:pt idx="30">
                  <c:v>0.62081408000000005</c:v>
                </c:pt>
                <c:pt idx="31">
                  <c:v>0.68436752000000001</c:v>
                </c:pt>
                <c:pt idx="32">
                  <c:v>0.88287424000000003</c:v>
                </c:pt>
                <c:pt idx="33">
                  <c:v>0.90918935999999995</c:v>
                </c:pt>
                <c:pt idx="34">
                  <c:v>0.65613975999999996</c:v>
                </c:pt>
                <c:pt idx="35">
                  <c:v>0.67468328</c:v>
                </c:pt>
                <c:pt idx="36">
                  <c:v>0.70388424000000005</c:v>
                </c:pt>
                <c:pt idx="37">
                  <c:v>0.68591776000000004</c:v>
                </c:pt>
                <c:pt idx="38">
                  <c:v>0.67438144</c:v>
                </c:pt>
                <c:pt idx="39">
                  <c:v>0.67918880000000004</c:v>
                </c:pt>
                <c:pt idx="40">
                  <c:v>0.66664215999999998</c:v>
                </c:pt>
                <c:pt idx="41">
                  <c:v>0.55203696000000002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366-9D47-B64E-846CEC300E27}"/>
            </c:ext>
          </c:extLst>
        </c:ser>
        <c:ser>
          <c:idx val="21"/>
          <c:order val="21"/>
          <c:tx>
            <c:strRef>
              <c:f>util!$W$1</c:f>
              <c:strCache>
                <c:ptCount val="1"/>
                <c:pt idx="0">
                  <c:v>r22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util!$W$2:$W$46</c:f>
              <c:numCache>
                <c:formatCode>General</c:formatCode>
                <c:ptCount val="45"/>
                <c:pt idx="0">
                  <c:v>0.3945728</c:v>
                </c:pt>
                <c:pt idx="1">
                  <c:v>0.69252975999999999</c:v>
                </c:pt>
                <c:pt idx="2">
                  <c:v>0.67535095999999994</c:v>
                </c:pt>
                <c:pt idx="3">
                  <c:v>0.69236359999999997</c:v>
                </c:pt>
                <c:pt idx="4">
                  <c:v>0.67142568000000002</c:v>
                </c:pt>
                <c:pt idx="5">
                  <c:v>0.68340663999999995</c:v>
                </c:pt>
                <c:pt idx="6">
                  <c:v>0.67087927999999997</c:v>
                </c:pt>
                <c:pt idx="7">
                  <c:v>0.67601255999999998</c:v>
                </c:pt>
                <c:pt idx="8">
                  <c:v>0.71169824000000004</c:v>
                </c:pt>
                <c:pt idx="9">
                  <c:v>0.66051424000000003</c:v>
                </c:pt>
                <c:pt idx="10">
                  <c:v>0.75941015999999995</c:v>
                </c:pt>
                <c:pt idx="11">
                  <c:v>0.98316808</c:v>
                </c:pt>
                <c:pt idx="12">
                  <c:v>0.87815904</c:v>
                </c:pt>
                <c:pt idx="13">
                  <c:v>0.66751784000000003</c:v>
                </c:pt>
                <c:pt idx="14">
                  <c:v>0.67216023999999996</c:v>
                </c:pt>
                <c:pt idx="15">
                  <c:v>0.67998360000000002</c:v>
                </c:pt>
                <c:pt idx="16">
                  <c:v>0.68298968000000004</c:v>
                </c:pt>
                <c:pt idx="17">
                  <c:v>0.66812864000000005</c:v>
                </c:pt>
                <c:pt idx="18">
                  <c:v>0.67125424</c:v>
                </c:pt>
                <c:pt idx="19">
                  <c:v>0.67014335999999997</c:v>
                </c:pt>
                <c:pt idx="20">
                  <c:v>0.64631400000000006</c:v>
                </c:pt>
                <c:pt idx="21">
                  <c:v>0.70605240000000002</c:v>
                </c:pt>
                <c:pt idx="22">
                  <c:v>0.93193983999999996</c:v>
                </c:pt>
                <c:pt idx="23">
                  <c:v>0.76868935999999999</c:v>
                </c:pt>
                <c:pt idx="24">
                  <c:v>0.68932072</c:v>
                </c:pt>
                <c:pt idx="25">
                  <c:v>0.70284343999999999</c:v>
                </c:pt>
                <c:pt idx="26">
                  <c:v>0.71027056</c:v>
                </c:pt>
                <c:pt idx="27">
                  <c:v>0.67084352000000003</c:v>
                </c:pt>
                <c:pt idx="28">
                  <c:v>0.68006352000000003</c:v>
                </c:pt>
                <c:pt idx="29">
                  <c:v>0.67697015999999999</c:v>
                </c:pt>
                <c:pt idx="30">
                  <c:v>0.65222696000000002</c:v>
                </c:pt>
                <c:pt idx="31">
                  <c:v>0.69267087999999999</c:v>
                </c:pt>
                <c:pt idx="32">
                  <c:v>0.87752616000000006</c:v>
                </c:pt>
                <c:pt idx="33">
                  <c:v>0.86721256000000002</c:v>
                </c:pt>
                <c:pt idx="34">
                  <c:v>0.69528031999999995</c:v>
                </c:pt>
                <c:pt idx="35">
                  <c:v>0.69489407999999997</c:v>
                </c:pt>
                <c:pt idx="36">
                  <c:v>0.69720864000000005</c:v>
                </c:pt>
                <c:pt idx="37">
                  <c:v>0.70191479999999995</c:v>
                </c:pt>
                <c:pt idx="38">
                  <c:v>0.66896904000000001</c:v>
                </c:pt>
                <c:pt idx="39">
                  <c:v>0.69921328000000005</c:v>
                </c:pt>
                <c:pt idx="40">
                  <c:v>0.67398592000000002</c:v>
                </c:pt>
                <c:pt idx="41">
                  <c:v>0.63504088000000003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366-9D47-B64E-846CEC300E27}"/>
            </c:ext>
          </c:extLst>
        </c:ser>
        <c:ser>
          <c:idx val="22"/>
          <c:order val="22"/>
          <c:tx>
            <c:strRef>
              <c:f>util!$X$1</c:f>
              <c:strCache>
                <c:ptCount val="1"/>
                <c:pt idx="0">
                  <c:v>r23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util!$X$2:$X$46</c:f>
              <c:numCache>
                <c:formatCode>General</c:formatCode>
                <c:ptCount val="45"/>
                <c:pt idx="0">
                  <c:v>0.21077296000000001</c:v>
                </c:pt>
                <c:pt idx="1">
                  <c:v>0.69350111999999997</c:v>
                </c:pt>
                <c:pt idx="2">
                  <c:v>0.67798360000000002</c:v>
                </c:pt>
                <c:pt idx="3">
                  <c:v>0.67905536</c:v>
                </c:pt>
                <c:pt idx="4">
                  <c:v>0.68106568000000001</c:v>
                </c:pt>
                <c:pt idx="5">
                  <c:v>0.65006392000000002</c:v>
                </c:pt>
                <c:pt idx="6">
                  <c:v>0.67675487999999995</c:v>
                </c:pt>
                <c:pt idx="7">
                  <c:v>0.66468152000000003</c:v>
                </c:pt>
                <c:pt idx="8">
                  <c:v>0.70479016000000005</c:v>
                </c:pt>
                <c:pt idx="9">
                  <c:v>0.65651015999999995</c:v>
                </c:pt>
                <c:pt idx="10">
                  <c:v>0.71342207999999996</c:v>
                </c:pt>
                <c:pt idx="11">
                  <c:v>0.97689528000000003</c:v>
                </c:pt>
                <c:pt idx="12">
                  <c:v>0.98806448000000002</c:v>
                </c:pt>
                <c:pt idx="13">
                  <c:v>0.66648056</c:v>
                </c:pt>
                <c:pt idx="14">
                  <c:v>0.67480832000000002</c:v>
                </c:pt>
                <c:pt idx="15">
                  <c:v>0.67479856000000005</c:v>
                </c:pt>
                <c:pt idx="16">
                  <c:v>0.69086928000000003</c:v>
                </c:pt>
                <c:pt idx="17">
                  <c:v>0.67302919999999999</c:v>
                </c:pt>
                <c:pt idx="18">
                  <c:v>0.69736927999999998</c:v>
                </c:pt>
                <c:pt idx="19">
                  <c:v>0.66065744000000004</c:v>
                </c:pt>
                <c:pt idx="20">
                  <c:v>0.66881407999999998</c:v>
                </c:pt>
                <c:pt idx="21">
                  <c:v>0.89780663999999999</c:v>
                </c:pt>
                <c:pt idx="22">
                  <c:v>0.96551215999999995</c:v>
                </c:pt>
                <c:pt idx="23">
                  <c:v>0.65950960000000003</c:v>
                </c:pt>
                <c:pt idx="24">
                  <c:v>0.68252336000000002</c:v>
                </c:pt>
                <c:pt idx="25">
                  <c:v>0.69006727999999995</c:v>
                </c:pt>
                <c:pt idx="26">
                  <c:v>0.69714103999999999</c:v>
                </c:pt>
                <c:pt idx="27">
                  <c:v>0.67571256000000002</c:v>
                </c:pt>
                <c:pt idx="28">
                  <c:v>0.67820071999999998</c:v>
                </c:pt>
                <c:pt idx="29">
                  <c:v>0.64853335999999995</c:v>
                </c:pt>
                <c:pt idx="30">
                  <c:v>0.62451975999999998</c:v>
                </c:pt>
                <c:pt idx="31">
                  <c:v>0.70801119999999995</c:v>
                </c:pt>
                <c:pt idx="32">
                  <c:v>0.99735423999999995</c:v>
                </c:pt>
                <c:pt idx="33">
                  <c:v>1.0001668800000001</c:v>
                </c:pt>
                <c:pt idx="34">
                  <c:v>0.99926263999999998</c:v>
                </c:pt>
                <c:pt idx="35">
                  <c:v>0.68524903999999998</c:v>
                </c:pt>
                <c:pt idx="36">
                  <c:v>0.70309975999999996</c:v>
                </c:pt>
                <c:pt idx="37">
                  <c:v>0.69676015999999996</c:v>
                </c:pt>
                <c:pt idx="38">
                  <c:v>0.66885072000000001</c:v>
                </c:pt>
                <c:pt idx="39">
                  <c:v>0.68895976000000003</c:v>
                </c:pt>
                <c:pt idx="40">
                  <c:v>0.63134376000000003</c:v>
                </c:pt>
                <c:pt idx="41">
                  <c:v>0.30666399999999999</c:v>
                </c:pt>
                <c:pt idx="42">
                  <c:v>0.12125208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366-9D47-B64E-846CEC300E27}"/>
            </c:ext>
          </c:extLst>
        </c:ser>
        <c:ser>
          <c:idx val="23"/>
          <c:order val="23"/>
          <c:tx>
            <c:strRef>
              <c:f>util!$Y$1</c:f>
              <c:strCache>
                <c:ptCount val="1"/>
                <c:pt idx="0">
                  <c:v>r24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util!$Y$2:$Y$46</c:f>
              <c:numCache>
                <c:formatCode>General</c:formatCode>
                <c:ptCount val="45"/>
                <c:pt idx="0">
                  <c:v>0.66573455999999998</c:v>
                </c:pt>
                <c:pt idx="1">
                  <c:v>0.71077999999999997</c:v>
                </c:pt>
                <c:pt idx="2">
                  <c:v>0.66823184000000002</c:v>
                </c:pt>
                <c:pt idx="3">
                  <c:v>0.67708935999999997</c:v>
                </c:pt>
                <c:pt idx="4">
                  <c:v>0.66280888000000004</c:v>
                </c:pt>
                <c:pt idx="5">
                  <c:v>0.68471272000000005</c:v>
                </c:pt>
                <c:pt idx="6">
                  <c:v>0.66155207999999999</c:v>
                </c:pt>
                <c:pt idx="7">
                  <c:v>0.69979559999999996</c:v>
                </c:pt>
                <c:pt idx="8">
                  <c:v>0.67637135999999998</c:v>
                </c:pt>
                <c:pt idx="9">
                  <c:v>0.66971448</c:v>
                </c:pt>
                <c:pt idx="10">
                  <c:v>0.90111695999999997</c:v>
                </c:pt>
                <c:pt idx="11">
                  <c:v>0.99047728000000002</c:v>
                </c:pt>
                <c:pt idx="12">
                  <c:v>0.87642160000000002</c:v>
                </c:pt>
                <c:pt idx="13">
                  <c:v>0.90746327999999998</c:v>
                </c:pt>
                <c:pt idx="14">
                  <c:v>0.89058216000000001</c:v>
                </c:pt>
                <c:pt idx="15">
                  <c:v>0.79626072000000003</c:v>
                </c:pt>
                <c:pt idx="16">
                  <c:v>0.66570775999999998</c:v>
                </c:pt>
                <c:pt idx="17">
                  <c:v>0.67438399999999998</c:v>
                </c:pt>
                <c:pt idx="18">
                  <c:v>0.67818199999999995</c:v>
                </c:pt>
                <c:pt idx="19">
                  <c:v>0.66490775999999996</c:v>
                </c:pt>
                <c:pt idx="20">
                  <c:v>0.68437031999999998</c:v>
                </c:pt>
                <c:pt idx="21">
                  <c:v>0.89080623999999997</c:v>
                </c:pt>
                <c:pt idx="22">
                  <c:v>0.79680231999999995</c:v>
                </c:pt>
                <c:pt idx="23">
                  <c:v>0.65965392</c:v>
                </c:pt>
                <c:pt idx="24">
                  <c:v>0.65439504000000004</c:v>
                </c:pt>
                <c:pt idx="25">
                  <c:v>0.70033056000000005</c:v>
                </c:pt>
                <c:pt idx="26">
                  <c:v>0.68451647999999998</c:v>
                </c:pt>
                <c:pt idx="27">
                  <c:v>0.65130511999999996</c:v>
                </c:pt>
                <c:pt idx="28">
                  <c:v>0.69635175999999999</c:v>
                </c:pt>
                <c:pt idx="29">
                  <c:v>0.64993511999999998</c:v>
                </c:pt>
                <c:pt idx="30">
                  <c:v>0.65164511999999997</c:v>
                </c:pt>
                <c:pt idx="31">
                  <c:v>0.70633800000000002</c:v>
                </c:pt>
                <c:pt idx="32">
                  <c:v>0.90396504</c:v>
                </c:pt>
                <c:pt idx="33">
                  <c:v>0.79840471999999996</c:v>
                </c:pt>
                <c:pt idx="34">
                  <c:v>0.68099880000000002</c:v>
                </c:pt>
                <c:pt idx="35">
                  <c:v>0.70764048000000002</c:v>
                </c:pt>
                <c:pt idx="36">
                  <c:v>0.71331407999999996</c:v>
                </c:pt>
                <c:pt idx="37">
                  <c:v>0.66838447999999995</c:v>
                </c:pt>
                <c:pt idx="38">
                  <c:v>0.69091088000000001</c:v>
                </c:pt>
                <c:pt idx="39">
                  <c:v>0.71019920000000003</c:v>
                </c:pt>
                <c:pt idx="40">
                  <c:v>0.68452199999999996</c:v>
                </c:pt>
                <c:pt idx="41">
                  <c:v>0.49643152000000002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366-9D47-B64E-846CEC300E27}"/>
            </c:ext>
          </c:extLst>
        </c:ser>
        <c:ser>
          <c:idx val="24"/>
          <c:order val="24"/>
          <c:tx>
            <c:strRef>
              <c:f>util!$Z$1</c:f>
              <c:strCache>
                <c:ptCount val="1"/>
                <c:pt idx="0">
                  <c:v>r25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util!$Z$2:$Z$46</c:f>
              <c:numCache>
                <c:formatCode>General</c:formatCode>
                <c:ptCount val="45"/>
                <c:pt idx="0">
                  <c:v>0.30761184000000003</c:v>
                </c:pt>
                <c:pt idx="1">
                  <c:v>0.69325223999999996</c:v>
                </c:pt>
                <c:pt idx="2">
                  <c:v>0.67925648000000005</c:v>
                </c:pt>
                <c:pt idx="3">
                  <c:v>0.68724752</c:v>
                </c:pt>
                <c:pt idx="4">
                  <c:v>0.68224624</c:v>
                </c:pt>
                <c:pt idx="5">
                  <c:v>0.66639400000000004</c:v>
                </c:pt>
                <c:pt idx="6">
                  <c:v>0.66372112000000005</c:v>
                </c:pt>
                <c:pt idx="7">
                  <c:v>0.67549872</c:v>
                </c:pt>
                <c:pt idx="8">
                  <c:v>0.71242720000000004</c:v>
                </c:pt>
                <c:pt idx="9">
                  <c:v>0.67236439999999997</c:v>
                </c:pt>
                <c:pt idx="10">
                  <c:v>0.75191207999999998</c:v>
                </c:pt>
                <c:pt idx="11">
                  <c:v>0.99573959999999995</c:v>
                </c:pt>
                <c:pt idx="12">
                  <c:v>1.00081704</c:v>
                </c:pt>
                <c:pt idx="13">
                  <c:v>0.70924063999999998</c:v>
                </c:pt>
                <c:pt idx="14">
                  <c:v>0.66976608000000004</c:v>
                </c:pt>
                <c:pt idx="15">
                  <c:v>0.66963496</c:v>
                </c:pt>
                <c:pt idx="16">
                  <c:v>0.68792551999999996</c:v>
                </c:pt>
                <c:pt idx="17">
                  <c:v>0.66988616000000001</c:v>
                </c:pt>
                <c:pt idx="18">
                  <c:v>0.69066967999999995</c:v>
                </c:pt>
                <c:pt idx="19">
                  <c:v>0.66737784</c:v>
                </c:pt>
                <c:pt idx="20">
                  <c:v>0.66275576000000003</c:v>
                </c:pt>
                <c:pt idx="21">
                  <c:v>0.71499928000000001</c:v>
                </c:pt>
                <c:pt idx="22">
                  <c:v>0.91249703999999998</c:v>
                </c:pt>
                <c:pt idx="23">
                  <c:v>0.88268175999999998</c:v>
                </c:pt>
                <c:pt idx="24">
                  <c:v>0.68748967999999999</c:v>
                </c:pt>
                <c:pt idx="25">
                  <c:v>0.68757760000000001</c:v>
                </c:pt>
                <c:pt idx="26">
                  <c:v>0.70267232000000002</c:v>
                </c:pt>
                <c:pt idx="27">
                  <c:v>0.67488367999999999</c:v>
                </c:pt>
                <c:pt idx="28">
                  <c:v>0.68003000000000002</c:v>
                </c:pt>
                <c:pt idx="29">
                  <c:v>0.68448472000000005</c:v>
                </c:pt>
                <c:pt idx="30">
                  <c:v>0.63382704000000001</c:v>
                </c:pt>
                <c:pt idx="31">
                  <c:v>0.70261176000000003</c:v>
                </c:pt>
                <c:pt idx="32">
                  <c:v>0.89765287999999999</c:v>
                </c:pt>
                <c:pt idx="33">
                  <c:v>0.89870399999999995</c:v>
                </c:pt>
                <c:pt idx="34">
                  <c:v>0.69399447999999997</c:v>
                </c:pt>
                <c:pt idx="35">
                  <c:v>0.68890472000000003</c:v>
                </c:pt>
                <c:pt idx="36">
                  <c:v>0.68055463999999999</c:v>
                </c:pt>
                <c:pt idx="37">
                  <c:v>0.67670920000000001</c:v>
                </c:pt>
                <c:pt idx="38">
                  <c:v>0.65770368000000001</c:v>
                </c:pt>
                <c:pt idx="39">
                  <c:v>0.70128400000000002</c:v>
                </c:pt>
                <c:pt idx="40">
                  <c:v>0.66609664000000002</c:v>
                </c:pt>
                <c:pt idx="41">
                  <c:v>0.50265768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366-9D47-B64E-846CEC300E27}"/>
            </c:ext>
          </c:extLst>
        </c:ser>
        <c:ser>
          <c:idx val="25"/>
          <c:order val="25"/>
          <c:tx>
            <c:strRef>
              <c:f>util!$AA$1</c:f>
              <c:strCache>
                <c:ptCount val="1"/>
                <c:pt idx="0">
                  <c:v>r26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util!$AA$2:$AA$46</c:f>
              <c:numCache>
                <c:formatCode>General</c:formatCode>
                <c:ptCount val="45"/>
                <c:pt idx="0">
                  <c:v>0.16927712</c:v>
                </c:pt>
                <c:pt idx="1">
                  <c:v>0.65401960000000003</c:v>
                </c:pt>
                <c:pt idx="2">
                  <c:v>0.67761583999999997</c:v>
                </c:pt>
                <c:pt idx="3">
                  <c:v>0.67740087999999998</c:v>
                </c:pt>
                <c:pt idx="4">
                  <c:v>0.67440767999999995</c:v>
                </c:pt>
                <c:pt idx="5">
                  <c:v>0.66274639999999996</c:v>
                </c:pt>
                <c:pt idx="6">
                  <c:v>0.68907695999999996</c:v>
                </c:pt>
                <c:pt idx="7">
                  <c:v>0.63055943999999997</c:v>
                </c:pt>
                <c:pt idx="8">
                  <c:v>0.67239568000000005</c:v>
                </c:pt>
                <c:pt idx="9">
                  <c:v>0.66175991999999995</c:v>
                </c:pt>
                <c:pt idx="10">
                  <c:v>0.69577752000000004</c:v>
                </c:pt>
                <c:pt idx="11">
                  <c:v>1.0202848</c:v>
                </c:pt>
                <c:pt idx="12">
                  <c:v>0.89971416000000004</c:v>
                </c:pt>
                <c:pt idx="13">
                  <c:v>0.64359120000000003</c:v>
                </c:pt>
                <c:pt idx="14">
                  <c:v>0.65346375999999995</c:v>
                </c:pt>
                <c:pt idx="15">
                  <c:v>0.67042800000000002</c:v>
                </c:pt>
                <c:pt idx="16">
                  <c:v>0.69909471999999995</c:v>
                </c:pt>
                <c:pt idx="17">
                  <c:v>0.67342575999999998</c:v>
                </c:pt>
                <c:pt idx="18">
                  <c:v>0.68978687999999999</c:v>
                </c:pt>
                <c:pt idx="19">
                  <c:v>0.62712095999999995</c:v>
                </c:pt>
                <c:pt idx="20">
                  <c:v>0.65298</c:v>
                </c:pt>
                <c:pt idx="21">
                  <c:v>0.68319240000000003</c:v>
                </c:pt>
                <c:pt idx="22">
                  <c:v>0.69472232</c:v>
                </c:pt>
                <c:pt idx="23">
                  <c:v>0.66077304000000003</c:v>
                </c:pt>
                <c:pt idx="24">
                  <c:v>0.68523727999999995</c:v>
                </c:pt>
                <c:pt idx="25">
                  <c:v>0.67881751999999995</c:v>
                </c:pt>
                <c:pt idx="26">
                  <c:v>0.69838696</c:v>
                </c:pt>
                <c:pt idx="27">
                  <c:v>0.63907744</c:v>
                </c:pt>
                <c:pt idx="28">
                  <c:v>0.61876792000000003</c:v>
                </c:pt>
                <c:pt idx="29">
                  <c:v>0.69240944000000004</c:v>
                </c:pt>
                <c:pt idx="30">
                  <c:v>0.59971735999999998</c:v>
                </c:pt>
                <c:pt idx="31">
                  <c:v>0.63200871999999997</c:v>
                </c:pt>
                <c:pt idx="32">
                  <c:v>0.88918311999999999</c:v>
                </c:pt>
                <c:pt idx="33">
                  <c:v>0.75638607999999996</c:v>
                </c:pt>
                <c:pt idx="34">
                  <c:v>0.62849111999999996</c:v>
                </c:pt>
                <c:pt idx="35">
                  <c:v>0.68444512000000002</c:v>
                </c:pt>
                <c:pt idx="36">
                  <c:v>0.64767008000000004</c:v>
                </c:pt>
                <c:pt idx="37">
                  <c:v>0.63537535999999994</c:v>
                </c:pt>
                <c:pt idx="38">
                  <c:v>0.68415928000000004</c:v>
                </c:pt>
                <c:pt idx="39">
                  <c:v>0.67384896000000005</c:v>
                </c:pt>
                <c:pt idx="40">
                  <c:v>0.60989607999999995</c:v>
                </c:pt>
                <c:pt idx="41">
                  <c:v>0.54427183999999995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366-9D47-B64E-846CEC300E27}"/>
            </c:ext>
          </c:extLst>
        </c:ser>
        <c:ser>
          <c:idx val="26"/>
          <c:order val="26"/>
          <c:tx>
            <c:strRef>
              <c:f>util!$AB$1</c:f>
              <c:strCache>
                <c:ptCount val="1"/>
                <c:pt idx="0">
                  <c:v>r27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util!$AB$2:$AB$46</c:f>
              <c:numCache>
                <c:formatCode>General</c:formatCode>
                <c:ptCount val="45"/>
                <c:pt idx="0">
                  <c:v>0.18018856</c:v>
                </c:pt>
                <c:pt idx="1">
                  <c:v>0.647478</c:v>
                </c:pt>
                <c:pt idx="2">
                  <c:v>0.64864160000000004</c:v>
                </c:pt>
                <c:pt idx="3">
                  <c:v>0.66571784000000001</c:v>
                </c:pt>
                <c:pt idx="4">
                  <c:v>0.66766431999999998</c:v>
                </c:pt>
                <c:pt idx="5">
                  <c:v>0.65848439999999997</c:v>
                </c:pt>
                <c:pt idx="6">
                  <c:v>0.68433575999999996</c:v>
                </c:pt>
                <c:pt idx="7">
                  <c:v>0.61971423999999997</c:v>
                </c:pt>
                <c:pt idx="8">
                  <c:v>0.68324624</c:v>
                </c:pt>
                <c:pt idx="9">
                  <c:v>0.67393192000000002</c:v>
                </c:pt>
                <c:pt idx="10">
                  <c:v>0.65578800000000004</c:v>
                </c:pt>
                <c:pt idx="11">
                  <c:v>0.98954328000000003</c:v>
                </c:pt>
                <c:pt idx="12">
                  <c:v>0.89365439999999996</c:v>
                </c:pt>
                <c:pt idx="13">
                  <c:v>0.65762600000000004</c:v>
                </c:pt>
                <c:pt idx="14">
                  <c:v>0.64829592000000003</c:v>
                </c:pt>
                <c:pt idx="15">
                  <c:v>0.67143655999999996</c:v>
                </c:pt>
                <c:pt idx="16">
                  <c:v>0.71049728000000001</c:v>
                </c:pt>
                <c:pt idx="17">
                  <c:v>0.67743655999999997</c:v>
                </c:pt>
                <c:pt idx="18">
                  <c:v>0.67875264000000002</c:v>
                </c:pt>
                <c:pt idx="19">
                  <c:v>0.68019384000000005</c:v>
                </c:pt>
                <c:pt idx="20">
                  <c:v>0.64771367999999996</c:v>
                </c:pt>
                <c:pt idx="21">
                  <c:v>0.69429200000000002</c:v>
                </c:pt>
                <c:pt idx="22">
                  <c:v>0.91838399999999998</c:v>
                </c:pt>
                <c:pt idx="23">
                  <c:v>0.76961992000000001</c:v>
                </c:pt>
                <c:pt idx="24">
                  <c:v>0.69054800000000005</c:v>
                </c:pt>
                <c:pt idx="25">
                  <c:v>0.67119231999999995</c:v>
                </c:pt>
                <c:pt idx="26">
                  <c:v>0.67769623999999995</c:v>
                </c:pt>
                <c:pt idx="27">
                  <c:v>0.69392328000000003</c:v>
                </c:pt>
                <c:pt idx="28">
                  <c:v>0.65788064000000002</c:v>
                </c:pt>
                <c:pt idx="29">
                  <c:v>0.70346304000000004</c:v>
                </c:pt>
                <c:pt idx="30">
                  <c:v>0.63517944000000004</c:v>
                </c:pt>
                <c:pt idx="31">
                  <c:v>0.68342983999999996</c:v>
                </c:pt>
                <c:pt idx="32">
                  <c:v>0.90523944000000001</c:v>
                </c:pt>
                <c:pt idx="33">
                  <c:v>0.79400888000000003</c:v>
                </c:pt>
                <c:pt idx="34">
                  <c:v>0.66646744000000002</c:v>
                </c:pt>
                <c:pt idx="35">
                  <c:v>0.67722207999999995</c:v>
                </c:pt>
                <c:pt idx="36">
                  <c:v>0.67559519999999995</c:v>
                </c:pt>
                <c:pt idx="37">
                  <c:v>0.69912352</c:v>
                </c:pt>
                <c:pt idx="38">
                  <c:v>0.66042424</c:v>
                </c:pt>
                <c:pt idx="39">
                  <c:v>0.69420504000000005</c:v>
                </c:pt>
                <c:pt idx="40">
                  <c:v>0.66412992000000004</c:v>
                </c:pt>
                <c:pt idx="41">
                  <c:v>0.53653704000000002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366-9D47-B64E-846CEC300E27}"/>
            </c:ext>
          </c:extLst>
        </c:ser>
        <c:ser>
          <c:idx val="27"/>
          <c:order val="27"/>
          <c:tx>
            <c:strRef>
              <c:f>util!$AC$1</c:f>
              <c:strCache>
                <c:ptCount val="1"/>
                <c:pt idx="0">
                  <c:v>r28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util!$AC$2:$AC$46</c:f>
              <c:numCache>
                <c:formatCode>General</c:formatCode>
                <c:ptCount val="45"/>
                <c:pt idx="0">
                  <c:v>0.66593488000000001</c:v>
                </c:pt>
                <c:pt idx="1">
                  <c:v>0.70949664000000001</c:v>
                </c:pt>
                <c:pt idx="2">
                  <c:v>0.66728960000000004</c:v>
                </c:pt>
                <c:pt idx="3">
                  <c:v>0.67756671999999996</c:v>
                </c:pt>
                <c:pt idx="4">
                  <c:v>0.66067847999999996</c:v>
                </c:pt>
                <c:pt idx="5">
                  <c:v>0.69731231999999999</c:v>
                </c:pt>
                <c:pt idx="6">
                  <c:v>0.67316960000000003</c:v>
                </c:pt>
                <c:pt idx="7">
                  <c:v>0.70699776000000003</c:v>
                </c:pt>
                <c:pt idx="8">
                  <c:v>0.67176455999999996</c:v>
                </c:pt>
                <c:pt idx="9">
                  <c:v>0.68724408000000003</c:v>
                </c:pt>
                <c:pt idx="10">
                  <c:v>0.97907367999999995</c:v>
                </c:pt>
                <c:pt idx="11">
                  <c:v>0.88946807999999999</c:v>
                </c:pt>
                <c:pt idx="12">
                  <c:v>0.67114463999999996</c:v>
                </c:pt>
                <c:pt idx="13">
                  <c:v>0.67138759999999997</c:v>
                </c:pt>
                <c:pt idx="14">
                  <c:v>0.68210568000000005</c:v>
                </c:pt>
                <c:pt idx="15">
                  <c:v>0.70340639999999999</c:v>
                </c:pt>
                <c:pt idx="16">
                  <c:v>0.66167776</c:v>
                </c:pt>
                <c:pt idx="17">
                  <c:v>0.69748111999999995</c:v>
                </c:pt>
                <c:pt idx="18">
                  <c:v>0.68960111999999996</c:v>
                </c:pt>
                <c:pt idx="19">
                  <c:v>0.65820783999999999</c:v>
                </c:pt>
                <c:pt idx="20">
                  <c:v>0.70285231999999997</c:v>
                </c:pt>
                <c:pt idx="21">
                  <c:v>0.91742480000000004</c:v>
                </c:pt>
                <c:pt idx="22">
                  <c:v>0.78334287999999996</c:v>
                </c:pt>
                <c:pt idx="23">
                  <c:v>0.63593111999999996</c:v>
                </c:pt>
                <c:pt idx="24">
                  <c:v>0.68629720000000005</c:v>
                </c:pt>
                <c:pt idx="25">
                  <c:v>0.68573304000000002</c:v>
                </c:pt>
                <c:pt idx="26">
                  <c:v>0.68614255999999996</c:v>
                </c:pt>
                <c:pt idx="27">
                  <c:v>0.66901968000000001</c:v>
                </c:pt>
                <c:pt idx="28">
                  <c:v>0.69823007999999998</c:v>
                </c:pt>
                <c:pt idx="29">
                  <c:v>0.65823752000000002</c:v>
                </c:pt>
                <c:pt idx="30">
                  <c:v>0.68986440000000004</c:v>
                </c:pt>
                <c:pt idx="31">
                  <c:v>0.85558800000000002</c:v>
                </c:pt>
                <c:pt idx="32">
                  <c:v>0.82818999999999998</c:v>
                </c:pt>
                <c:pt idx="33">
                  <c:v>0.67533008000000005</c:v>
                </c:pt>
                <c:pt idx="34">
                  <c:v>0.6866276</c:v>
                </c:pt>
                <c:pt idx="35">
                  <c:v>0.69362847999999999</c:v>
                </c:pt>
                <c:pt idx="36">
                  <c:v>0.67733383999999996</c:v>
                </c:pt>
                <c:pt idx="37">
                  <c:v>0.66967200000000005</c:v>
                </c:pt>
                <c:pt idx="38">
                  <c:v>0.69075591999999997</c:v>
                </c:pt>
                <c:pt idx="39">
                  <c:v>0.64718167999999998</c:v>
                </c:pt>
                <c:pt idx="40">
                  <c:v>0.39355792000000001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366-9D47-B64E-846CEC300E27}"/>
            </c:ext>
          </c:extLst>
        </c:ser>
        <c:ser>
          <c:idx val="28"/>
          <c:order val="28"/>
          <c:tx>
            <c:strRef>
              <c:f>util!$AD$1</c:f>
              <c:strCache>
                <c:ptCount val="1"/>
                <c:pt idx="0">
                  <c:v>r29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util!$AD$2:$AD$46</c:f>
              <c:numCache>
                <c:formatCode>General</c:formatCode>
                <c:ptCount val="45"/>
                <c:pt idx="0">
                  <c:v>0.62325127999999996</c:v>
                </c:pt>
                <c:pt idx="1">
                  <c:v>0.71632784000000005</c:v>
                </c:pt>
                <c:pt idx="2">
                  <c:v>0.66939855999999998</c:v>
                </c:pt>
                <c:pt idx="3">
                  <c:v>0.67456799999999995</c:v>
                </c:pt>
                <c:pt idx="4">
                  <c:v>0.66800751999999997</c:v>
                </c:pt>
                <c:pt idx="5">
                  <c:v>0.65840096000000004</c:v>
                </c:pt>
                <c:pt idx="6">
                  <c:v>0.66647911999999998</c:v>
                </c:pt>
                <c:pt idx="7">
                  <c:v>0.69567288000000005</c:v>
                </c:pt>
                <c:pt idx="8">
                  <c:v>0.69089767999999996</c:v>
                </c:pt>
                <c:pt idx="9">
                  <c:v>0.63443079999999996</c:v>
                </c:pt>
                <c:pt idx="10">
                  <c:v>0.89070176000000001</c:v>
                </c:pt>
                <c:pt idx="11">
                  <c:v>0.99935856000000001</c:v>
                </c:pt>
                <c:pt idx="12">
                  <c:v>0.91688111999999999</c:v>
                </c:pt>
                <c:pt idx="13">
                  <c:v>0.90040768000000004</c:v>
                </c:pt>
                <c:pt idx="14">
                  <c:v>0.89810984000000005</c:v>
                </c:pt>
                <c:pt idx="15">
                  <c:v>0.84425879999999998</c:v>
                </c:pt>
                <c:pt idx="16">
                  <c:v>0.67316063999999998</c:v>
                </c:pt>
                <c:pt idx="17">
                  <c:v>0.69157232000000002</c:v>
                </c:pt>
                <c:pt idx="18">
                  <c:v>0.69227472000000001</c:v>
                </c:pt>
                <c:pt idx="19">
                  <c:v>0.66318904000000001</c:v>
                </c:pt>
                <c:pt idx="20">
                  <c:v>0.68551680000000004</c:v>
                </c:pt>
                <c:pt idx="21">
                  <c:v>0.90556720000000002</c:v>
                </c:pt>
                <c:pt idx="22">
                  <c:v>0.80403848</c:v>
                </c:pt>
                <c:pt idx="23">
                  <c:v>0.68219640000000004</c:v>
                </c:pt>
                <c:pt idx="24">
                  <c:v>0.68031591999999996</c:v>
                </c:pt>
                <c:pt idx="25">
                  <c:v>0.69512240000000003</c:v>
                </c:pt>
                <c:pt idx="26">
                  <c:v>0.67895863999999995</c:v>
                </c:pt>
                <c:pt idx="27">
                  <c:v>0.66946008000000001</c:v>
                </c:pt>
                <c:pt idx="28">
                  <c:v>0.69683664000000001</c:v>
                </c:pt>
                <c:pt idx="29">
                  <c:v>0.64335655999999997</c:v>
                </c:pt>
                <c:pt idx="30">
                  <c:v>0.63913248</c:v>
                </c:pt>
                <c:pt idx="31">
                  <c:v>0.83652647999999996</c:v>
                </c:pt>
                <c:pt idx="32">
                  <c:v>0.86611503999999995</c:v>
                </c:pt>
                <c:pt idx="33">
                  <c:v>0.67270072000000003</c:v>
                </c:pt>
                <c:pt idx="34">
                  <c:v>0.68707439999999997</c:v>
                </c:pt>
                <c:pt idx="35">
                  <c:v>0.68747944000000005</c:v>
                </c:pt>
                <c:pt idx="36">
                  <c:v>0.69276128000000003</c:v>
                </c:pt>
                <c:pt idx="37">
                  <c:v>0.66715215999999999</c:v>
                </c:pt>
                <c:pt idx="38">
                  <c:v>0.68497967999999998</c:v>
                </c:pt>
                <c:pt idx="39">
                  <c:v>0.67782631999999998</c:v>
                </c:pt>
                <c:pt idx="40">
                  <c:v>0.65523944000000001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366-9D47-B64E-846CEC300E27}"/>
            </c:ext>
          </c:extLst>
        </c:ser>
        <c:ser>
          <c:idx val="29"/>
          <c:order val="29"/>
          <c:tx>
            <c:strRef>
              <c:f>util!$AE$1</c:f>
              <c:strCache>
                <c:ptCount val="1"/>
                <c:pt idx="0">
                  <c:v>r30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util!$A$2:$A$46</c:f>
              <c:strCache>
                <c:ptCount val="4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4">
                  <c:v>t1</c:v>
                </c:pt>
              </c:strCache>
            </c:strRef>
          </c:cat>
          <c:val>
            <c:numRef>
              <c:f>util!$AE$2:$AE$46</c:f>
              <c:numCache>
                <c:formatCode>General</c:formatCode>
                <c:ptCount val="45"/>
                <c:pt idx="0">
                  <c:v>0.62914504000000004</c:v>
                </c:pt>
                <c:pt idx="1">
                  <c:v>0.71259368000000001</c:v>
                </c:pt>
                <c:pt idx="2">
                  <c:v>0.66398544000000004</c:v>
                </c:pt>
                <c:pt idx="3">
                  <c:v>0.67368088000000004</c:v>
                </c:pt>
                <c:pt idx="4">
                  <c:v>0.66618944000000002</c:v>
                </c:pt>
                <c:pt idx="5">
                  <c:v>0.68746976000000004</c:v>
                </c:pt>
                <c:pt idx="6">
                  <c:v>0.66324064000000005</c:v>
                </c:pt>
                <c:pt idx="7">
                  <c:v>0.63665536</c:v>
                </c:pt>
                <c:pt idx="8">
                  <c:v>0.69269983999999996</c:v>
                </c:pt>
                <c:pt idx="9">
                  <c:v>0.64436760000000004</c:v>
                </c:pt>
                <c:pt idx="10">
                  <c:v>0.89026055999999998</c:v>
                </c:pt>
                <c:pt idx="11">
                  <c:v>1.0000191199999999</c:v>
                </c:pt>
                <c:pt idx="12">
                  <c:v>0.89066615999999998</c:v>
                </c:pt>
                <c:pt idx="13">
                  <c:v>0.90253888000000004</c:v>
                </c:pt>
                <c:pt idx="14">
                  <c:v>0.89045328000000001</c:v>
                </c:pt>
                <c:pt idx="15">
                  <c:v>0.83960272000000002</c:v>
                </c:pt>
                <c:pt idx="16">
                  <c:v>0.65914815999999998</c:v>
                </c:pt>
                <c:pt idx="17">
                  <c:v>0.65632584000000005</c:v>
                </c:pt>
                <c:pt idx="18">
                  <c:v>0.67283535999999999</c:v>
                </c:pt>
                <c:pt idx="19">
                  <c:v>0.65948200000000001</c:v>
                </c:pt>
                <c:pt idx="20">
                  <c:v>0.68587399999999998</c:v>
                </c:pt>
                <c:pt idx="21">
                  <c:v>0.91774239999999996</c:v>
                </c:pt>
                <c:pt idx="22">
                  <c:v>0.83976088000000004</c:v>
                </c:pt>
                <c:pt idx="23">
                  <c:v>0.67939168000000005</c:v>
                </c:pt>
                <c:pt idx="24">
                  <c:v>0.68338208</c:v>
                </c:pt>
                <c:pt idx="25">
                  <c:v>0.70519695999999998</c:v>
                </c:pt>
                <c:pt idx="26">
                  <c:v>0.68662999999999996</c:v>
                </c:pt>
                <c:pt idx="27">
                  <c:v>0.67110495999999997</c:v>
                </c:pt>
                <c:pt idx="28">
                  <c:v>0.71063368000000005</c:v>
                </c:pt>
                <c:pt idx="29">
                  <c:v>0.63937224000000004</c:v>
                </c:pt>
                <c:pt idx="30">
                  <c:v>0.70194568000000002</c:v>
                </c:pt>
                <c:pt idx="31">
                  <c:v>0.77747520000000003</c:v>
                </c:pt>
                <c:pt idx="32">
                  <c:v>0.94179999999999997</c:v>
                </c:pt>
                <c:pt idx="33">
                  <c:v>0.79421271999999998</c:v>
                </c:pt>
                <c:pt idx="34">
                  <c:v>0.69690439999999998</c:v>
                </c:pt>
                <c:pt idx="35">
                  <c:v>0.68537751999999996</c:v>
                </c:pt>
                <c:pt idx="36">
                  <c:v>0.70002607999999999</c:v>
                </c:pt>
                <c:pt idx="37">
                  <c:v>0.68611679999999997</c:v>
                </c:pt>
                <c:pt idx="38">
                  <c:v>0.67465783999999995</c:v>
                </c:pt>
                <c:pt idx="39">
                  <c:v>0.65928487999999996</c:v>
                </c:pt>
                <c:pt idx="40">
                  <c:v>0.62129911999999998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366-9D47-B64E-846CEC300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550640"/>
        <c:axId val="1094982176"/>
      </c:lineChart>
      <c:catAx>
        <c:axId val="109555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982176"/>
        <c:crosses val="autoZero"/>
        <c:auto val="1"/>
        <c:lblAlgn val="ctr"/>
        <c:lblOffset val="100"/>
        <c:noMultiLvlLbl val="0"/>
      </c:catAx>
      <c:valAx>
        <c:axId val="10949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55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5</xdr:row>
      <xdr:rowOff>6350</xdr:rowOff>
    </xdr:from>
    <xdr:to>
      <xdr:col>12</xdr:col>
      <xdr:colOff>457200</xdr:colOff>
      <xdr:row>30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5099C1-DB98-A548-8449-0EDC4844E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F70A-2A1E-DD4C-8841-DE929AA570F5}">
  <dimension ref="A1:B33"/>
  <sheetViews>
    <sheetView tabSelected="1" workbookViewId="0">
      <selection activeCell="C8" sqref="C7:C8"/>
    </sheetView>
  </sheetViews>
  <sheetFormatPr baseColWidth="10" defaultRowHeight="16"/>
  <sheetData>
    <row r="1" spans="1:2" s="3" customFormat="1">
      <c r="A1" s="3" t="s">
        <v>73</v>
      </c>
      <c r="B1" s="3" t="s">
        <v>77</v>
      </c>
    </row>
    <row r="2" spans="1:2">
      <c r="A2">
        <v>1</v>
      </c>
      <c r="B2" s="1">
        <v>32.119999999999997</v>
      </c>
    </row>
    <row r="3" spans="1:2">
      <c r="A3">
        <v>2</v>
      </c>
      <c r="B3" s="1">
        <v>32.11</v>
      </c>
    </row>
    <row r="4" spans="1:2">
      <c r="A4">
        <v>3</v>
      </c>
      <c r="B4" s="1">
        <v>31.97</v>
      </c>
    </row>
    <row r="5" spans="1:2">
      <c r="A5">
        <v>4</v>
      </c>
      <c r="B5" s="1">
        <v>31.67</v>
      </c>
    </row>
    <row r="6" spans="1:2">
      <c r="A6">
        <v>5</v>
      </c>
      <c r="B6" s="1">
        <v>32.090000000000003</v>
      </c>
    </row>
    <row r="7" spans="1:2">
      <c r="A7">
        <v>6</v>
      </c>
      <c r="B7" s="1">
        <v>32.03</v>
      </c>
    </row>
    <row r="8" spans="1:2">
      <c r="A8">
        <v>7</v>
      </c>
      <c r="B8" s="1">
        <v>32.03</v>
      </c>
    </row>
    <row r="9" spans="1:2">
      <c r="A9">
        <v>8</v>
      </c>
      <c r="B9" s="1">
        <v>32</v>
      </c>
    </row>
    <row r="10" spans="1:2">
      <c r="A10">
        <v>9</v>
      </c>
      <c r="B10" s="1">
        <v>31.89</v>
      </c>
    </row>
    <row r="11" spans="1:2">
      <c r="A11">
        <v>10</v>
      </c>
      <c r="B11" s="1">
        <v>31.86</v>
      </c>
    </row>
    <row r="12" spans="1:2">
      <c r="A12">
        <v>11</v>
      </c>
      <c r="B12" s="1">
        <v>33</v>
      </c>
    </row>
    <row r="13" spans="1:2">
      <c r="A13">
        <v>12</v>
      </c>
      <c r="B13" s="1">
        <v>32.03</v>
      </c>
    </row>
    <row r="14" spans="1:2">
      <c r="A14">
        <v>13</v>
      </c>
      <c r="B14" s="1">
        <v>32.799999999999997</v>
      </c>
    </row>
    <row r="15" spans="1:2">
      <c r="A15">
        <v>14</v>
      </c>
      <c r="B15" s="1">
        <v>31.8</v>
      </c>
    </row>
    <row r="16" spans="1:2">
      <c r="A16">
        <v>15</v>
      </c>
      <c r="B16" s="1">
        <v>31.86</v>
      </c>
    </row>
    <row r="17" spans="1:2">
      <c r="A17">
        <v>16</v>
      </c>
      <c r="B17" s="1">
        <v>31.92</v>
      </c>
    </row>
    <row r="18" spans="1:2">
      <c r="A18">
        <v>17</v>
      </c>
      <c r="B18" s="1">
        <v>32.79</v>
      </c>
    </row>
    <row r="19" spans="1:2">
      <c r="A19">
        <v>18</v>
      </c>
      <c r="B19" s="1">
        <v>31.98</v>
      </c>
    </row>
    <row r="20" spans="1:2">
      <c r="A20">
        <v>19</v>
      </c>
      <c r="B20" s="1">
        <v>31.91</v>
      </c>
    </row>
    <row r="21" spans="1:2">
      <c r="A21">
        <v>20</v>
      </c>
      <c r="B21" s="1">
        <v>32.76</v>
      </c>
    </row>
    <row r="22" spans="1:2">
      <c r="A22">
        <v>21</v>
      </c>
      <c r="B22" s="1">
        <v>32.049999999999997</v>
      </c>
    </row>
    <row r="23" spans="1:2">
      <c r="A23">
        <v>22</v>
      </c>
      <c r="B23" s="1">
        <v>31.95</v>
      </c>
    </row>
    <row r="24" spans="1:2">
      <c r="A24">
        <v>23</v>
      </c>
      <c r="B24" s="1">
        <v>32.74</v>
      </c>
    </row>
    <row r="25" spans="1:2">
      <c r="A25">
        <v>24</v>
      </c>
      <c r="B25" s="1">
        <v>31.66</v>
      </c>
    </row>
    <row r="26" spans="1:2">
      <c r="A26">
        <v>25</v>
      </c>
      <c r="B26" s="1">
        <v>31.76</v>
      </c>
    </row>
    <row r="27" spans="1:2">
      <c r="A27">
        <v>26</v>
      </c>
      <c r="B27" s="1">
        <v>32.090000000000003</v>
      </c>
    </row>
    <row r="28" spans="1:2">
      <c r="A28">
        <v>27</v>
      </c>
      <c r="B28" s="1">
        <v>32.08</v>
      </c>
    </row>
    <row r="29" spans="1:2">
      <c r="A29">
        <v>28</v>
      </c>
      <c r="B29" s="1">
        <v>32.049999999999997</v>
      </c>
    </row>
    <row r="30" spans="1:2">
      <c r="A30">
        <v>29</v>
      </c>
      <c r="B30" s="1">
        <v>31.96</v>
      </c>
    </row>
    <row r="31" spans="1:2">
      <c r="A31">
        <v>30</v>
      </c>
      <c r="B31" s="1">
        <v>32</v>
      </c>
    </row>
    <row r="33" spans="1:2">
      <c r="A33" s="2" t="s">
        <v>72</v>
      </c>
      <c r="B33" s="2">
        <f>AVERAGE(B2:B31)</f>
        <v>32.098666666666666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1FB2F-AAF4-F849-AF4E-052B040AA850}">
  <dimension ref="A1:H98"/>
  <sheetViews>
    <sheetView workbookViewId="0">
      <selection activeCell="G25" sqref="G25"/>
    </sheetView>
  </sheetViews>
  <sheetFormatPr baseColWidth="10" defaultRowHeight="16"/>
  <cols>
    <col min="8" max="8" width="14.33203125" bestFit="1" customWidth="1"/>
  </cols>
  <sheetData>
    <row r="1" spans="1:8">
      <c r="A1" s="3" t="s">
        <v>73</v>
      </c>
      <c r="B1" s="3" t="s">
        <v>74</v>
      </c>
      <c r="C1" s="3" t="s">
        <v>78</v>
      </c>
      <c r="D1" s="3" t="s">
        <v>75</v>
      </c>
      <c r="E1" s="3"/>
      <c r="F1" s="3"/>
      <c r="G1" s="3"/>
      <c r="H1" s="3" t="s">
        <v>76</v>
      </c>
    </row>
    <row r="2" spans="1:8">
      <c r="A2">
        <v>1</v>
      </c>
      <c r="B2">
        <v>1</v>
      </c>
      <c r="C2">
        <v>152</v>
      </c>
      <c r="D2">
        <v>1.89667774086378</v>
      </c>
      <c r="H2">
        <v>3</v>
      </c>
    </row>
    <row r="3" spans="1:8">
      <c r="B3">
        <v>2</v>
      </c>
      <c r="C3">
        <v>71</v>
      </c>
      <c r="D3">
        <v>1.7977827050997699</v>
      </c>
      <c r="H3">
        <v>4</v>
      </c>
    </row>
    <row r="4" spans="1:8">
      <c r="B4">
        <v>3</v>
      </c>
      <c r="C4">
        <v>78</v>
      </c>
      <c r="D4">
        <v>1.7983361064891801</v>
      </c>
      <c r="H4">
        <v>4</v>
      </c>
    </row>
    <row r="5" spans="1:8">
      <c r="A5">
        <v>2</v>
      </c>
      <c r="B5">
        <v>1</v>
      </c>
      <c r="C5">
        <v>187</v>
      </c>
      <c r="D5">
        <v>1.7460159362549801</v>
      </c>
      <c r="H5">
        <v>3</v>
      </c>
    </row>
    <row r="6" spans="1:8">
      <c r="B6">
        <v>2</v>
      </c>
      <c r="C6">
        <v>138</v>
      </c>
      <c r="D6">
        <v>1.85382059800664</v>
      </c>
      <c r="H6">
        <v>2</v>
      </c>
    </row>
    <row r="7" spans="1:8">
      <c r="B7">
        <v>3</v>
      </c>
      <c r="C7">
        <v>104</v>
      </c>
      <c r="D7">
        <v>1.7977827050997699</v>
      </c>
      <c r="H7">
        <v>3</v>
      </c>
    </row>
    <row r="8" spans="1:8">
      <c r="B8">
        <v>4</v>
      </c>
      <c r="C8">
        <v>116</v>
      </c>
      <c r="D8">
        <v>1.7983361064891801</v>
      </c>
      <c r="H8">
        <v>3</v>
      </c>
    </row>
    <row r="9" spans="1:8">
      <c r="A9">
        <v>3</v>
      </c>
      <c r="B9">
        <v>1</v>
      </c>
      <c r="C9">
        <v>175</v>
      </c>
      <c r="D9">
        <v>1.7460159362549801</v>
      </c>
      <c r="H9">
        <v>3</v>
      </c>
    </row>
    <row r="10" spans="1:8">
      <c r="B10">
        <v>2</v>
      </c>
      <c r="C10">
        <v>97</v>
      </c>
      <c r="D10">
        <v>1.85382059800664</v>
      </c>
      <c r="H10">
        <v>2</v>
      </c>
    </row>
    <row r="11" spans="1:8">
      <c r="B11">
        <v>3</v>
      </c>
      <c r="C11">
        <v>84</v>
      </c>
      <c r="D11">
        <v>1.7977827050997699</v>
      </c>
      <c r="H11">
        <v>3</v>
      </c>
    </row>
    <row r="12" spans="1:8">
      <c r="B12">
        <v>4</v>
      </c>
      <c r="C12">
        <v>157</v>
      </c>
      <c r="D12">
        <v>1.7983361064891801</v>
      </c>
      <c r="H12">
        <v>4</v>
      </c>
    </row>
    <row r="13" spans="1:8">
      <c r="A13">
        <v>4</v>
      </c>
      <c r="B13">
        <v>1</v>
      </c>
      <c r="C13">
        <v>195</v>
      </c>
      <c r="D13">
        <v>1.89667774086378</v>
      </c>
      <c r="H13">
        <v>3</v>
      </c>
    </row>
    <row r="14" spans="1:8">
      <c r="B14">
        <v>2</v>
      </c>
      <c r="C14">
        <v>102</v>
      </c>
      <c r="D14">
        <v>1.7977827050997699</v>
      </c>
      <c r="H14">
        <v>3</v>
      </c>
    </row>
    <row r="15" spans="1:8">
      <c r="B15">
        <v>3</v>
      </c>
      <c r="C15">
        <v>103</v>
      </c>
      <c r="D15">
        <v>1.7983361064891801</v>
      </c>
      <c r="H15">
        <v>3</v>
      </c>
    </row>
    <row r="16" spans="1:8">
      <c r="A16">
        <v>5</v>
      </c>
      <c r="B16">
        <v>1</v>
      </c>
      <c r="C16">
        <v>145</v>
      </c>
      <c r="D16">
        <v>1.89667774086378</v>
      </c>
      <c r="H16">
        <v>4</v>
      </c>
    </row>
    <row r="17" spans="1:8">
      <c r="B17">
        <v>2</v>
      </c>
      <c r="C17">
        <v>159</v>
      </c>
      <c r="D17">
        <v>1.7983361064891801</v>
      </c>
      <c r="H17">
        <v>3</v>
      </c>
    </row>
    <row r="18" spans="1:8">
      <c r="A18">
        <v>6</v>
      </c>
      <c r="B18">
        <v>1</v>
      </c>
      <c r="C18">
        <v>168</v>
      </c>
      <c r="D18">
        <v>1.89667774086378</v>
      </c>
      <c r="H18">
        <v>3</v>
      </c>
    </row>
    <row r="19" spans="1:8">
      <c r="B19">
        <v>2</v>
      </c>
      <c r="C19">
        <v>102</v>
      </c>
      <c r="D19">
        <v>1.7977827050997699</v>
      </c>
      <c r="H19">
        <v>3</v>
      </c>
    </row>
    <row r="20" spans="1:8">
      <c r="B20">
        <v>3</v>
      </c>
      <c r="C20">
        <v>83</v>
      </c>
      <c r="D20">
        <v>1.7983361064891801</v>
      </c>
      <c r="H20">
        <v>4</v>
      </c>
    </row>
    <row r="21" spans="1:8">
      <c r="A21">
        <v>7</v>
      </c>
      <c r="B21">
        <v>1</v>
      </c>
      <c r="C21">
        <v>160</v>
      </c>
      <c r="D21">
        <v>1.89667774086378</v>
      </c>
      <c r="H21">
        <v>3</v>
      </c>
    </row>
    <row r="22" spans="1:8">
      <c r="B22">
        <v>2</v>
      </c>
      <c r="C22">
        <v>126</v>
      </c>
      <c r="D22">
        <v>1.7977827050997699</v>
      </c>
      <c r="H22">
        <v>3</v>
      </c>
    </row>
    <row r="23" spans="1:8">
      <c r="B23">
        <v>3</v>
      </c>
      <c r="C23">
        <v>133</v>
      </c>
      <c r="D23">
        <v>1.7983361064891801</v>
      </c>
      <c r="H23">
        <v>3</v>
      </c>
    </row>
    <row r="24" spans="1:8">
      <c r="A24">
        <v>8</v>
      </c>
      <c r="B24">
        <v>1</v>
      </c>
      <c r="C24">
        <v>147</v>
      </c>
      <c r="D24">
        <v>1.7460159362549801</v>
      </c>
      <c r="H24">
        <v>3</v>
      </c>
    </row>
    <row r="25" spans="1:8">
      <c r="B25">
        <v>2</v>
      </c>
      <c r="C25">
        <v>110</v>
      </c>
      <c r="D25">
        <v>1.85382059800664</v>
      </c>
      <c r="H25">
        <v>4</v>
      </c>
    </row>
    <row r="26" spans="1:8">
      <c r="B26">
        <v>3</v>
      </c>
      <c r="C26">
        <v>117</v>
      </c>
      <c r="D26">
        <v>1.7983361064891801</v>
      </c>
      <c r="H26">
        <v>3</v>
      </c>
    </row>
    <row r="27" spans="1:8">
      <c r="A27">
        <v>9</v>
      </c>
      <c r="B27">
        <v>1</v>
      </c>
      <c r="C27">
        <v>146</v>
      </c>
      <c r="D27">
        <v>1.89667774086378</v>
      </c>
      <c r="H27">
        <v>2</v>
      </c>
    </row>
    <row r="28" spans="1:8">
      <c r="B28">
        <v>2</v>
      </c>
      <c r="C28">
        <v>121</v>
      </c>
      <c r="D28">
        <v>1.7983361064891801</v>
      </c>
      <c r="H28">
        <v>3</v>
      </c>
    </row>
    <row r="29" spans="1:8">
      <c r="A29">
        <v>10</v>
      </c>
      <c r="B29">
        <v>1</v>
      </c>
      <c r="C29">
        <v>175</v>
      </c>
      <c r="D29">
        <v>1.89667774086378</v>
      </c>
      <c r="H29">
        <v>3</v>
      </c>
    </row>
    <row r="30" spans="1:8">
      <c r="B30">
        <v>2</v>
      </c>
      <c r="C30">
        <v>77</v>
      </c>
      <c r="D30">
        <v>1.7977827050997699</v>
      </c>
      <c r="H30">
        <v>4</v>
      </c>
    </row>
    <row r="31" spans="1:8">
      <c r="B31">
        <v>3</v>
      </c>
      <c r="C31">
        <v>234</v>
      </c>
      <c r="D31">
        <v>1.7983361064891801</v>
      </c>
      <c r="H31">
        <v>4</v>
      </c>
    </row>
    <row r="32" spans="1:8">
      <c r="A32">
        <v>11</v>
      </c>
      <c r="B32">
        <v>1</v>
      </c>
      <c r="C32">
        <v>156</v>
      </c>
      <c r="D32">
        <v>1.89667774086378</v>
      </c>
      <c r="H32">
        <f>AVERAGE(H2:H31)</f>
        <v>3.1666666666666665</v>
      </c>
    </row>
    <row r="33" spans="1:4">
      <c r="B33">
        <v>2</v>
      </c>
      <c r="C33">
        <v>83</v>
      </c>
      <c r="D33">
        <v>1.89778270509977</v>
      </c>
    </row>
    <row r="34" spans="1:4">
      <c r="B34">
        <v>3</v>
      </c>
      <c r="C34">
        <v>102</v>
      </c>
      <c r="D34">
        <v>1.74818511796733</v>
      </c>
    </row>
    <row r="35" spans="1:4">
      <c r="B35">
        <v>4</v>
      </c>
      <c r="C35">
        <v>128</v>
      </c>
      <c r="D35">
        <v>1.8554789636320399</v>
      </c>
    </row>
    <row r="36" spans="1:4">
      <c r="A36">
        <v>12</v>
      </c>
      <c r="B36">
        <v>1</v>
      </c>
      <c r="C36">
        <v>112</v>
      </c>
      <c r="D36">
        <v>1.89667774086378</v>
      </c>
    </row>
    <row r="37" spans="1:4">
      <c r="B37">
        <v>2</v>
      </c>
      <c r="C37">
        <v>98</v>
      </c>
      <c r="D37">
        <v>1.7977827050997699</v>
      </c>
    </row>
    <row r="38" spans="1:4">
      <c r="B38">
        <v>3</v>
      </c>
      <c r="C38">
        <v>93</v>
      </c>
      <c r="D38">
        <v>1.7983361064891801</v>
      </c>
    </row>
    <row r="39" spans="1:4">
      <c r="A39">
        <v>13</v>
      </c>
      <c r="B39">
        <v>1</v>
      </c>
      <c r="C39">
        <v>199</v>
      </c>
      <c r="D39">
        <v>1.89667774086378</v>
      </c>
    </row>
    <row r="40" spans="1:4">
      <c r="B40">
        <v>2</v>
      </c>
      <c r="C40">
        <v>92</v>
      </c>
      <c r="D40">
        <v>1.89778270509977</v>
      </c>
    </row>
    <row r="41" spans="1:4">
      <c r="B41">
        <v>3</v>
      </c>
      <c r="C41">
        <v>222</v>
      </c>
      <c r="D41">
        <v>1.8983361064891799</v>
      </c>
    </row>
    <row r="42" spans="1:4">
      <c r="A42">
        <v>14</v>
      </c>
      <c r="B42">
        <v>1</v>
      </c>
      <c r="C42">
        <v>174</v>
      </c>
      <c r="D42">
        <v>1.89667774086378</v>
      </c>
    </row>
    <row r="43" spans="1:4">
      <c r="B43">
        <v>2</v>
      </c>
      <c r="C43">
        <v>66</v>
      </c>
      <c r="D43">
        <v>1.7477827050997701</v>
      </c>
    </row>
    <row r="44" spans="1:4">
      <c r="B44">
        <v>3</v>
      </c>
      <c r="C44">
        <v>216</v>
      </c>
      <c r="D44">
        <v>1.7983361064891801</v>
      </c>
    </row>
    <row r="45" spans="1:4">
      <c r="A45">
        <v>15</v>
      </c>
      <c r="B45">
        <v>1</v>
      </c>
      <c r="C45">
        <v>122</v>
      </c>
      <c r="D45">
        <v>1.8535196687370501</v>
      </c>
    </row>
    <row r="46" spans="1:4">
      <c r="B46">
        <v>2</v>
      </c>
      <c r="C46">
        <v>90</v>
      </c>
      <c r="D46">
        <v>1.7466777408637799</v>
      </c>
    </row>
    <row r="47" spans="1:4">
      <c r="B47">
        <v>3</v>
      </c>
      <c r="C47">
        <v>130</v>
      </c>
      <c r="D47">
        <v>1.7977827050997699</v>
      </c>
    </row>
    <row r="48" spans="1:4">
      <c r="B48">
        <v>4</v>
      </c>
      <c r="C48">
        <v>102</v>
      </c>
      <c r="D48">
        <v>1.7983361064891801</v>
      </c>
    </row>
    <row r="49" spans="1:4">
      <c r="A49">
        <v>16</v>
      </c>
      <c r="B49">
        <v>1</v>
      </c>
      <c r="C49">
        <v>111</v>
      </c>
      <c r="D49">
        <v>1.89667774086378</v>
      </c>
    </row>
    <row r="50" spans="1:4">
      <c r="B50">
        <v>2</v>
      </c>
      <c r="C50">
        <v>75</v>
      </c>
      <c r="D50">
        <v>1.7977827050997699</v>
      </c>
    </row>
    <row r="51" spans="1:4">
      <c r="B51">
        <v>3</v>
      </c>
      <c r="C51">
        <v>126</v>
      </c>
      <c r="D51">
        <v>1.7983361064891801</v>
      </c>
    </row>
    <row r="52" spans="1:4">
      <c r="A52">
        <v>17</v>
      </c>
      <c r="B52">
        <v>1</v>
      </c>
      <c r="C52">
        <v>163</v>
      </c>
      <c r="D52">
        <v>1.89667774086378</v>
      </c>
    </row>
    <row r="53" spans="1:4">
      <c r="B53">
        <v>2</v>
      </c>
      <c r="C53">
        <v>98</v>
      </c>
      <c r="D53">
        <v>1.89778270509977</v>
      </c>
    </row>
    <row r="54" spans="1:4">
      <c r="B54">
        <v>3</v>
      </c>
      <c r="C54">
        <v>112</v>
      </c>
      <c r="D54">
        <v>1.8983361064891799</v>
      </c>
    </row>
    <row r="55" spans="1:4">
      <c r="A55">
        <v>18</v>
      </c>
      <c r="B55">
        <v>1</v>
      </c>
      <c r="C55">
        <v>119</v>
      </c>
      <c r="D55">
        <v>1.89667774086378</v>
      </c>
    </row>
    <row r="56" spans="1:4">
      <c r="B56">
        <v>2</v>
      </c>
      <c r="C56">
        <v>80</v>
      </c>
      <c r="D56">
        <v>1.7977827050997699</v>
      </c>
    </row>
    <row r="57" spans="1:4">
      <c r="B57">
        <v>3</v>
      </c>
      <c r="C57">
        <v>92</v>
      </c>
      <c r="D57">
        <v>1.7983361064891801</v>
      </c>
    </row>
    <row r="58" spans="1:4">
      <c r="A58">
        <v>19</v>
      </c>
      <c r="B58">
        <v>1</v>
      </c>
      <c r="C58">
        <v>139</v>
      </c>
      <c r="D58">
        <v>1.7460159362549801</v>
      </c>
    </row>
    <row r="59" spans="1:4">
      <c r="B59">
        <v>2</v>
      </c>
      <c r="C59">
        <v>63</v>
      </c>
      <c r="D59">
        <v>1.85382059800664</v>
      </c>
    </row>
    <row r="60" spans="1:4">
      <c r="B60">
        <v>3</v>
      </c>
      <c r="C60">
        <v>93</v>
      </c>
      <c r="D60">
        <v>1.7977827050997699</v>
      </c>
    </row>
    <row r="61" spans="1:4">
      <c r="B61">
        <v>4</v>
      </c>
      <c r="C61">
        <v>202</v>
      </c>
      <c r="D61">
        <v>1.7983361064891801</v>
      </c>
    </row>
    <row r="62" spans="1:4">
      <c r="A62">
        <v>20</v>
      </c>
      <c r="B62">
        <v>1</v>
      </c>
      <c r="C62">
        <v>147</v>
      </c>
      <c r="D62">
        <v>1.89667774086378</v>
      </c>
    </row>
    <row r="63" spans="1:4">
      <c r="B63">
        <v>2</v>
      </c>
      <c r="C63">
        <v>132</v>
      </c>
      <c r="D63">
        <v>1.89778270509977</v>
      </c>
    </row>
    <row r="64" spans="1:4">
      <c r="B64">
        <v>3</v>
      </c>
      <c r="C64">
        <v>378</v>
      </c>
      <c r="D64">
        <v>1.8983361064891799</v>
      </c>
    </row>
    <row r="65" spans="1:4">
      <c r="A65">
        <v>21</v>
      </c>
      <c r="B65">
        <v>1</v>
      </c>
      <c r="C65">
        <v>217</v>
      </c>
      <c r="D65">
        <v>1.89667774086378</v>
      </c>
    </row>
    <row r="66" spans="1:4">
      <c r="B66">
        <v>2</v>
      </c>
      <c r="C66">
        <v>104</v>
      </c>
      <c r="D66">
        <v>1.7977827050997699</v>
      </c>
    </row>
    <row r="67" spans="1:4">
      <c r="B67">
        <v>3</v>
      </c>
      <c r="C67">
        <v>113</v>
      </c>
      <c r="D67">
        <v>1.7983361064891801</v>
      </c>
    </row>
    <row r="68" spans="1:4">
      <c r="A68">
        <v>22</v>
      </c>
      <c r="B68">
        <v>1</v>
      </c>
      <c r="C68">
        <v>164</v>
      </c>
      <c r="D68">
        <v>1.89667774086378</v>
      </c>
    </row>
    <row r="69" spans="1:4">
      <c r="B69">
        <v>2</v>
      </c>
      <c r="C69">
        <v>79</v>
      </c>
      <c r="D69">
        <v>1.7977827050997699</v>
      </c>
    </row>
    <row r="70" spans="1:4">
      <c r="B70">
        <v>3</v>
      </c>
      <c r="C70">
        <v>252</v>
      </c>
      <c r="D70">
        <v>1.7983361064891801</v>
      </c>
    </row>
    <row r="71" spans="1:4">
      <c r="A71">
        <v>23</v>
      </c>
      <c r="B71">
        <v>1</v>
      </c>
      <c r="C71">
        <v>132</v>
      </c>
      <c r="D71">
        <v>1.89667774086378</v>
      </c>
    </row>
    <row r="72" spans="1:4">
      <c r="B72">
        <v>2</v>
      </c>
      <c r="C72">
        <v>67</v>
      </c>
      <c r="D72">
        <v>1.89778270509977</v>
      </c>
    </row>
    <row r="73" spans="1:4">
      <c r="B73">
        <v>3</v>
      </c>
      <c r="C73">
        <v>1158</v>
      </c>
      <c r="D73">
        <v>1.8983361064891799</v>
      </c>
    </row>
    <row r="74" spans="1:4">
      <c r="A74">
        <v>24</v>
      </c>
      <c r="B74">
        <v>1</v>
      </c>
      <c r="C74">
        <v>134</v>
      </c>
      <c r="D74">
        <v>1.8535196687370501</v>
      </c>
    </row>
    <row r="75" spans="1:4">
      <c r="B75">
        <v>2</v>
      </c>
      <c r="C75">
        <v>65</v>
      </c>
      <c r="D75">
        <v>1.7466777408637799</v>
      </c>
    </row>
    <row r="76" spans="1:4">
      <c r="B76">
        <v>3</v>
      </c>
      <c r="C76">
        <v>107</v>
      </c>
      <c r="D76">
        <v>1.7977827050997699</v>
      </c>
    </row>
    <row r="77" spans="1:4">
      <c r="B77">
        <v>4</v>
      </c>
      <c r="C77">
        <v>102</v>
      </c>
      <c r="D77">
        <v>1.7983361064891801</v>
      </c>
    </row>
    <row r="78" spans="1:4">
      <c r="A78">
        <v>25</v>
      </c>
      <c r="B78">
        <v>1</v>
      </c>
      <c r="C78">
        <v>143</v>
      </c>
      <c r="D78">
        <v>1.89667774086378</v>
      </c>
    </row>
    <row r="79" spans="1:4">
      <c r="B79">
        <v>2</v>
      </c>
      <c r="C79">
        <v>118</v>
      </c>
      <c r="D79">
        <v>1.7977827050997699</v>
      </c>
    </row>
    <row r="80" spans="1:4">
      <c r="B80">
        <v>3</v>
      </c>
      <c r="C80">
        <v>254</v>
      </c>
      <c r="D80">
        <v>1.7983361064891801</v>
      </c>
    </row>
    <row r="81" spans="1:4">
      <c r="A81">
        <v>26</v>
      </c>
      <c r="B81">
        <v>1</v>
      </c>
      <c r="C81">
        <v>257</v>
      </c>
      <c r="D81">
        <v>1.89667774086378</v>
      </c>
    </row>
    <row r="82" spans="1:4">
      <c r="B82">
        <v>2</v>
      </c>
      <c r="C82">
        <v>163</v>
      </c>
      <c r="D82">
        <v>1.7983361064891801</v>
      </c>
    </row>
    <row r="83" spans="1:4">
      <c r="A83">
        <v>27</v>
      </c>
      <c r="B83">
        <v>1</v>
      </c>
      <c r="C83">
        <v>166</v>
      </c>
      <c r="D83">
        <v>1.89667774086378</v>
      </c>
    </row>
    <row r="84" spans="1:4">
      <c r="B84">
        <v>2</v>
      </c>
      <c r="C84">
        <v>76</v>
      </c>
      <c r="D84">
        <v>1.7977827050997699</v>
      </c>
    </row>
    <row r="85" spans="1:4">
      <c r="B85">
        <v>3</v>
      </c>
      <c r="C85">
        <v>91</v>
      </c>
      <c r="D85">
        <v>1.7983361064891801</v>
      </c>
    </row>
    <row r="86" spans="1:4">
      <c r="A86">
        <v>28</v>
      </c>
      <c r="B86">
        <v>1</v>
      </c>
      <c r="C86">
        <v>190</v>
      </c>
      <c r="D86">
        <v>1.89667774086378</v>
      </c>
    </row>
    <row r="87" spans="1:4">
      <c r="B87">
        <v>2</v>
      </c>
      <c r="C87">
        <v>66</v>
      </c>
      <c r="D87">
        <v>1.7977827050997699</v>
      </c>
    </row>
    <row r="88" spans="1:4">
      <c r="B88">
        <v>3</v>
      </c>
      <c r="C88">
        <v>93</v>
      </c>
      <c r="D88">
        <v>1.7983361064891801</v>
      </c>
    </row>
    <row r="89" spans="1:4">
      <c r="A89">
        <v>29</v>
      </c>
      <c r="B89">
        <v>1</v>
      </c>
      <c r="C89">
        <v>203</v>
      </c>
      <c r="D89">
        <v>1.8535196687370501</v>
      </c>
    </row>
    <row r="90" spans="1:4">
      <c r="B90">
        <v>2</v>
      </c>
      <c r="C90">
        <v>85</v>
      </c>
      <c r="D90">
        <v>1.7466777408637799</v>
      </c>
    </row>
    <row r="91" spans="1:4">
      <c r="B91">
        <v>3</v>
      </c>
      <c r="C91">
        <v>97</v>
      </c>
      <c r="D91">
        <v>1.7977827050997699</v>
      </c>
    </row>
    <row r="92" spans="1:4">
      <c r="B92">
        <v>4</v>
      </c>
      <c r="C92">
        <v>79</v>
      </c>
      <c r="D92">
        <v>1.7983361064891801</v>
      </c>
    </row>
    <row r="93" spans="1:4">
      <c r="A93">
        <v>30</v>
      </c>
      <c r="B93">
        <v>1</v>
      </c>
      <c r="C93">
        <v>131</v>
      </c>
      <c r="D93">
        <v>1.8535196687370501</v>
      </c>
    </row>
    <row r="94" spans="1:4">
      <c r="B94">
        <v>2</v>
      </c>
      <c r="C94">
        <v>35</v>
      </c>
      <c r="D94">
        <v>1.7466777408637799</v>
      </c>
    </row>
    <row r="95" spans="1:4">
      <c r="B95">
        <v>3</v>
      </c>
      <c r="C95">
        <v>81</v>
      </c>
      <c r="D95">
        <v>1.7977827050997699</v>
      </c>
    </row>
    <row r="96" spans="1:4">
      <c r="B96">
        <v>4</v>
      </c>
      <c r="C96">
        <v>83</v>
      </c>
      <c r="D96">
        <v>1.7983361064891801</v>
      </c>
    </row>
    <row r="98" spans="1:3">
      <c r="A98" s="2" t="s">
        <v>72</v>
      </c>
      <c r="B98" s="2"/>
      <c r="C98" s="2">
        <f>AVERAGE(C2:C96)</f>
        <v>140.86315789473684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10A4-F348-6B4A-8F6A-F3E9BEC60C49}">
  <dimension ref="A1:AE91"/>
  <sheetViews>
    <sheetView topLeftCell="A69" workbookViewId="0">
      <selection activeCell="C86" sqref="C86"/>
    </sheetView>
  </sheetViews>
  <sheetFormatPr baseColWidth="10" defaultRowHeight="16"/>
  <cols>
    <col min="1" max="1" width="23.5" bestFit="1" customWidth="1"/>
  </cols>
  <sheetData>
    <row r="1" spans="1:3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</row>
    <row r="2" spans="1:31">
      <c r="A2" t="s">
        <v>8</v>
      </c>
      <c r="B2">
        <v>0.41146823999999999</v>
      </c>
      <c r="C2">
        <v>0.48183935999999999</v>
      </c>
      <c r="D2">
        <v>0.65816255999999995</v>
      </c>
      <c r="E2">
        <v>0.10809736</v>
      </c>
      <c r="F2">
        <v>0.35618455999999998</v>
      </c>
      <c r="G2">
        <v>0.25852424000000002</v>
      </c>
      <c r="H2">
        <v>0.1846112</v>
      </c>
      <c r="I2">
        <v>0.47662312000000001</v>
      </c>
      <c r="J2">
        <v>0.30562128</v>
      </c>
      <c r="K2">
        <v>0.64070519999999997</v>
      </c>
      <c r="L2">
        <v>0.47473016000000001</v>
      </c>
      <c r="M2">
        <v>0.44756839999999998</v>
      </c>
      <c r="N2">
        <v>0.20436824000000001</v>
      </c>
      <c r="O2">
        <v>0.37961975999999997</v>
      </c>
      <c r="P2">
        <v>0.55705592000000004</v>
      </c>
      <c r="Q2">
        <v>0.31730720000000001</v>
      </c>
      <c r="R2">
        <v>0.66080455999999999</v>
      </c>
      <c r="S2">
        <v>0.36989383999999997</v>
      </c>
      <c r="T2">
        <v>0.51991536000000005</v>
      </c>
      <c r="U2">
        <v>0.66368552000000003</v>
      </c>
      <c r="V2">
        <v>0.28316760000000002</v>
      </c>
      <c r="W2">
        <v>0.3945728</v>
      </c>
      <c r="X2">
        <v>0.21077296000000001</v>
      </c>
      <c r="Y2">
        <v>0.66573455999999998</v>
      </c>
      <c r="Z2">
        <v>0.30761184000000003</v>
      </c>
      <c r="AA2">
        <v>0.16927712</v>
      </c>
      <c r="AB2">
        <v>0.18018856</v>
      </c>
      <c r="AC2">
        <v>0.66593488000000001</v>
      </c>
      <c r="AD2">
        <v>0.62325127999999996</v>
      </c>
      <c r="AE2">
        <v>0.62914504000000004</v>
      </c>
    </row>
    <row r="3" spans="1:31">
      <c r="A3" t="s">
        <v>9</v>
      </c>
      <c r="B3">
        <v>0.69470648000000002</v>
      </c>
      <c r="C3">
        <v>0.70998824000000005</v>
      </c>
      <c r="D3">
        <v>0.71037623999999999</v>
      </c>
      <c r="E3">
        <v>0.67091416000000004</v>
      </c>
      <c r="F3">
        <v>0.69535648000000005</v>
      </c>
      <c r="G3">
        <v>0.70503015999999996</v>
      </c>
      <c r="H3">
        <v>0.67215159999999996</v>
      </c>
      <c r="I3">
        <v>0.71044512000000004</v>
      </c>
      <c r="J3">
        <v>0.69541544</v>
      </c>
      <c r="K3">
        <v>0.71554311999999998</v>
      </c>
      <c r="L3">
        <v>0.70979431999999998</v>
      </c>
      <c r="M3">
        <v>0.69888919999999999</v>
      </c>
      <c r="N3">
        <v>0.69046408000000004</v>
      </c>
      <c r="O3">
        <v>0.69323080000000004</v>
      </c>
      <c r="P3">
        <v>0.69884391999999995</v>
      </c>
      <c r="Q3">
        <v>0.69857367999999997</v>
      </c>
      <c r="R3">
        <v>0.70281992000000004</v>
      </c>
      <c r="S3">
        <v>0.68538584000000002</v>
      </c>
      <c r="T3">
        <v>0.70833352000000005</v>
      </c>
      <c r="U3">
        <v>0.70395416</v>
      </c>
      <c r="V3">
        <v>0.69427015999999997</v>
      </c>
      <c r="W3">
        <v>0.69252975999999999</v>
      </c>
      <c r="X3">
        <v>0.69350111999999997</v>
      </c>
      <c r="Y3">
        <v>0.71077999999999997</v>
      </c>
      <c r="Z3">
        <v>0.69325223999999996</v>
      </c>
      <c r="AA3">
        <v>0.65401960000000003</v>
      </c>
      <c r="AB3">
        <v>0.647478</v>
      </c>
      <c r="AC3">
        <v>0.70949664000000001</v>
      </c>
      <c r="AD3">
        <v>0.71632784000000005</v>
      </c>
      <c r="AE3">
        <v>0.71259368000000001</v>
      </c>
    </row>
    <row r="4" spans="1:31">
      <c r="A4" t="s">
        <v>10</v>
      </c>
      <c r="B4">
        <v>0.67201639999999996</v>
      </c>
      <c r="C4">
        <v>0.67689096000000004</v>
      </c>
      <c r="D4">
        <v>0.66256952000000002</v>
      </c>
      <c r="E4">
        <v>0.69603576</v>
      </c>
      <c r="F4">
        <v>0.67479951999999999</v>
      </c>
      <c r="G4">
        <v>0.66903959999999996</v>
      </c>
      <c r="H4">
        <v>0.6901796</v>
      </c>
      <c r="I4">
        <v>0.67847055999999994</v>
      </c>
      <c r="J4">
        <v>0.67794359999999998</v>
      </c>
      <c r="K4">
        <v>0.66395472</v>
      </c>
      <c r="L4">
        <v>0.67377136000000004</v>
      </c>
      <c r="M4">
        <v>0.66919183999999998</v>
      </c>
      <c r="N4">
        <v>0.67441792</v>
      </c>
      <c r="O4">
        <v>0.6662768</v>
      </c>
      <c r="P4">
        <v>0.68195919999999999</v>
      </c>
      <c r="Q4">
        <v>0.67653775999999999</v>
      </c>
      <c r="R4">
        <v>0.66485711999999997</v>
      </c>
      <c r="S4">
        <v>0.67153848000000005</v>
      </c>
      <c r="T4">
        <v>0.68802200000000002</v>
      </c>
      <c r="U4">
        <v>0.67043191999999996</v>
      </c>
      <c r="V4">
        <v>0.67331688000000001</v>
      </c>
      <c r="W4">
        <v>0.67535095999999994</v>
      </c>
      <c r="X4">
        <v>0.67798360000000002</v>
      </c>
      <c r="Y4">
        <v>0.66823184000000002</v>
      </c>
      <c r="Z4">
        <v>0.67925648000000005</v>
      </c>
      <c r="AA4">
        <v>0.67761583999999997</v>
      </c>
      <c r="AB4">
        <v>0.64864160000000004</v>
      </c>
      <c r="AC4">
        <v>0.66728960000000004</v>
      </c>
      <c r="AD4">
        <v>0.66939855999999998</v>
      </c>
      <c r="AE4">
        <v>0.66398544000000004</v>
      </c>
    </row>
    <row r="5" spans="1:31">
      <c r="A5" t="s">
        <v>11</v>
      </c>
      <c r="B5">
        <v>0.69268688</v>
      </c>
      <c r="C5">
        <v>0.68120800000000004</v>
      </c>
      <c r="D5">
        <v>0.66872056000000002</v>
      </c>
      <c r="E5">
        <v>0.67470472000000004</v>
      </c>
      <c r="F5">
        <v>0.68720727999999998</v>
      </c>
      <c r="G5">
        <v>0.68208904000000004</v>
      </c>
      <c r="H5">
        <v>0.67726423999999996</v>
      </c>
      <c r="I5">
        <v>0.68379080000000003</v>
      </c>
      <c r="J5">
        <v>0.68666616000000003</v>
      </c>
      <c r="K5">
        <v>0.66770136000000002</v>
      </c>
      <c r="L5">
        <v>0.67698599999999998</v>
      </c>
      <c r="M5">
        <v>0.68169279999999999</v>
      </c>
      <c r="N5">
        <v>0.67748136000000003</v>
      </c>
      <c r="O5">
        <v>0.6879864</v>
      </c>
      <c r="P5">
        <v>0.66479999999999995</v>
      </c>
      <c r="Q5">
        <v>0.68980352</v>
      </c>
      <c r="R5">
        <v>0.66756000000000004</v>
      </c>
      <c r="S5">
        <v>0.68633303999999995</v>
      </c>
      <c r="T5">
        <v>0.67681471999999998</v>
      </c>
      <c r="U5">
        <v>0.67293327999999997</v>
      </c>
      <c r="V5">
        <v>0.67560911999999995</v>
      </c>
      <c r="W5">
        <v>0.69236359999999997</v>
      </c>
      <c r="X5">
        <v>0.67905536</v>
      </c>
      <c r="Y5">
        <v>0.67708935999999997</v>
      </c>
      <c r="Z5">
        <v>0.68724752</v>
      </c>
      <c r="AA5">
        <v>0.67740087999999998</v>
      </c>
      <c r="AB5">
        <v>0.66571784000000001</v>
      </c>
      <c r="AC5">
        <v>0.67756671999999996</v>
      </c>
      <c r="AD5">
        <v>0.67456799999999995</v>
      </c>
      <c r="AE5">
        <v>0.67368088000000004</v>
      </c>
    </row>
    <row r="6" spans="1:31">
      <c r="A6" t="s">
        <v>12</v>
      </c>
      <c r="B6">
        <v>0.66398752000000005</v>
      </c>
      <c r="C6">
        <v>0.65962255999999997</v>
      </c>
      <c r="D6">
        <v>0.66260704000000004</v>
      </c>
      <c r="E6">
        <v>0.66886504000000002</v>
      </c>
      <c r="F6">
        <v>0.67417791999999999</v>
      </c>
      <c r="G6">
        <v>0.68645191999999999</v>
      </c>
      <c r="H6">
        <v>0.68035904000000003</v>
      </c>
      <c r="I6">
        <v>0.65795112</v>
      </c>
      <c r="J6">
        <v>0.68471919999999997</v>
      </c>
      <c r="K6">
        <v>0.66042199999999995</v>
      </c>
      <c r="L6">
        <v>0.65618679999999996</v>
      </c>
      <c r="M6">
        <v>0.65884288000000002</v>
      </c>
      <c r="N6">
        <v>0.68485784000000005</v>
      </c>
      <c r="O6">
        <v>0.67598616</v>
      </c>
      <c r="P6">
        <v>0.65782399999999996</v>
      </c>
      <c r="Q6">
        <v>0.68346448000000004</v>
      </c>
      <c r="R6">
        <v>0.66099096000000002</v>
      </c>
      <c r="S6">
        <v>0.67494799999999999</v>
      </c>
      <c r="T6">
        <v>0.65940544000000001</v>
      </c>
      <c r="U6">
        <v>0.66614768000000002</v>
      </c>
      <c r="V6">
        <v>0.68726615999999996</v>
      </c>
      <c r="W6">
        <v>0.67142568000000002</v>
      </c>
      <c r="X6">
        <v>0.68106568000000001</v>
      </c>
      <c r="Y6">
        <v>0.66280888000000004</v>
      </c>
      <c r="Z6">
        <v>0.68224624</v>
      </c>
      <c r="AA6">
        <v>0.67440767999999995</v>
      </c>
      <c r="AB6">
        <v>0.66766431999999998</v>
      </c>
      <c r="AC6">
        <v>0.66067847999999996</v>
      </c>
      <c r="AD6">
        <v>0.66800751999999997</v>
      </c>
      <c r="AE6">
        <v>0.66618944000000002</v>
      </c>
    </row>
    <row r="7" spans="1:31">
      <c r="A7" t="s">
        <v>13</v>
      </c>
      <c r="B7">
        <v>0.69177016000000002</v>
      </c>
      <c r="C7">
        <v>0.69306431999999996</v>
      </c>
      <c r="D7">
        <v>0.70000415999999999</v>
      </c>
      <c r="E7">
        <v>0.66383519999999996</v>
      </c>
      <c r="F7">
        <v>0.67673832</v>
      </c>
      <c r="G7">
        <v>0.65724855999999998</v>
      </c>
      <c r="H7">
        <v>0.65288615999999999</v>
      </c>
      <c r="I7">
        <v>0.70089816000000005</v>
      </c>
      <c r="J7">
        <v>0.67218904000000002</v>
      </c>
      <c r="K7">
        <v>0.69758496000000003</v>
      </c>
      <c r="L7">
        <v>0.69104272</v>
      </c>
      <c r="M7">
        <v>0.68076767999999999</v>
      </c>
      <c r="N7">
        <v>0.65830504000000001</v>
      </c>
      <c r="O7">
        <v>0.67618255999999999</v>
      </c>
      <c r="P7">
        <v>0.69694632000000001</v>
      </c>
      <c r="Q7">
        <v>0.67673528000000005</v>
      </c>
      <c r="R7">
        <v>0.68305304</v>
      </c>
      <c r="S7">
        <v>0.67263927999999995</v>
      </c>
      <c r="T7">
        <v>0.70442751999999997</v>
      </c>
      <c r="U7">
        <v>0.68504463999999998</v>
      </c>
      <c r="V7">
        <v>0.65777200000000002</v>
      </c>
      <c r="W7">
        <v>0.68340663999999995</v>
      </c>
      <c r="X7">
        <v>0.65006392000000002</v>
      </c>
      <c r="Y7">
        <v>0.68471272000000005</v>
      </c>
      <c r="Z7">
        <v>0.66639400000000004</v>
      </c>
      <c r="AA7">
        <v>0.66274639999999996</v>
      </c>
      <c r="AB7">
        <v>0.65848439999999997</v>
      </c>
      <c r="AC7">
        <v>0.69731231999999999</v>
      </c>
      <c r="AD7">
        <v>0.65840096000000004</v>
      </c>
      <c r="AE7">
        <v>0.68746976000000004</v>
      </c>
    </row>
    <row r="8" spans="1:31">
      <c r="A8" t="s">
        <v>14</v>
      </c>
      <c r="B8">
        <v>0.66157927999999999</v>
      </c>
      <c r="C8">
        <v>0.66266367999999998</v>
      </c>
      <c r="D8">
        <v>0.66427575999999999</v>
      </c>
      <c r="E8">
        <v>0.68754071999999999</v>
      </c>
      <c r="F8">
        <v>0.66141256000000004</v>
      </c>
      <c r="G8">
        <v>0.67853775999999999</v>
      </c>
      <c r="H8">
        <v>0.68268479999999998</v>
      </c>
      <c r="I8">
        <v>0.65808392000000004</v>
      </c>
      <c r="J8">
        <v>0.66800879999999996</v>
      </c>
      <c r="K8">
        <v>0.66688303999999998</v>
      </c>
      <c r="L8">
        <v>0.65516936000000003</v>
      </c>
      <c r="M8">
        <v>0.65254007999999997</v>
      </c>
      <c r="N8">
        <v>0.68283559999999999</v>
      </c>
      <c r="O8">
        <v>0.65460200000000002</v>
      </c>
      <c r="P8">
        <v>0.66039623999999997</v>
      </c>
      <c r="Q8">
        <v>0.66738664000000003</v>
      </c>
      <c r="R8">
        <v>0.66267991999999998</v>
      </c>
      <c r="S8">
        <v>0.65363176000000001</v>
      </c>
      <c r="T8">
        <v>0.65643472000000003</v>
      </c>
      <c r="U8">
        <v>0.67119079999999998</v>
      </c>
      <c r="V8">
        <v>0.66878936</v>
      </c>
      <c r="W8">
        <v>0.67087927999999997</v>
      </c>
      <c r="X8">
        <v>0.67675487999999995</v>
      </c>
      <c r="Y8">
        <v>0.66155207999999999</v>
      </c>
      <c r="Z8">
        <v>0.66372112000000005</v>
      </c>
      <c r="AA8">
        <v>0.68907695999999996</v>
      </c>
      <c r="AB8">
        <v>0.68433575999999996</v>
      </c>
      <c r="AC8">
        <v>0.67316960000000003</v>
      </c>
      <c r="AD8">
        <v>0.66647911999999998</v>
      </c>
      <c r="AE8">
        <v>0.66324064000000005</v>
      </c>
    </row>
    <row r="9" spans="1:31">
      <c r="A9" t="s">
        <v>15</v>
      </c>
      <c r="B9">
        <v>0.68304951999999997</v>
      </c>
      <c r="C9">
        <v>0.68860655999999998</v>
      </c>
      <c r="D9">
        <v>0.70024248</v>
      </c>
      <c r="E9">
        <v>0.67754568000000004</v>
      </c>
      <c r="F9">
        <v>0.67573696000000005</v>
      </c>
      <c r="G9">
        <v>0.66132416000000005</v>
      </c>
      <c r="H9">
        <v>0.66684496000000004</v>
      </c>
      <c r="I9">
        <v>0.68589184000000003</v>
      </c>
      <c r="J9">
        <v>0.67061576000000001</v>
      </c>
      <c r="K9">
        <v>0.69250887999999999</v>
      </c>
      <c r="L9">
        <v>0.68393607999999995</v>
      </c>
      <c r="M9">
        <v>0.676898</v>
      </c>
      <c r="N9">
        <v>0.66543560000000002</v>
      </c>
      <c r="O9">
        <v>0.68215824000000003</v>
      </c>
      <c r="P9">
        <v>0.69542375999999995</v>
      </c>
      <c r="Q9">
        <v>0.67989544000000002</v>
      </c>
      <c r="R9">
        <v>0.70901912</v>
      </c>
      <c r="S9">
        <v>0.6786432</v>
      </c>
      <c r="T9">
        <v>0.68147024</v>
      </c>
      <c r="U9">
        <v>0.70196864000000003</v>
      </c>
      <c r="V9">
        <v>0.66329895999999999</v>
      </c>
      <c r="W9">
        <v>0.67601255999999998</v>
      </c>
      <c r="X9">
        <v>0.66468152000000003</v>
      </c>
      <c r="Y9">
        <v>0.69979559999999996</v>
      </c>
      <c r="Z9">
        <v>0.67549872</v>
      </c>
      <c r="AA9">
        <v>0.63055943999999997</v>
      </c>
      <c r="AB9">
        <v>0.61971423999999997</v>
      </c>
      <c r="AC9">
        <v>0.70699776000000003</v>
      </c>
      <c r="AD9">
        <v>0.69567288000000005</v>
      </c>
      <c r="AE9">
        <v>0.63665536</v>
      </c>
    </row>
    <row r="10" spans="1:31">
      <c r="A10" t="s">
        <v>16</v>
      </c>
      <c r="B10">
        <v>0.70632136000000001</v>
      </c>
      <c r="C10">
        <v>0.70120751999999997</v>
      </c>
      <c r="D10">
        <v>0.67571055999999996</v>
      </c>
      <c r="E10">
        <v>0.70408800000000005</v>
      </c>
      <c r="F10">
        <v>0.70681024000000003</v>
      </c>
      <c r="G10">
        <v>0.71747119999999998</v>
      </c>
      <c r="H10">
        <v>0.70600088000000005</v>
      </c>
      <c r="I10">
        <v>0.69797032000000003</v>
      </c>
      <c r="J10">
        <v>0.71664839999999996</v>
      </c>
      <c r="K10">
        <v>0.67169760000000001</v>
      </c>
      <c r="L10">
        <v>0.70267800000000002</v>
      </c>
      <c r="M10">
        <v>0.70275776000000001</v>
      </c>
      <c r="N10">
        <v>0.71639383999999995</v>
      </c>
      <c r="O10">
        <v>0.70720296000000005</v>
      </c>
      <c r="P10">
        <v>0.67574199999999995</v>
      </c>
      <c r="Q10">
        <v>0.70448880000000003</v>
      </c>
      <c r="R10">
        <v>0.67489407999999995</v>
      </c>
      <c r="S10">
        <v>0.70361903999999997</v>
      </c>
      <c r="T10">
        <v>0.68721536000000005</v>
      </c>
      <c r="U10">
        <v>0.67139464000000004</v>
      </c>
      <c r="V10">
        <v>0.71712423999999997</v>
      </c>
      <c r="W10">
        <v>0.71169824000000004</v>
      </c>
      <c r="X10">
        <v>0.70479016000000005</v>
      </c>
      <c r="Y10">
        <v>0.67637135999999998</v>
      </c>
      <c r="Z10">
        <v>0.71242720000000004</v>
      </c>
      <c r="AA10">
        <v>0.67239568000000005</v>
      </c>
      <c r="AB10">
        <v>0.68324624</v>
      </c>
      <c r="AC10">
        <v>0.67176455999999996</v>
      </c>
      <c r="AD10">
        <v>0.69089767999999996</v>
      </c>
      <c r="AE10">
        <v>0.69269983999999996</v>
      </c>
    </row>
    <row r="11" spans="1:31">
      <c r="A11" t="s">
        <v>17</v>
      </c>
      <c r="B11">
        <v>0.64875791999999999</v>
      </c>
      <c r="C11">
        <v>0.65770375999999997</v>
      </c>
      <c r="D11">
        <v>0.65377744000000004</v>
      </c>
      <c r="E11">
        <v>0.66004671999999998</v>
      </c>
      <c r="F11">
        <v>0.66471999999999998</v>
      </c>
      <c r="G11">
        <v>0.65307384000000002</v>
      </c>
      <c r="H11">
        <v>0.64944352000000005</v>
      </c>
      <c r="I11">
        <v>0.65902751999999998</v>
      </c>
      <c r="J11">
        <v>0.65595623999999997</v>
      </c>
      <c r="K11">
        <v>0.65456592000000002</v>
      </c>
      <c r="L11">
        <v>0.65364632</v>
      </c>
      <c r="M11">
        <v>0.66647495999999995</v>
      </c>
      <c r="N11">
        <v>0.65244367999999997</v>
      </c>
      <c r="O11">
        <v>0.65768831999999999</v>
      </c>
      <c r="P11">
        <v>0.66502183999999998</v>
      </c>
      <c r="Q11">
        <v>0.65070872000000002</v>
      </c>
      <c r="R11">
        <v>0.66247239999999996</v>
      </c>
      <c r="S11">
        <v>0.6527908</v>
      </c>
      <c r="T11">
        <v>0.65456992000000003</v>
      </c>
      <c r="U11">
        <v>0.66874367999999995</v>
      </c>
      <c r="V11">
        <v>0.66684591999999998</v>
      </c>
      <c r="W11">
        <v>0.66051424000000003</v>
      </c>
      <c r="X11">
        <v>0.65651015999999995</v>
      </c>
      <c r="Y11">
        <v>0.66971448</v>
      </c>
      <c r="Z11">
        <v>0.67236439999999997</v>
      </c>
      <c r="AA11">
        <v>0.66175991999999995</v>
      </c>
      <c r="AB11">
        <v>0.67393192000000002</v>
      </c>
      <c r="AC11">
        <v>0.68724408000000003</v>
      </c>
      <c r="AD11">
        <v>0.63443079999999996</v>
      </c>
      <c r="AE11">
        <v>0.64436760000000004</v>
      </c>
    </row>
    <row r="12" spans="1:31">
      <c r="A12" t="s">
        <v>18</v>
      </c>
      <c r="B12">
        <v>0.79734472000000001</v>
      </c>
      <c r="C12">
        <v>0.83123119999999995</v>
      </c>
      <c r="D12">
        <v>0.86356432000000005</v>
      </c>
      <c r="E12">
        <v>0.67555103999999999</v>
      </c>
      <c r="F12">
        <v>0.75807904000000004</v>
      </c>
      <c r="G12">
        <v>0.72687623999999995</v>
      </c>
      <c r="H12">
        <v>0.69889111999999998</v>
      </c>
      <c r="I12">
        <v>0.80586608000000004</v>
      </c>
      <c r="J12">
        <v>0.72707927999999999</v>
      </c>
      <c r="K12">
        <v>0.83678671999999998</v>
      </c>
      <c r="L12">
        <v>0.72088048000000005</v>
      </c>
      <c r="M12">
        <v>0.77081496000000005</v>
      </c>
      <c r="N12">
        <v>0.68980543999999999</v>
      </c>
      <c r="O12">
        <v>0.78751952000000003</v>
      </c>
      <c r="P12">
        <v>0.85447408000000002</v>
      </c>
      <c r="Q12">
        <v>0.72399535999999998</v>
      </c>
      <c r="R12">
        <v>0.92132791999999997</v>
      </c>
      <c r="S12">
        <v>0.74746095999999995</v>
      </c>
      <c r="T12">
        <v>0.80877136000000005</v>
      </c>
      <c r="U12">
        <v>0.94564687999999997</v>
      </c>
      <c r="V12">
        <v>0.73305520000000002</v>
      </c>
      <c r="W12">
        <v>0.75941015999999995</v>
      </c>
      <c r="X12">
        <v>0.71342207999999996</v>
      </c>
      <c r="Y12">
        <v>0.90111695999999997</v>
      </c>
      <c r="Z12">
        <v>0.75191207999999998</v>
      </c>
      <c r="AA12">
        <v>0.69577752000000004</v>
      </c>
      <c r="AB12">
        <v>0.65578800000000004</v>
      </c>
      <c r="AC12">
        <v>0.97907367999999995</v>
      </c>
      <c r="AD12">
        <v>0.89070176000000001</v>
      </c>
      <c r="AE12">
        <v>0.89026055999999998</v>
      </c>
    </row>
    <row r="13" spans="1:31">
      <c r="A13" t="s">
        <v>19</v>
      </c>
      <c r="B13">
        <v>0.99286191999999995</v>
      </c>
      <c r="C13">
        <v>0.99575144000000004</v>
      </c>
      <c r="D13">
        <v>0.99716048000000002</v>
      </c>
      <c r="E13">
        <v>0.94542199999999998</v>
      </c>
      <c r="F13">
        <v>0.99643696000000004</v>
      </c>
      <c r="G13">
        <v>0.99321583999999996</v>
      </c>
      <c r="H13">
        <v>0.96060056000000005</v>
      </c>
      <c r="I13">
        <v>0.98812856000000004</v>
      </c>
      <c r="J13">
        <v>0.99976056000000002</v>
      </c>
      <c r="K13">
        <v>0.98877272000000005</v>
      </c>
      <c r="L13">
        <v>0.99764655999999996</v>
      </c>
      <c r="M13">
        <v>0.99960967999999994</v>
      </c>
      <c r="N13">
        <v>0.96354872000000003</v>
      </c>
      <c r="O13">
        <v>1.00285432</v>
      </c>
      <c r="P13">
        <v>0.99345735999999996</v>
      </c>
      <c r="Q13">
        <v>1.0004652000000001</v>
      </c>
      <c r="R13">
        <v>1.0045647200000001</v>
      </c>
      <c r="S13">
        <v>0.99887024000000002</v>
      </c>
      <c r="T13">
        <v>0.99377656000000003</v>
      </c>
      <c r="U13">
        <v>0.99804864000000004</v>
      </c>
      <c r="V13">
        <v>0.99477287999999997</v>
      </c>
      <c r="W13">
        <v>0.98316808</v>
      </c>
      <c r="X13">
        <v>0.97689528000000003</v>
      </c>
      <c r="Y13">
        <v>0.99047728000000002</v>
      </c>
      <c r="Z13">
        <v>0.99573959999999995</v>
      </c>
      <c r="AA13">
        <v>1.0202848</v>
      </c>
      <c r="AB13">
        <v>0.98954328000000003</v>
      </c>
      <c r="AC13">
        <v>0.88946807999999999</v>
      </c>
      <c r="AD13">
        <v>0.99935856000000001</v>
      </c>
      <c r="AE13">
        <v>1.0000191199999999</v>
      </c>
    </row>
    <row r="14" spans="1:31">
      <c r="A14" t="s">
        <v>20</v>
      </c>
      <c r="B14">
        <v>1.0150878400000001</v>
      </c>
      <c r="C14">
        <v>0.99407632000000001</v>
      </c>
      <c r="D14">
        <v>0.99508487999999995</v>
      </c>
      <c r="E14">
        <v>0.98459375999999998</v>
      </c>
      <c r="F14">
        <v>0.99423064000000005</v>
      </c>
      <c r="G14">
        <v>0.99466104</v>
      </c>
      <c r="H14">
        <v>0.99065976</v>
      </c>
      <c r="I14">
        <v>0.99834416000000004</v>
      </c>
      <c r="J14">
        <v>1.0005313600000001</v>
      </c>
      <c r="K14">
        <v>0.78939800000000004</v>
      </c>
      <c r="L14">
        <v>0.97503472000000002</v>
      </c>
      <c r="M14">
        <v>0.99886856000000002</v>
      </c>
      <c r="N14">
        <v>0.98517352000000002</v>
      </c>
      <c r="O14">
        <v>0.98995679999999997</v>
      </c>
      <c r="P14">
        <v>0.89997095999999999</v>
      </c>
      <c r="Q14">
        <v>0.89448375999999996</v>
      </c>
      <c r="R14">
        <v>0.75699647999999997</v>
      </c>
      <c r="S14">
        <v>0.77196920000000002</v>
      </c>
      <c r="T14">
        <v>0.99833176000000001</v>
      </c>
      <c r="U14">
        <v>0.74378544000000002</v>
      </c>
      <c r="V14">
        <v>0.99159392000000002</v>
      </c>
      <c r="W14">
        <v>0.87815904</v>
      </c>
      <c r="X14">
        <v>0.98806448000000002</v>
      </c>
      <c r="Y14">
        <v>0.87642160000000002</v>
      </c>
      <c r="Z14">
        <v>1.00081704</v>
      </c>
      <c r="AA14">
        <v>0.89971416000000004</v>
      </c>
      <c r="AB14">
        <v>0.89365439999999996</v>
      </c>
      <c r="AC14">
        <v>0.67114463999999996</v>
      </c>
      <c r="AD14">
        <v>0.91688111999999999</v>
      </c>
      <c r="AE14">
        <v>0.89066615999999998</v>
      </c>
    </row>
    <row r="15" spans="1:31">
      <c r="A15" t="s">
        <v>21</v>
      </c>
      <c r="B15">
        <v>0.73053007999999997</v>
      </c>
      <c r="C15">
        <v>1.0242724000000001</v>
      </c>
      <c r="D15">
        <v>1.00061632</v>
      </c>
      <c r="E15">
        <v>0.66959168000000002</v>
      </c>
      <c r="F15">
        <v>0.77925431999999994</v>
      </c>
      <c r="G15">
        <v>0.71097551999999997</v>
      </c>
      <c r="H15">
        <v>0.75720087999999997</v>
      </c>
      <c r="I15">
        <v>0.99943895999999999</v>
      </c>
      <c r="J15">
        <v>0.71022136000000002</v>
      </c>
      <c r="K15">
        <v>0.68475136000000003</v>
      </c>
      <c r="L15">
        <v>0.72644399999999998</v>
      </c>
      <c r="M15">
        <v>0.70701168000000003</v>
      </c>
      <c r="N15">
        <v>0.76225175999999994</v>
      </c>
      <c r="O15">
        <v>0.67308592</v>
      </c>
      <c r="P15">
        <v>0.90075391999999999</v>
      </c>
      <c r="Q15">
        <v>0.67228239999999995</v>
      </c>
      <c r="R15">
        <v>0.68248072000000004</v>
      </c>
      <c r="S15">
        <v>0.67995512000000002</v>
      </c>
      <c r="T15">
        <v>0.99916928000000005</v>
      </c>
      <c r="U15">
        <v>0.66494063999999997</v>
      </c>
      <c r="V15">
        <v>0.74025543999999999</v>
      </c>
      <c r="W15">
        <v>0.66751784000000003</v>
      </c>
      <c r="X15">
        <v>0.66648056</v>
      </c>
      <c r="Y15">
        <v>0.90746327999999998</v>
      </c>
      <c r="Z15">
        <v>0.70924063999999998</v>
      </c>
      <c r="AA15">
        <v>0.64359120000000003</v>
      </c>
      <c r="AB15">
        <v>0.65762600000000004</v>
      </c>
      <c r="AC15">
        <v>0.67138759999999997</v>
      </c>
      <c r="AD15">
        <v>0.90040768000000004</v>
      </c>
      <c r="AE15">
        <v>0.90253888000000004</v>
      </c>
    </row>
    <row r="16" spans="1:31">
      <c r="A16" t="s">
        <v>22</v>
      </c>
      <c r="B16">
        <v>0.67715760000000003</v>
      </c>
      <c r="C16">
        <v>0.96139423999999996</v>
      </c>
      <c r="D16">
        <v>0.99920911999999995</v>
      </c>
      <c r="E16">
        <v>0.66873024000000003</v>
      </c>
      <c r="F16">
        <v>0.66644727999999998</v>
      </c>
      <c r="G16">
        <v>0.67842656000000001</v>
      </c>
      <c r="H16">
        <v>0.67304503999999998</v>
      </c>
      <c r="I16">
        <v>0.99798975999999995</v>
      </c>
      <c r="J16">
        <v>0.66243967999999998</v>
      </c>
      <c r="K16">
        <v>0.68063216000000004</v>
      </c>
      <c r="L16">
        <v>0.67337599999999997</v>
      </c>
      <c r="M16">
        <v>0.67672272</v>
      </c>
      <c r="N16">
        <v>0.67391840000000003</v>
      </c>
      <c r="O16">
        <v>0.67558607999999998</v>
      </c>
      <c r="P16">
        <v>0.89049447999999998</v>
      </c>
      <c r="Q16">
        <v>0.67608208000000003</v>
      </c>
      <c r="R16">
        <v>0.66525160000000005</v>
      </c>
      <c r="S16">
        <v>0.67234103999999995</v>
      </c>
      <c r="T16">
        <v>0.99669255999999995</v>
      </c>
      <c r="U16">
        <v>0.66897055999999999</v>
      </c>
      <c r="V16">
        <v>0.67481175999999998</v>
      </c>
      <c r="W16">
        <v>0.67216023999999996</v>
      </c>
      <c r="X16">
        <v>0.67480832000000002</v>
      </c>
      <c r="Y16">
        <v>0.89058216000000001</v>
      </c>
      <c r="Z16">
        <v>0.66976608000000004</v>
      </c>
      <c r="AA16">
        <v>0.65346375999999995</v>
      </c>
      <c r="AB16">
        <v>0.64829592000000003</v>
      </c>
      <c r="AC16">
        <v>0.68210568000000005</v>
      </c>
      <c r="AD16">
        <v>0.89810984000000005</v>
      </c>
      <c r="AE16">
        <v>0.89045328000000001</v>
      </c>
    </row>
    <row r="17" spans="1:31">
      <c r="A17" t="s">
        <v>23</v>
      </c>
      <c r="B17">
        <v>0.66987463999999997</v>
      </c>
      <c r="C17">
        <v>0.84502511999999996</v>
      </c>
      <c r="D17">
        <v>0.77905431999999997</v>
      </c>
      <c r="E17">
        <v>0.66389648000000001</v>
      </c>
      <c r="F17">
        <v>0.66994008000000005</v>
      </c>
      <c r="G17">
        <v>0.68058352</v>
      </c>
      <c r="H17">
        <v>0.66529983999999998</v>
      </c>
      <c r="I17">
        <v>0.78119263999999999</v>
      </c>
      <c r="J17">
        <v>0.67529784000000004</v>
      </c>
      <c r="K17">
        <v>0.68077215999999996</v>
      </c>
      <c r="L17">
        <v>0.68670567999999998</v>
      </c>
      <c r="M17">
        <v>0.66512928000000004</v>
      </c>
      <c r="N17">
        <v>0.65869624000000004</v>
      </c>
      <c r="O17">
        <v>0.67105696000000004</v>
      </c>
      <c r="P17">
        <v>0.85123159999999998</v>
      </c>
      <c r="Q17">
        <v>0.67193999999999998</v>
      </c>
      <c r="R17">
        <v>0.68718895999999996</v>
      </c>
      <c r="S17">
        <v>0.66193672000000003</v>
      </c>
      <c r="T17">
        <v>0.77284143999999999</v>
      </c>
      <c r="U17">
        <v>0.69499847999999997</v>
      </c>
      <c r="V17">
        <v>0.68154583999999996</v>
      </c>
      <c r="W17">
        <v>0.67998360000000002</v>
      </c>
      <c r="X17">
        <v>0.67479856000000005</v>
      </c>
      <c r="Y17">
        <v>0.79626072000000003</v>
      </c>
      <c r="Z17">
        <v>0.66963496</v>
      </c>
      <c r="AA17">
        <v>0.67042800000000002</v>
      </c>
      <c r="AB17">
        <v>0.67143655999999996</v>
      </c>
      <c r="AC17">
        <v>0.70340639999999999</v>
      </c>
      <c r="AD17">
        <v>0.84425879999999998</v>
      </c>
      <c r="AE17">
        <v>0.83960272000000002</v>
      </c>
    </row>
    <row r="18" spans="1:31">
      <c r="A18" t="s">
        <v>24</v>
      </c>
      <c r="B18">
        <v>0.67777407999999995</v>
      </c>
      <c r="C18">
        <v>0.67644055999999997</v>
      </c>
      <c r="D18">
        <v>0.67645823999999999</v>
      </c>
      <c r="E18">
        <v>0.68632247999999996</v>
      </c>
      <c r="F18">
        <v>0.69027280000000002</v>
      </c>
      <c r="G18">
        <v>0.70060608000000002</v>
      </c>
      <c r="H18">
        <v>0.70403576000000001</v>
      </c>
      <c r="I18">
        <v>0.67265512000000005</v>
      </c>
      <c r="J18">
        <v>0.69040807999999998</v>
      </c>
      <c r="K18">
        <v>0.67626792000000002</v>
      </c>
      <c r="L18">
        <v>0.68267911999999997</v>
      </c>
      <c r="M18">
        <v>0.68270976000000005</v>
      </c>
      <c r="N18">
        <v>0.70329839999999999</v>
      </c>
      <c r="O18">
        <v>0.68613656000000001</v>
      </c>
      <c r="P18">
        <v>0.66077368000000003</v>
      </c>
      <c r="Q18">
        <v>0.68366280000000001</v>
      </c>
      <c r="R18">
        <v>0.66734824000000004</v>
      </c>
      <c r="S18">
        <v>0.68086040000000003</v>
      </c>
      <c r="T18">
        <v>0.67764864000000002</v>
      </c>
      <c r="U18">
        <v>0.65371288000000005</v>
      </c>
      <c r="V18">
        <v>0.68297640000000004</v>
      </c>
      <c r="W18">
        <v>0.68298968000000004</v>
      </c>
      <c r="X18">
        <v>0.69086928000000003</v>
      </c>
      <c r="Y18">
        <v>0.66570775999999998</v>
      </c>
      <c r="Z18">
        <v>0.68792551999999996</v>
      </c>
      <c r="AA18">
        <v>0.69909471999999995</v>
      </c>
      <c r="AB18">
        <v>0.71049728000000001</v>
      </c>
      <c r="AC18">
        <v>0.66167776</v>
      </c>
      <c r="AD18">
        <v>0.67316063999999998</v>
      </c>
      <c r="AE18">
        <v>0.65914815999999998</v>
      </c>
    </row>
    <row r="19" spans="1:31">
      <c r="A19" t="s">
        <v>25</v>
      </c>
      <c r="B19">
        <v>0.66757127999999999</v>
      </c>
      <c r="C19">
        <v>0.67770536000000003</v>
      </c>
      <c r="D19">
        <v>0.67944704</v>
      </c>
      <c r="E19">
        <v>0.65750544</v>
      </c>
      <c r="F19">
        <v>0.68009823999999997</v>
      </c>
      <c r="G19">
        <v>0.66649639999999999</v>
      </c>
      <c r="H19">
        <v>0.66277335999999998</v>
      </c>
      <c r="I19">
        <v>0.66816503999999999</v>
      </c>
      <c r="J19">
        <v>0.67666696000000004</v>
      </c>
      <c r="K19">
        <v>0.66822384000000001</v>
      </c>
      <c r="L19">
        <v>0.66704032000000002</v>
      </c>
      <c r="M19">
        <v>0.66193999999999997</v>
      </c>
      <c r="N19">
        <v>0.66722311999999995</v>
      </c>
      <c r="O19">
        <v>0.67572591999999998</v>
      </c>
      <c r="P19">
        <v>0.67208800000000002</v>
      </c>
      <c r="Q19">
        <v>0.66954760000000002</v>
      </c>
      <c r="R19">
        <v>0.69799535999999995</v>
      </c>
      <c r="S19">
        <v>0.67231680000000005</v>
      </c>
      <c r="T19">
        <v>0.66829832</v>
      </c>
      <c r="U19">
        <v>0.6773188</v>
      </c>
      <c r="V19">
        <v>0.66421863999999997</v>
      </c>
      <c r="W19">
        <v>0.66812864000000005</v>
      </c>
      <c r="X19">
        <v>0.67302919999999999</v>
      </c>
      <c r="Y19">
        <v>0.67438399999999998</v>
      </c>
      <c r="Z19">
        <v>0.66988616000000001</v>
      </c>
      <c r="AA19">
        <v>0.67342575999999998</v>
      </c>
      <c r="AB19">
        <v>0.67743655999999997</v>
      </c>
      <c r="AC19">
        <v>0.69748111999999995</v>
      </c>
      <c r="AD19">
        <v>0.69157232000000002</v>
      </c>
      <c r="AE19">
        <v>0.65632584000000005</v>
      </c>
    </row>
    <row r="20" spans="1:31">
      <c r="A20" t="s">
        <v>26</v>
      </c>
      <c r="B20">
        <v>0.69583751999999999</v>
      </c>
      <c r="C20">
        <v>0.69682367999999995</v>
      </c>
      <c r="D20">
        <v>0.69372568000000001</v>
      </c>
      <c r="E20">
        <v>0.68143967999999999</v>
      </c>
      <c r="F20">
        <v>0.69991815999999996</v>
      </c>
      <c r="G20">
        <v>0.68812872000000003</v>
      </c>
      <c r="H20">
        <v>0.68826624000000003</v>
      </c>
      <c r="I20">
        <v>0.68954839999999995</v>
      </c>
      <c r="J20">
        <v>0.68570328000000003</v>
      </c>
      <c r="K20">
        <v>0.70335784000000001</v>
      </c>
      <c r="L20">
        <v>0.68599920000000003</v>
      </c>
      <c r="M20">
        <v>0.68994639999999996</v>
      </c>
      <c r="N20">
        <v>0.68154864000000004</v>
      </c>
      <c r="O20">
        <v>0.68682343999999995</v>
      </c>
      <c r="P20">
        <v>0.69244320000000004</v>
      </c>
      <c r="Q20">
        <v>0.69106431999999995</v>
      </c>
      <c r="R20">
        <v>0.69156384000000004</v>
      </c>
      <c r="S20">
        <v>0.69677199999999995</v>
      </c>
      <c r="T20">
        <v>0.69378072000000002</v>
      </c>
      <c r="U20">
        <v>0.67460023999999996</v>
      </c>
      <c r="V20">
        <v>0.68532815999999996</v>
      </c>
      <c r="W20">
        <v>0.67125424</v>
      </c>
      <c r="X20">
        <v>0.69736927999999998</v>
      </c>
      <c r="Y20">
        <v>0.67818199999999995</v>
      </c>
      <c r="Z20">
        <v>0.69066967999999995</v>
      </c>
      <c r="AA20">
        <v>0.68978687999999999</v>
      </c>
      <c r="AB20">
        <v>0.67875264000000002</v>
      </c>
      <c r="AC20">
        <v>0.68960111999999996</v>
      </c>
      <c r="AD20">
        <v>0.69227472000000001</v>
      </c>
      <c r="AE20">
        <v>0.67283535999999999</v>
      </c>
    </row>
    <row r="21" spans="1:31">
      <c r="A21" t="s">
        <v>27</v>
      </c>
      <c r="B21">
        <v>0.65751647999999996</v>
      </c>
      <c r="C21">
        <v>0.65877839999999999</v>
      </c>
      <c r="D21">
        <v>0.65283312000000004</v>
      </c>
      <c r="E21">
        <v>0.67414631999999997</v>
      </c>
      <c r="F21">
        <v>0.65434576</v>
      </c>
      <c r="G21">
        <v>0.65717528000000003</v>
      </c>
      <c r="H21">
        <v>0.67139663999999999</v>
      </c>
      <c r="I21">
        <v>0.66599832000000003</v>
      </c>
      <c r="J21">
        <v>0.65437319999999999</v>
      </c>
      <c r="K21">
        <v>0.65679776000000001</v>
      </c>
      <c r="L21">
        <v>0.66203383999999998</v>
      </c>
      <c r="M21">
        <v>0.65282344000000003</v>
      </c>
      <c r="N21">
        <v>0.65958751999999998</v>
      </c>
      <c r="O21">
        <v>0.66434864000000005</v>
      </c>
      <c r="P21">
        <v>0.66067904</v>
      </c>
      <c r="Q21">
        <v>0.66730383999999998</v>
      </c>
      <c r="R21">
        <v>0.6548448</v>
      </c>
      <c r="S21">
        <v>0.65497391999999999</v>
      </c>
      <c r="T21">
        <v>0.65748728000000001</v>
      </c>
      <c r="U21">
        <v>0.651474</v>
      </c>
      <c r="V21">
        <v>0.65171312000000003</v>
      </c>
      <c r="W21">
        <v>0.67014335999999997</v>
      </c>
      <c r="X21">
        <v>0.66065744000000004</v>
      </c>
      <c r="Y21">
        <v>0.66490775999999996</v>
      </c>
      <c r="Z21">
        <v>0.66737784</v>
      </c>
      <c r="AA21">
        <v>0.62712095999999995</v>
      </c>
      <c r="AB21">
        <v>0.68019384000000005</v>
      </c>
      <c r="AC21">
        <v>0.65820783999999999</v>
      </c>
      <c r="AD21">
        <v>0.66318904000000001</v>
      </c>
      <c r="AE21">
        <v>0.65948200000000001</v>
      </c>
    </row>
    <row r="22" spans="1:31">
      <c r="A22" t="s">
        <v>28</v>
      </c>
      <c r="B22">
        <v>0.66807296000000005</v>
      </c>
      <c r="C22">
        <v>0.67060712</v>
      </c>
      <c r="D22">
        <v>0.66961263999999998</v>
      </c>
      <c r="E22">
        <v>0.66451128000000004</v>
      </c>
      <c r="F22">
        <v>0.65555984</v>
      </c>
      <c r="G22">
        <v>0.66508440000000002</v>
      </c>
      <c r="H22">
        <v>0.65986215999999998</v>
      </c>
      <c r="I22">
        <v>0.66526304000000003</v>
      </c>
      <c r="J22">
        <v>0.65960456000000001</v>
      </c>
      <c r="K22">
        <v>0.66235056000000003</v>
      </c>
      <c r="L22">
        <v>0.63842136000000005</v>
      </c>
      <c r="M22">
        <v>0.66736448000000004</v>
      </c>
      <c r="N22">
        <v>0.65079016000000001</v>
      </c>
      <c r="O22">
        <v>0.67324888000000005</v>
      </c>
      <c r="P22">
        <v>0.67748056000000001</v>
      </c>
      <c r="Q22">
        <v>0.66400400000000004</v>
      </c>
      <c r="R22">
        <v>0.81374760000000002</v>
      </c>
      <c r="S22">
        <v>0.66004815999999999</v>
      </c>
      <c r="T22">
        <v>0.67616551999999996</v>
      </c>
      <c r="U22">
        <v>0.7805204</v>
      </c>
      <c r="V22">
        <v>0.63490152</v>
      </c>
      <c r="W22">
        <v>0.64631400000000006</v>
      </c>
      <c r="X22">
        <v>0.66881407999999998</v>
      </c>
      <c r="Y22">
        <v>0.68437031999999998</v>
      </c>
      <c r="Z22">
        <v>0.66275576000000003</v>
      </c>
      <c r="AA22">
        <v>0.65298</v>
      </c>
      <c r="AB22">
        <v>0.64771367999999996</v>
      </c>
      <c r="AC22">
        <v>0.70285231999999997</v>
      </c>
      <c r="AD22">
        <v>0.68551680000000004</v>
      </c>
      <c r="AE22">
        <v>0.68587399999999998</v>
      </c>
    </row>
    <row r="23" spans="1:31">
      <c r="A23" t="s">
        <v>29</v>
      </c>
      <c r="B23">
        <v>0.80382655999999997</v>
      </c>
      <c r="C23">
        <v>0.90238311999999998</v>
      </c>
      <c r="D23">
        <v>0.90149871999999998</v>
      </c>
      <c r="E23">
        <v>0.66148271999999997</v>
      </c>
      <c r="F23">
        <v>0.70531056000000003</v>
      </c>
      <c r="G23">
        <v>0.70672199999999996</v>
      </c>
      <c r="H23">
        <v>0.68389615999999998</v>
      </c>
      <c r="I23">
        <v>0.69516551999999998</v>
      </c>
      <c r="J23">
        <v>0.69392944000000001</v>
      </c>
      <c r="K23">
        <v>0.90422935999999998</v>
      </c>
      <c r="L23">
        <v>0.96872055999999995</v>
      </c>
      <c r="M23">
        <v>0.83613263999999998</v>
      </c>
      <c r="N23">
        <v>0.78392152000000004</v>
      </c>
      <c r="O23">
        <v>0.68868200000000002</v>
      </c>
      <c r="P23">
        <v>0.87524632000000002</v>
      </c>
      <c r="Q23">
        <v>0.69251927999999996</v>
      </c>
      <c r="R23">
        <v>0.99949688000000003</v>
      </c>
      <c r="S23">
        <v>0.69074687999999995</v>
      </c>
      <c r="T23">
        <v>0.83514416000000002</v>
      </c>
      <c r="U23">
        <v>1.0006799200000001</v>
      </c>
      <c r="V23">
        <v>0.69751288</v>
      </c>
      <c r="W23">
        <v>0.70605240000000002</v>
      </c>
      <c r="X23">
        <v>0.89780663999999999</v>
      </c>
      <c r="Y23">
        <v>0.89080623999999997</v>
      </c>
      <c r="Z23">
        <v>0.71499928000000001</v>
      </c>
      <c r="AA23">
        <v>0.68319240000000003</v>
      </c>
      <c r="AB23">
        <v>0.69429200000000002</v>
      </c>
      <c r="AC23">
        <v>0.91742480000000004</v>
      </c>
      <c r="AD23">
        <v>0.90556720000000002</v>
      </c>
      <c r="AE23">
        <v>0.91774239999999996</v>
      </c>
    </row>
    <row r="24" spans="1:31">
      <c r="A24" t="s">
        <v>30</v>
      </c>
      <c r="B24">
        <v>0.92770920000000001</v>
      </c>
      <c r="C24">
        <v>0.77171992</v>
      </c>
      <c r="D24">
        <v>0.75351352000000005</v>
      </c>
      <c r="E24">
        <v>0.91080448000000003</v>
      </c>
      <c r="F24">
        <v>0.69552007999999998</v>
      </c>
      <c r="G24">
        <v>0.91794255999999996</v>
      </c>
      <c r="H24">
        <v>0.90514912000000003</v>
      </c>
      <c r="I24">
        <v>0.69173183999999999</v>
      </c>
      <c r="J24">
        <v>0.68312472000000002</v>
      </c>
      <c r="K24">
        <v>0.73561047999999996</v>
      </c>
      <c r="L24">
        <v>0.99401903999999996</v>
      </c>
      <c r="M24">
        <v>0.91700095999999998</v>
      </c>
      <c r="N24">
        <v>0.98545503999999995</v>
      </c>
      <c r="O24">
        <v>0.92476727999999997</v>
      </c>
      <c r="P24">
        <v>0.88544608000000002</v>
      </c>
      <c r="Q24">
        <v>0.91821728000000002</v>
      </c>
      <c r="R24">
        <v>0.73191720000000005</v>
      </c>
      <c r="S24">
        <v>0.90560976000000004</v>
      </c>
      <c r="T24">
        <v>0.73835680000000004</v>
      </c>
      <c r="U24">
        <v>0.99182824000000003</v>
      </c>
      <c r="V24">
        <v>0.91202735999999995</v>
      </c>
      <c r="W24">
        <v>0.93193983999999996</v>
      </c>
      <c r="X24">
        <v>0.96551215999999995</v>
      </c>
      <c r="Y24">
        <v>0.79680231999999995</v>
      </c>
      <c r="Z24">
        <v>0.91249703999999998</v>
      </c>
      <c r="AA24">
        <v>0.69472232</v>
      </c>
      <c r="AB24">
        <v>0.91838399999999998</v>
      </c>
      <c r="AC24">
        <v>0.78334287999999996</v>
      </c>
      <c r="AD24">
        <v>0.80403848</v>
      </c>
      <c r="AE24">
        <v>0.83976088000000004</v>
      </c>
    </row>
    <row r="25" spans="1:31">
      <c r="A25" t="s">
        <v>31</v>
      </c>
      <c r="B25">
        <v>0.67757016000000003</v>
      </c>
      <c r="C25">
        <v>0.67238624000000002</v>
      </c>
      <c r="D25">
        <v>0.67581912</v>
      </c>
      <c r="E25">
        <v>0.85200904</v>
      </c>
      <c r="F25">
        <v>0.68104112000000006</v>
      </c>
      <c r="G25">
        <v>0.87396720000000006</v>
      </c>
      <c r="H25">
        <v>0.90911744000000005</v>
      </c>
      <c r="I25">
        <v>0.67597664000000002</v>
      </c>
      <c r="J25">
        <v>0.66246536</v>
      </c>
      <c r="K25">
        <v>0.67038544</v>
      </c>
      <c r="L25">
        <v>0.69214823999999997</v>
      </c>
      <c r="M25">
        <v>0.66204839999999998</v>
      </c>
      <c r="N25">
        <v>0.99791408000000004</v>
      </c>
      <c r="O25">
        <v>0.83258991999999998</v>
      </c>
      <c r="P25">
        <v>0.66542248000000004</v>
      </c>
      <c r="Q25">
        <v>0.80769471999999998</v>
      </c>
      <c r="R25">
        <v>0.66485384000000003</v>
      </c>
      <c r="S25">
        <v>0.68537943999999995</v>
      </c>
      <c r="T25">
        <v>0.67578791999999999</v>
      </c>
      <c r="U25">
        <v>0.74371191999999997</v>
      </c>
      <c r="V25">
        <v>0.89528680000000005</v>
      </c>
      <c r="W25">
        <v>0.76868935999999999</v>
      </c>
      <c r="X25">
        <v>0.65950960000000003</v>
      </c>
      <c r="Y25">
        <v>0.65965392</v>
      </c>
      <c r="Z25">
        <v>0.88268175999999998</v>
      </c>
      <c r="AA25">
        <v>0.66077304000000003</v>
      </c>
      <c r="AB25">
        <v>0.76961992000000001</v>
      </c>
      <c r="AC25">
        <v>0.63593111999999996</v>
      </c>
      <c r="AD25">
        <v>0.68219640000000004</v>
      </c>
      <c r="AE25">
        <v>0.67939168000000005</v>
      </c>
    </row>
    <row r="26" spans="1:31">
      <c r="A26" t="s">
        <v>32</v>
      </c>
      <c r="B26">
        <v>0.67576175999999999</v>
      </c>
      <c r="C26">
        <v>0.67730824000000001</v>
      </c>
      <c r="D26">
        <v>0.68241079999999998</v>
      </c>
      <c r="E26">
        <v>0.68154720000000002</v>
      </c>
      <c r="F26">
        <v>0.67668552000000004</v>
      </c>
      <c r="G26">
        <v>0.69064935999999999</v>
      </c>
      <c r="H26">
        <v>0.71310448000000004</v>
      </c>
      <c r="I26">
        <v>0.68212448000000003</v>
      </c>
      <c r="J26">
        <v>0.68647511999999999</v>
      </c>
      <c r="K26">
        <v>0.66931063999999996</v>
      </c>
      <c r="L26">
        <v>0.67630608000000003</v>
      </c>
      <c r="M26">
        <v>0.68130568000000002</v>
      </c>
      <c r="N26">
        <v>0.74453888000000001</v>
      </c>
      <c r="O26">
        <v>0.67976159999999997</v>
      </c>
      <c r="P26">
        <v>0.67488384000000001</v>
      </c>
      <c r="Q26">
        <v>0.69417432000000001</v>
      </c>
      <c r="R26">
        <v>0.65683935999999998</v>
      </c>
      <c r="S26">
        <v>0.67703568000000003</v>
      </c>
      <c r="T26">
        <v>0.68035151999999999</v>
      </c>
      <c r="U26">
        <v>0.67215944000000005</v>
      </c>
      <c r="V26">
        <v>0.68177215999999996</v>
      </c>
      <c r="W26">
        <v>0.68932072</v>
      </c>
      <c r="X26">
        <v>0.68252336000000002</v>
      </c>
      <c r="Y26">
        <v>0.65439504000000004</v>
      </c>
      <c r="Z26">
        <v>0.68748967999999999</v>
      </c>
      <c r="AA26">
        <v>0.68523727999999995</v>
      </c>
      <c r="AB26">
        <v>0.69054800000000005</v>
      </c>
      <c r="AC26">
        <v>0.68629720000000005</v>
      </c>
      <c r="AD26">
        <v>0.68031591999999996</v>
      </c>
      <c r="AE26">
        <v>0.68338208</v>
      </c>
    </row>
    <row r="27" spans="1:31">
      <c r="A27" t="s">
        <v>33</v>
      </c>
      <c r="B27">
        <v>0.69777696</v>
      </c>
      <c r="C27">
        <v>0.70086071999999999</v>
      </c>
      <c r="D27">
        <v>0.69586592000000003</v>
      </c>
      <c r="E27">
        <v>0.69176536</v>
      </c>
      <c r="F27">
        <v>0.68790320000000005</v>
      </c>
      <c r="G27">
        <v>0.68650144000000002</v>
      </c>
      <c r="H27">
        <v>0.68761048000000002</v>
      </c>
      <c r="I27">
        <v>0.69282944000000002</v>
      </c>
      <c r="J27">
        <v>0.69443447999999997</v>
      </c>
      <c r="K27">
        <v>0.69529527999999996</v>
      </c>
      <c r="L27">
        <v>0.6832144</v>
      </c>
      <c r="M27">
        <v>0.68322031999999999</v>
      </c>
      <c r="N27">
        <v>0.65384712</v>
      </c>
      <c r="O27">
        <v>0.68933887999999999</v>
      </c>
      <c r="P27">
        <v>0.68565511999999995</v>
      </c>
      <c r="Q27">
        <v>0.68521560000000004</v>
      </c>
      <c r="R27">
        <v>0.69984447999999999</v>
      </c>
      <c r="S27">
        <v>0.65949031999999996</v>
      </c>
      <c r="T27">
        <v>0.69249280000000002</v>
      </c>
      <c r="U27">
        <v>0.70206559999999996</v>
      </c>
      <c r="V27">
        <v>0.68476968000000005</v>
      </c>
      <c r="W27">
        <v>0.70284343999999999</v>
      </c>
      <c r="X27">
        <v>0.69006727999999995</v>
      </c>
      <c r="Y27">
        <v>0.70033056000000005</v>
      </c>
      <c r="Z27">
        <v>0.68757760000000001</v>
      </c>
      <c r="AA27">
        <v>0.67881751999999995</v>
      </c>
      <c r="AB27">
        <v>0.67119231999999995</v>
      </c>
      <c r="AC27">
        <v>0.68573304000000002</v>
      </c>
      <c r="AD27">
        <v>0.69512240000000003</v>
      </c>
      <c r="AE27">
        <v>0.70519695999999998</v>
      </c>
    </row>
    <row r="28" spans="1:31">
      <c r="A28" t="s">
        <v>34</v>
      </c>
      <c r="B28">
        <v>0.70524047999999995</v>
      </c>
      <c r="C28">
        <v>0.69454304</v>
      </c>
      <c r="D28">
        <v>0.69640384</v>
      </c>
      <c r="E28">
        <v>0.67694880000000002</v>
      </c>
      <c r="F28">
        <v>0.71004168000000001</v>
      </c>
      <c r="G28">
        <v>0.69783039999999996</v>
      </c>
      <c r="H28">
        <v>0.71186199999999999</v>
      </c>
      <c r="I28">
        <v>0.70141215999999995</v>
      </c>
      <c r="J28">
        <v>0.69661119999999999</v>
      </c>
      <c r="K28">
        <v>0.69917096000000001</v>
      </c>
      <c r="L28">
        <v>0.69229584</v>
      </c>
      <c r="M28">
        <v>0.70671472000000002</v>
      </c>
      <c r="N28">
        <v>0.69311776000000003</v>
      </c>
      <c r="O28">
        <v>0.70513431999999998</v>
      </c>
      <c r="P28">
        <v>0.70386104000000005</v>
      </c>
      <c r="Q28">
        <v>0.69875863999999999</v>
      </c>
      <c r="R28">
        <v>0.67811856000000004</v>
      </c>
      <c r="S28">
        <v>0.68998391999999997</v>
      </c>
      <c r="T28">
        <v>0.71095039999999998</v>
      </c>
      <c r="U28">
        <v>0.68889904000000002</v>
      </c>
      <c r="V28">
        <v>0.69728632000000002</v>
      </c>
      <c r="W28">
        <v>0.71027056</v>
      </c>
      <c r="X28">
        <v>0.69714103999999999</v>
      </c>
      <c r="Y28">
        <v>0.68451647999999998</v>
      </c>
      <c r="Z28">
        <v>0.70267232000000002</v>
      </c>
      <c r="AA28">
        <v>0.69838696</v>
      </c>
      <c r="AB28">
        <v>0.67769623999999995</v>
      </c>
      <c r="AC28">
        <v>0.68614255999999996</v>
      </c>
      <c r="AD28">
        <v>0.67895863999999995</v>
      </c>
      <c r="AE28">
        <v>0.68662999999999996</v>
      </c>
    </row>
    <row r="29" spans="1:31">
      <c r="A29" t="s">
        <v>35</v>
      </c>
      <c r="B29">
        <v>0.66780680000000003</v>
      </c>
      <c r="C29">
        <v>0.67128840000000001</v>
      </c>
      <c r="D29">
        <v>0.66671592000000002</v>
      </c>
      <c r="E29">
        <v>0.68807048000000004</v>
      </c>
      <c r="F29">
        <v>0.67473232000000005</v>
      </c>
      <c r="G29">
        <v>0.67011887999999997</v>
      </c>
      <c r="H29">
        <v>0.68992655999999997</v>
      </c>
      <c r="I29">
        <v>0.66082536000000003</v>
      </c>
      <c r="J29">
        <v>0.66843231999999997</v>
      </c>
      <c r="K29">
        <v>0.65716496000000002</v>
      </c>
      <c r="L29">
        <v>0.66670967999999997</v>
      </c>
      <c r="M29">
        <v>0.66983687999999997</v>
      </c>
      <c r="N29">
        <v>0.67732192000000002</v>
      </c>
      <c r="O29">
        <v>0.66195079999999995</v>
      </c>
      <c r="P29">
        <v>0.66602760000000005</v>
      </c>
      <c r="Q29">
        <v>0.65327632000000002</v>
      </c>
      <c r="R29">
        <v>0.67203975999999999</v>
      </c>
      <c r="S29">
        <v>0.67764840000000004</v>
      </c>
      <c r="T29">
        <v>0.65918023999999997</v>
      </c>
      <c r="U29">
        <v>0.64893904000000002</v>
      </c>
      <c r="V29">
        <v>0.65380983999999998</v>
      </c>
      <c r="W29">
        <v>0.67084352000000003</v>
      </c>
      <c r="X29">
        <v>0.67571256000000002</v>
      </c>
      <c r="Y29">
        <v>0.65130511999999996</v>
      </c>
      <c r="Z29">
        <v>0.67488367999999999</v>
      </c>
      <c r="AA29">
        <v>0.63907744</v>
      </c>
      <c r="AB29">
        <v>0.69392328000000003</v>
      </c>
      <c r="AC29">
        <v>0.66901968000000001</v>
      </c>
      <c r="AD29">
        <v>0.66946008000000001</v>
      </c>
      <c r="AE29">
        <v>0.67110495999999997</v>
      </c>
    </row>
    <row r="30" spans="1:31">
      <c r="A30" t="s">
        <v>36</v>
      </c>
      <c r="B30">
        <v>0.67501303999999995</v>
      </c>
      <c r="C30">
        <v>0.69654952000000003</v>
      </c>
      <c r="D30">
        <v>0.70569512000000001</v>
      </c>
      <c r="E30">
        <v>0.67109680000000005</v>
      </c>
      <c r="F30">
        <v>0.68682016000000001</v>
      </c>
      <c r="G30">
        <v>0.66718111999999996</v>
      </c>
      <c r="H30">
        <v>0.67125703999999997</v>
      </c>
      <c r="I30">
        <v>0.69684656</v>
      </c>
      <c r="J30">
        <v>0.68996568000000003</v>
      </c>
      <c r="K30">
        <v>0.69648871999999995</v>
      </c>
      <c r="L30">
        <v>0.66638615999999995</v>
      </c>
      <c r="M30">
        <v>0.68715360000000003</v>
      </c>
      <c r="N30">
        <v>0.65843856000000001</v>
      </c>
      <c r="O30">
        <v>0.66457463999999999</v>
      </c>
      <c r="P30">
        <v>0.70871527999999995</v>
      </c>
      <c r="Q30">
        <v>0.66501440000000001</v>
      </c>
      <c r="R30">
        <v>0.659466</v>
      </c>
      <c r="S30">
        <v>0.67481743999999999</v>
      </c>
      <c r="T30">
        <v>0.69653111999999995</v>
      </c>
      <c r="U30">
        <v>0.65285192000000003</v>
      </c>
      <c r="V30">
        <v>0.66212727999999998</v>
      </c>
      <c r="W30">
        <v>0.68006352000000003</v>
      </c>
      <c r="X30">
        <v>0.67820071999999998</v>
      </c>
      <c r="Y30">
        <v>0.69635175999999999</v>
      </c>
      <c r="Z30">
        <v>0.68003000000000002</v>
      </c>
      <c r="AA30">
        <v>0.61876792000000003</v>
      </c>
      <c r="AB30">
        <v>0.65788064000000002</v>
      </c>
      <c r="AC30">
        <v>0.69823007999999998</v>
      </c>
      <c r="AD30">
        <v>0.69683664000000001</v>
      </c>
      <c r="AE30">
        <v>0.71063368000000005</v>
      </c>
    </row>
    <row r="31" spans="1:31">
      <c r="A31" t="s">
        <v>37</v>
      </c>
      <c r="B31">
        <v>0.69245248000000004</v>
      </c>
      <c r="C31">
        <v>0.66890832</v>
      </c>
      <c r="D31">
        <v>0.65872567999999998</v>
      </c>
      <c r="E31">
        <v>0.71501968000000005</v>
      </c>
      <c r="F31">
        <v>0.66153368000000001</v>
      </c>
      <c r="G31">
        <v>0.68850920000000004</v>
      </c>
      <c r="H31">
        <v>0.71529191999999997</v>
      </c>
      <c r="I31">
        <v>0.65536415999999997</v>
      </c>
      <c r="J31">
        <v>0.68801135999999996</v>
      </c>
      <c r="K31">
        <v>0.66495336000000005</v>
      </c>
      <c r="L31">
        <v>0.61168264000000006</v>
      </c>
      <c r="M31">
        <v>0.67979528</v>
      </c>
      <c r="N31">
        <v>0.65169736</v>
      </c>
      <c r="O31">
        <v>0.68727959999999999</v>
      </c>
      <c r="P31">
        <v>0.65775079999999997</v>
      </c>
      <c r="Q31">
        <v>0.66324832</v>
      </c>
      <c r="R31">
        <v>0.66289679999999995</v>
      </c>
      <c r="S31">
        <v>0.69718720000000001</v>
      </c>
      <c r="T31">
        <v>0.65409119999999998</v>
      </c>
      <c r="U31">
        <v>0.66153183999999998</v>
      </c>
      <c r="V31">
        <v>0.68832199999999999</v>
      </c>
      <c r="W31">
        <v>0.67697015999999999</v>
      </c>
      <c r="X31">
        <v>0.64853335999999995</v>
      </c>
      <c r="Y31">
        <v>0.64993511999999998</v>
      </c>
      <c r="Z31">
        <v>0.68448472000000005</v>
      </c>
      <c r="AA31">
        <v>0.69240944000000004</v>
      </c>
      <c r="AB31">
        <v>0.70346304000000004</v>
      </c>
      <c r="AC31">
        <v>0.65823752000000002</v>
      </c>
      <c r="AD31">
        <v>0.64335655999999997</v>
      </c>
      <c r="AE31">
        <v>0.63937224000000004</v>
      </c>
    </row>
    <row r="32" spans="1:31">
      <c r="A32" t="s">
        <v>38</v>
      </c>
      <c r="B32">
        <v>0.64562039999999998</v>
      </c>
      <c r="C32">
        <v>0.6315788</v>
      </c>
      <c r="D32">
        <v>0.67781448</v>
      </c>
      <c r="E32">
        <v>0.65911920000000002</v>
      </c>
      <c r="F32">
        <v>0.65723423999999997</v>
      </c>
      <c r="G32">
        <v>0.66576727999999996</v>
      </c>
      <c r="H32">
        <v>0.64464776000000001</v>
      </c>
      <c r="I32">
        <v>0.64029455999999996</v>
      </c>
      <c r="J32">
        <v>0.66611008000000005</v>
      </c>
      <c r="K32">
        <v>0.64321664000000001</v>
      </c>
      <c r="L32">
        <v>0.66048960000000001</v>
      </c>
      <c r="M32">
        <v>0.64802176</v>
      </c>
      <c r="N32">
        <v>0.60503823999999995</v>
      </c>
      <c r="O32">
        <v>0.63387519999999997</v>
      </c>
      <c r="P32">
        <v>0.63699015999999997</v>
      </c>
      <c r="Q32">
        <v>0.66204127999999995</v>
      </c>
      <c r="R32">
        <v>0.62725160000000002</v>
      </c>
      <c r="S32">
        <v>0.63519351999999996</v>
      </c>
      <c r="T32">
        <v>0.65081608000000002</v>
      </c>
      <c r="U32">
        <v>0.62407559999999995</v>
      </c>
      <c r="V32">
        <v>0.62081408000000005</v>
      </c>
      <c r="W32">
        <v>0.65222696000000002</v>
      </c>
      <c r="X32">
        <v>0.62451975999999998</v>
      </c>
      <c r="Y32">
        <v>0.65164511999999997</v>
      </c>
      <c r="Z32">
        <v>0.63382704000000001</v>
      </c>
      <c r="AA32">
        <v>0.59971735999999998</v>
      </c>
      <c r="AB32">
        <v>0.63517944000000004</v>
      </c>
      <c r="AC32">
        <v>0.68986440000000004</v>
      </c>
      <c r="AD32">
        <v>0.63913248</v>
      </c>
      <c r="AE32">
        <v>0.70194568000000002</v>
      </c>
    </row>
    <row r="33" spans="1:31">
      <c r="A33" t="s">
        <v>39</v>
      </c>
      <c r="B33">
        <v>0.68160527999999998</v>
      </c>
      <c r="C33">
        <v>0.70227952000000005</v>
      </c>
      <c r="D33">
        <v>0.70036447999999996</v>
      </c>
      <c r="E33">
        <v>0.66524631999999995</v>
      </c>
      <c r="F33">
        <v>0.69327287999999998</v>
      </c>
      <c r="G33">
        <v>0.67597207999999998</v>
      </c>
      <c r="H33">
        <v>0.67876256000000001</v>
      </c>
      <c r="I33">
        <v>0.68046879999999998</v>
      </c>
      <c r="J33">
        <v>0.65945511999999995</v>
      </c>
      <c r="K33">
        <v>0.71015472000000002</v>
      </c>
      <c r="L33">
        <v>0.82971280000000003</v>
      </c>
      <c r="M33">
        <v>0.66592688</v>
      </c>
      <c r="N33">
        <v>0.64238360000000005</v>
      </c>
      <c r="O33">
        <v>0.69396384</v>
      </c>
      <c r="P33">
        <v>0.67531384000000005</v>
      </c>
      <c r="Q33">
        <v>0.67560255999999996</v>
      </c>
      <c r="R33">
        <v>0.98101424000000004</v>
      </c>
      <c r="S33">
        <v>0.67670951999999995</v>
      </c>
      <c r="T33">
        <v>0.70084192000000001</v>
      </c>
      <c r="U33">
        <v>0.95821047999999998</v>
      </c>
      <c r="V33">
        <v>0.68436752000000001</v>
      </c>
      <c r="W33">
        <v>0.69267087999999999</v>
      </c>
      <c r="X33">
        <v>0.70801119999999995</v>
      </c>
      <c r="Y33">
        <v>0.70633800000000002</v>
      </c>
      <c r="Z33">
        <v>0.70261176000000003</v>
      </c>
      <c r="AA33">
        <v>0.63200871999999997</v>
      </c>
      <c r="AB33">
        <v>0.68342983999999996</v>
      </c>
      <c r="AC33">
        <v>0.85558800000000002</v>
      </c>
      <c r="AD33">
        <v>0.83652647999999996</v>
      </c>
      <c r="AE33">
        <v>0.77747520000000003</v>
      </c>
    </row>
    <row r="34" spans="1:31">
      <c r="A34" t="s">
        <v>40</v>
      </c>
      <c r="B34">
        <v>0.92439959999999999</v>
      </c>
      <c r="C34">
        <v>0.93423440000000002</v>
      </c>
      <c r="D34">
        <v>0.90975503999999996</v>
      </c>
      <c r="E34">
        <v>0.80235895999999995</v>
      </c>
      <c r="F34">
        <v>0.90628432000000003</v>
      </c>
      <c r="G34">
        <v>0.89720511999999997</v>
      </c>
      <c r="H34">
        <v>0.87739279999999997</v>
      </c>
      <c r="I34">
        <v>0.90995512000000001</v>
      </c>
      <c r="J34">
        <v>0.90356168000000003</v>
      </c>
      <c r="K34">
        <v>0.92185528000000005</v>
      </c>
      <c r="L34">
        <v>0.98991943999999998</v>
      </c>
      <c r="M34">
        <v>0.92111023999999997</v>
      </c>
      <c r="N34">
        <v>0.95076647999999997</v>
      </c>
      <c r="O34">
        <v>0.89085488000000002</v>
      </c>
      <c r="P34">
        <v>0.88539984000000005</v>
      </c>
      <c r="Q34">
        <v>0.89510151999999998</v>
      </c>
      <c r="R34">
        <v>0.99399400000000004</v>
      </c>
      <c r="S34">
        <v>0.89096200000000003</v>
      </c>
      <c r="T34">
        <v>0.89486343999999995</v>
      </c>
      <c r="U34">
        <v>0.98755216000000001</v>
      </c>
      <c r="V34">
        <v>0.88287424000000003</v>
      </c>
      <c r="W34">
        <v>0.87752616000000006</v>
      </c>
      <c r="X34">
        <v>0.99735423999999995</v>
      </c>
      <c r="Y34">
        <v>0.90396504</v>
      </c>
      <c r="Z34">
        <v>0.89765287999999999</v>
      </c>
      <c r="AA34">
        <v>0.88918311999999999</v>
      </c>
      <c r="AB34">
        <v>0.90523944000000001</v>
      </c>
      <c r="AC34">
        <v>0.82818999999999998</v>
      </c>
      <c r="AD34">
        <v>0.86611503999999995</v>
      </c>
      <c r="AE34">
        <v>0.94179999999999997</v>
      </c>
    </row>
    <row r="35" spans="1:31">
      <c r="A35" t="s">
        <v>41</v>
      </c>
      <c r="B35">
        <v>0.91315376000000004</v>
      </c>
      <c r="C35">
        <v>0.75695296000000001</v>
      </c>
      <c r="D35">
        <v>0.72603976000000003</v>
      </c>
      <c r="E35">
        <v>0.84620143999999997</v>
      </c>
      <c r="F35">
        <v>0.71052775999999995</v>
      </c>
      <c r="G35">
        <v>0.89971760000000001</v>
      </c>
      <c r="H35">
        <v>0.94602584000000001</v>
      </c>
      <c r="I35">
        <v>0.72946615999999997</v>
      </c>
      <c r="J35">
        <v>0.89494224</v>
      </c>
      <c r="K35">
        <v>0.74978639999999996</v>
      </c>
      <c r="L35">
        <v>0.98152207999999996</v>
      </c>
      <c r="M35">
        <v>0.90025695999999999</v>
      </c>
      <c r="N35">
        <v>0.99195056000000004</v>
      </c>
      <c r="O35">
        <v>0.92948752000000001</v>
      </c>
      <c r="P35">
        <v>0.85139399999999998</v>
      </c>
      <c r="Q35">
        <v>0.85332816</v>
      </c>
      <c r="R35">
        <v>0.75103200000000003</v>
      </c>
      <c r="S35">
        <v>0.903976</v>
      </c>
      <c r="T35">
        <v>0.75621240000000001</v>
      </c>
      <c r="U35">
        <v>0.81924512000000005</v>
      </c>
      <c r="V35">
        <v>0.90918935999999995</v>
      </c>
      <c r="W35">
        <v>0.86721256000000002</v>
      </c>
      <c r="X35">
        <v>1.0001668800000001</v>
      </c>
      <c r="Y35">
        <v>0.79840471999999996</v>
      </c>
      <c r="Z35">
        <v>0.89870399999999995</v>
      </c>
      <c r="AA35">
        <v>0.75638607999999996</v>
      </c>
      <c r="AB35">
        <v>0.79400888000000003</v>
      </c>
      <c r="AC35">
        <v>0.67533008000000005</v>
      </c>
      <c r="AD35">
        <v>0.67270072000000003</v>
      </c>
      <c r="AE35">
        <v>0.79421271999999998</v>
      </c>
    </row>
    <row r="36" spans="1:31">
      <c r="A36" t="s">
        <v>42</v>
      </c>
      <c r="B36">
        <v>0.68571455999999997</v>
      </c>
      <c r="C36">
        <v>0.69704359999999999</v>
      </c>
      <c r="D36">
        <v>0.67644632000000005</v>
      </c>
      <c r="E36">
        <v>0.68645632000000001</v>
      </c>
      <c r="F36">
        <v>0.69217815999999999</v>
      </c>
      <c r="G36">
        <v>0.68378103999999995</v>
      </c>
      <c r="H36">
        <v>0.71057464000000004</v>
      </c>
      <c r="I36">
        <v>0.68462464000000001</v>
      </c>
      <c r="J36">
        <v>0.68159015999999994</v>
      </c>
      <c r="K36">
        <v>0.69657751999999995</v>
      </c>
      <c r="L36">
        <v>0.99974655999999995</v>
      </c>
      <c r="M36">
        <v>0.67223367999999994</v>
      </c>
      <c r="N36">
        <v>0.78228920000000002</v>
      </c>
      <c r="O36">
        <v>0.68337855999999997</v>
      </c>
      <c r="P36">
        <v>0.68560120000000002</v>
      </c>
      <c r="Q36">
        <v>0.67936839999999998</v>
      </c>
      <c r="R36">
        <v>0.67126607999999999</v>
      </c>
      <c r="S36">
        <v>0.67187768000000003</v>
      </c>
      <c r="T36">
        <v>0.68145440000000002</v>
      </c>
      <c r="U36">
        <v>0.69961759999999995</v>
      </c>
      <c r="V36">
        <v>0.65613975999999996</v>
      </c>
      <c r="W36">
        <v>0.69528031999999995</v>
      </c>
      <c r="X36">
        <v>0.99926263999999998</v>
      </c>
      <c r="Y36">
        <v>0.68099880000000002</v>
      </c>
      <c r="Z36">
        <v>0.69399447999999997</v>
      </c>
      <c r="AA36">
        <v>0.62849111999999996</v>
      </c>
      <c r="AB36">
        <v>0.66646744000000002</v>
      </c>
      <c r="AC36">
        <v>0.6866276</v>
      </c>
      <c r="AD36">
        <v>0.68707439999999997</v>
      </c>
      <c r="AE36">
        <v>0.69690439999999998</v>
      </c>
    </row>
    <row r="37" spans="1:31">
      <c r="A37" t="s">
        <v>43</v>
      </c>
      <c r="B37">
        <v>0.68168848000000004</v>
      </c>
      <c r="C37">
        <v>0.70128040000000003</v>
      </c>
      <c r="D37">
        <v>0.70100567999999996</v>
      </c>
      <c r="E37">
        <v>0.66560872000000004</v>
      </c>
      <c r="F37">
        <v>0.68810024000000003</v>
      </c>
      <c r="G37">
        <v>0.69111679999999998</v>
      </c>
      <c r="H37">
        <v>0.70040880000000005</v>
      </c>
      <c r="I37">
        <v>0.68470447999999995</v>
      </c>
      <c r="J37">
        <v>0.68721759999999998</v>
      </c>
      <c r="K37">
        <v>0.69146456000000001</v>
      </c>
      <c r="L37">
        <v>0.99337903999999999</v>
      </c>
      <c r="M37">
        <v>0.68160335999999999</v>
      </c>
      <c r="N37">
        <v>0.68141127999999995</v>
      </c>
      <c r="O37">
        <v>0.68578631999999995</v>
      </c>
      <c r="P37">
        <v>0.70912823999999997</v>
      </c>
      <c r="Q37">
        <v>0.68504792000000003</v>
      </c>
      <c r="R37">
        <v>0.69845431999999996</v>
      </c>
      <c r="S37">
        <v>0.68116319999999997</v>
      </c>
      <c r="T37">
        <v>0.67617472000000001</v>
      </c>
      <c r="U37">
        <v>0.69153112000000005</v>
      </c>
      <c r="V37">
        <v>0.67468328</v>
      </c>
      <c r="W37">
        <v>0.69489407999999997</v>
      </c>
      <c r="X37">
        <v>0.68524903999999998</v>
      </c>
      <c r="Y37">
        <v>0.70764048000000002</v>
      </c>
      <c r="Z37">
        <v>0.68890472000000003</v>
      </c>
      <c r="AA37">
        <v>0.68444512000000002</v>
      </c>
      <c r="AB37">
        <v>0.67722207999999995</v>
      </c>
      <c r="AC37">
        <v>0.69362847999999999</v>
      </c>
      <c r="AD37">
        <v>0.68747944000000005</v>
      </c>
      <c r="AE37">
        <v>0.68537751999999996</v>
      </c>
    </row>
    <row r="38" spans="1:31">
      <c r="A38" t="s">
        <v>44</v>
      </c>
      <c r="B38">
        <v>0.71054088000000004</v>
      </c>
      <c r="C38">
        <v>0.70446704000000004</v>
      </c>
      <c r="D38">
        <v>0.68752648000000005</v>
      </c>
      <c r="E38">
        <v>0.69585735999999998</v>
      </c>
      <c r="F38">
        <v>0.70587120000000003</v>
      </c>
      <c r="G38">
        <v>0.68882392000000003</v>
      </c>
      <c r="H38">
        <v>0.69623511999999999</v>
      </c>
      <c r="I38">
        <v>0.69071720000000003</v>
      </c>
      <c r="J38">
        <v>0.68402896000000002</v>
      </c>
      <c r="K38">
        <v>0.69594263999999995</v>
      </c>
      <c r="L38">
        <v>1.00043752</v>
      </c>
      <c r="M38">
        <v>0.70130895999999998</v>
      </c>
      <c r="N38">
        <v>0.69497759999999997</v>
      </c>
      <c r="O38">
        <v>0.68872840000000002</v>
      </c>
      <c r="P38">
        <v>0.71021672000000002</v>
      </c>
      <c r="Q38">
        <v>0.70312728000000002</v>
      </c>
      <c r="R38">
        <v>0.70496751999999996</v>
      </c>
      <c r="S38">
        <v>0.68862391999999994</v>
      </c>
      <c r="T38">
        <v>0.68808743999999999</v>
      </c>
      <c r="U38">
        <v>0.71130623999999998</v>
      </c>
      <c r="V38">
        <v>0.70388424000000005</v>
      </c>
      <c r="W38">
        <v>0.69720864000000005</v>
      </c>
      <c r="X38">
        <v>0.70309975999999996</v>
      </c>
      <c r="Y38">
        <v>0.71331407999999996</v>
      </c>
      <c r="Z38">
        <v>0.68055463999999999</v>
      </c>
      <c r="AA38">
        <v>0.64767008000000004</v>
      </c>
      <c r="AB38">
        <v>0.67559519999999995</v>
      </c>
      <c r="AC38">
        <v>0.67733383999999996</v>
      </c>
      <c r="AD38">
        <v>0.69276128000000003</v>
      </c>
      <c r="AE38">
        <v>0.70002607999999999</v>
      </c>
    </row>
    <row r="39" spans="1:31">
      <c r="A39" t="s">
        <v>45</v>
      </c>
      <c r="B39">
        <v>0.68904743999999996</v>
      </c>
      <c r="C39">
        <v>0.68535208000000003</v>
      </c>
      <c r="D39">
        <v>0.66710440000000004</v>
      </c>
      <c r="E39">
        <v>0.69952871999999999</v>
      </c>
      <c r="F39">
        <v>0.68137528000000003</v>
      </c>
      <c r="G39">
        <v>0.69219143999999999</v>
      </c>
      <c r="H39">
        <v>0.70134728000000002</v>
      </c>
      <c r="I39">
        <v>0.68638887999999998</v>
      </c>
      <c r="J39">
        <v>0.68486024000000001</v>
      </c>
      <c r="K39">
        <v>0.68537672000000005</v>
      </c>
      <c r="L39">
        <v>0.73330280000000003</v>
      </c>
      <c r="M39">
        <v>0.68712888000000005</v>
      </c>
      <c r="N39">
        <v>0.71475511999999997</v>
      </c>
      <c r="O39">
        <v>0.68833840000000002</v>
      </c>
      <c r="P39">
        <v>0.68042647999999994</v>
      </c>
      <c r="Q39">
        <v>0.70247808</v>
      </c>
      <c r="R39">
        <v>0.66964416000000004</v>
      </c>
      <c r="S39">
        <v>0.70094128</v>
      </c>
      <c r="T39">
        <v>0.68022864000000005</v>
      </c>
      <c r="U39">
        <v>0.67770056000000001</v>
      </c>
      <c r="V39">
        <v>0.68591776000000004</v>
      </c>
      <c r="W39">
        <v>0.70191479999999995</v>
      </c>
      <c r="X39">
        <v>0.69676015999999996</v>
      </c>
      <c r="Y39">
        <v>0.66838447999999995</v>
      </c>
      <c r="Z39">
        <v>0.67670920000000001</v>
      </c>
      <c r="AA39">
        <v>0.63537535999999994</v>
      </c>
      <c r="AB39">
        <v>0.69912352</v>
      </c>
      <c r="AC39">
        <v>0.66967200000000005</v>
      </c>
      <c r="AD39">
        <v>0.66715215999999999</v>
      </c>
      <c r="AE39">
        <v>0.68611679999999997</v>
      </c>
    </row>
    <row r="40" spans="1:31">
      <c r="A40" t="s">
        <v>46</v>
      </c>
      <c r="B40">
        <v>0.67856832</v>
      </c>
      <c r="C40">
        <v>0.68780856000000001</v>
      </c>
      <c r="D40">
        <v>0.68169424000000001</v>
      </c>
      <c r="E40">
        <v>0.66203767999999996</v>
      </c>
      <c r="F40">
        <v>0.70409823999999999</v>
      </c>
      <c r="G40">
        <v>0.66133120000000001</v>
      </c>
      <c r="H40">
        <v>0.66775079999999998</v>
      </c>
      <c r="I40">
        <v>0.66916704000000005</v>
      </c>
      <c r="J40">
        <v>0.66809247999999999</v>
      </c>
      <c r="K40">
        <v>0.68098135999999998</v>
      </c>
      <c r="L40">
        <v>0.68000943999999997</v>
      </c>
      <c r="M40">
        <v>0.67346415999999998</v>
      </c>
      <c r="N40">
        <v>0.67532007999999999</v>
      </c>
      <c r="O40">
        <v>0.67154175999999999</v>
      </c>
      <c r="P40">
        <v>0.67720871999999999</v>
      </c>
      <c r="Q40">
        <v>0.65523472000000005</v>
      </c>
      <c r="R40">
        <v>0.69083032</v>
      </c>
      <c r="S40">
        <v>0.67588543999999995</v>
      </c>
      <c r="T40">
        <v>0.67221863999999998</v>
      </c>
      <c r="U40">
        <v>0.69378455999999999</v>
      </c>
      <c r="V40">
        <v>0.67438144</v>
      </c>
      <c r="W40">
        <v>0.66896904000000001</v>
      </c>
      <c r="X40">
        <v>0.66885072000000001</v>
      </c>
      <c r="Y40">
        <v>0.69091088000000001</v>
      </c>
      <c r="Z40">
        <v>0.65770368000000001</v>
      </c>
      <c r="AA40">
        <v>0.68415928000000004</v>
      </c>
      <c r="AB40">
        <v>0.66042424</v>
      </c>
      <c r="AC40">
        <v>0.69075591999999997</v>
      </c>
      <c r="AD40">
        <v>0.68497967999999998</v>
      </c>
      <c r="AE40">
        <v>0.67465783999999995</v>
      </c>
    </row>
    <row r="41" spans="1:31">
      <c r="A41" t="s">
        <v>47</v>
      </c>
      <c r="B41">
        <v>0.71057872</v>
      </c>
      <c r="C41">
        <v>0.70904495999999995</v>
      </c>
      <c r="D41">
        <v>0.69097200000000003</v>
      </c>
      <c r="E41">
        <v>0.69366503999999996</v>
      </c>
      <c r="F41">
        <v>0.70300631999999996</v>
      </c>
      <c r="G41">
        <v>0.66988976</v>
      </c>
      <c r="H41">
        <v>0.68645040000000002</v>
      </c>
      <c r="I41">
        <v>0.70622952000000006</v>
      </c>
      <c r="J41">
        <v>0.69957552000000001</v>
      </c>
      <c r="K41">
        <v>0.70601791999999997</v>
      </c>
      <c r="L41">
        <v>0.69548703999999995</v>
      </c>
      <c r="M41">
        <v>0.70413912000000001</v>
      </c>
      <c r="N41">
        <v>0.69270527999999998</v>
      </c>
      <c r="O41">
        <v>0.67105247999999995</v>
      </c>
      <c r="P41">
        <v>0.68598919999999997</v>
      </c>
      <c r="Q41">
        <v>0.69339592000000005</v>
      </c>
      <c r="R41">
        <v>0.63800480000000004</v>
      </c>
      <c r="S41">
        <v>0.69859159999999998</v>
      </c>
      <c r="T41">
        <v>0.68301968000000002</v>
      </c>
      <c r="U41">
        <v>0.67435480000000003</v>
      </c>
      <c r="V41">
        <v>0.67918880000000004</v>
      </c>
      <c r="W41">
        <v>0.69921328000000005</v>
      </c>
      <c r="X41">
        <v>0.68895976000000003</v>
      </c>
      <c r="Y41">
        <v>0.71019920000000003</v>
      </c>
      <c r="Z41">
        <v>0.70128400000000002</v>
      </c>
      <c r="AA41">
        <v>0.67384896000000005</v>
      </c>
      <c r="AB41">
        <v>0.69420504000000005</v>
      </c>
      <c r="AC41">
        <v>0.64718167999999998</v>
      </c>
      <c r="AD41">
        <v>0.67782631999999998</v>
      </c>
      <c r="AE41">
        <v>0.65928487999999996</v>
      </c>
    </row>
    <row r="42" spans="1:31">
      <c r="A42" t="s">
        <v>48</v>
      </c>
      <c r="B42">
        <v>0.67044711999999995</v>
      </c>
      <c r="C42">
        <v>0.65882088000000005</v>
      </c>
      <c r="D42">
        <v>0.66662328000000004</v>
      </c>
      <c r="E42">
        <v>0.6932836</v>
      </c>
      <c r="F42">
        <v>0.65679215999999996</v>
      </c>
      <c r="G42">
        <v>0.67110815999999995</v>
      </c>
      <c r="H42">
        <v>0.65165680000000004</v>
      </c>
      <c r="I42">
        <v>0.66579111999999996</v>
      </c>
      <c r="J42">
        <v>0.65880832</v>
      </c>
      <c r="K42">
        <v>0.66657719999999998</v>
      </c>
      <c r="L42">
        <v>0.63431327999999998</v>
      </c>
      <c r="M42">
        <v>0.59751248000000001</v>
      </c>
      <c r="N42">
        <v>0.64233823999999995</v>
      </c>
      <c r="O42">
        <v>0.62658455999999996</v>
      </c>
      <c r="P42">
        <v>0.66610831999999998</v>
      </c>
      <c r="Q42">
        <v>0.67354351999999995</v>
      </c>
      <c r="R42">
        <v>0.37681656000000002</v>
      </c>
      <c r="S42">
        <v>0.64673071999999998</v>
      </c>
      <c r="T42">
        <v>0.67796367999999996</v>
      </c>
      <c r="U42">
        <v>0.41178680000000001</v>
      </c>
      <c r="V42">
        <v>0.66664215999999998</v>
      </c>
      <c r="W42">
        <v>0.67398592000000002</v>
      </c>
      <c r="X42">
        <v>0.63134376000000003</v>
      </c>
      <c r="Y42">
        <v>0.68452199999999996</v>
      </c>
      <c r="Z42">
        <v>0.66609664000000002</v>
      </c>
      <c r="AA42">
        <v>0.60989607999999995</v>
      </c>
      <c r="AB42">
        <v>0.66412992000000004</v>
      </c>
      <c r="AC42">
        <v>0.39355792000000001</v>
      </c>
      <c r="AD42">
        <v>0.65523944000000001</v>
      </c>
      <c r="AE42">
        <v>0.62129911999999998</v>
      </c>
    </row>
    <row r="43" spans="1:31">
      <c r="A43" t="s">
        <v>49</v>
      </c>
      <c r="B43">
        <v>0.37575424000000002</v>
      </c>
      <c r="C43">
        <v>0.25915576000000001</v>
      </c>
      <c r="D43">
        <v>0.17075583999999999</v>
      </c>
      <c r="E43">
        <v>0.67041096</v>
      </c>
      <c r="F43">
        <v>0.37528544000000003</v>
      </c>
      <c r="G43">
        <v>0.60684479999999996</v>
      </c>
      <c r="H43">
        <v>0.61695239999999996</v>
      </c>
      <c r="I43">
        <v>0.34796632</v>
      </c>
      <c r="J43">
        <v>0.53749912</v>
      </c>
      <c r="K43">
        <v>0.17415775999999999</v>
      </c>
      <c r="L43">
        <v>0.18439744</v>
      </c>
      <c r="M43">
        <v>0.24554296</v>
      </c>
      <c r="N43">
        <v>0.37340511999999998</v>
      </c>
      <c r="O43">
        <v>0.39415408000000002</v>
      </c>
      <c r="P43">
        <v>0.39203399999999999</v>
      </c>
      <c r="Q43">
        <v>0.64982344000000003</v>
      </c>
      <c r="S43">
        <v>0.35788831999999998</v>
      </c>
      <c r="T43">
        <v>0.48094320000000002</v>
      </c>
      <c r="V43">
        <v>0.55203696000000002</v>
      </c>
      <c r="W43">
        <v>0.63504088000000003</v>
      </c>
      <c r="X43">
        <v>0.30666399999999999</v>
      </c>
      <c r="Y43">
        <v>0.49643152000000002</v>
      </c>
      <c r="Z43">
        <v>0.50265768</v>
      </c>
      <c r="AA43">
        <v>0.54427183999999995</v>
      </c>
      <c r="AB43">
        <v>0.53653704000000002</v>
      </c>
    </row>
    <row r="44" spans="1:31">
      <c r="X44">
        <v>0.12125208</v>
      </c>
    </row>
    <row r="46" spans="1:31">
      <c r="A46" t="s">
        <v>8</v>
      </c>
      <c r="B46">
        <f>IF(B2&gt;=0.8,1,0)</f>
        <v>0</v>
      </c>
      <c r="C46">
        <f t="shared" ref="C46:AE46" si="0">IF(C2&gt;=0.8,1,0)</f>
        <v>0</v>
      </c>
      <c r="D46">
        <f t="shared" si="0"/>
        <v>0</v>
      </c>
      <c r="E46">
        <f t="shared" si="0"/>
        <v>0</v>
      </c>
      <c r="F46">
        <f t="shared" si="0"/>
        <v>0</v>
      </c>
      <c r="G46">
        <f t="shared" si="0"/>
        <v>0</v>
      </c>
      <c r="H46">
        <f t="shared" si="0"/>
        <v>0</v>
      </c>
      <c r="I46">
        <f t="shared" si="0"/>
        <v>0</v>
      </c>
      <c r="J46">
        <f t="shared" si="0"/>
        <v>0</v>
      </c>
      <c r="K46">
        <f t="shared" si="0"/>
        <v>0</v>
      </c>
      <c r="L46">
        <f t="shared" si="0"/>
        <v>0</v>
      </c>
      <c r="M46">
        <f t="shared" si="0"/>
        <v>0</v>
      </c>
      <c r="N46">
        <f t="shared" si="0"/>
        <v>0</v>
      </c>
      <c r="O46">
        <f t="shared" si="0"/>
        <v>0</v>
      </c>
      <c r="P46">
        <f t="shared" si="0"/>
        <v>0</v>
      </c>
      <c r="Q46">
        <f t="shared" si="0"/>
        <v>0</v>
      </c>
      <c r="R46">
        <f t="shared" si="0"/>
        <v>0</v>
      </c>
      <c r="S46">
        <f t="shared" si="0"/>
        <v>0</v>
      </c>
      <c r="T46">
        <f t="shared" si="0"/>
        <v>0</v>
      </c>
      <c r="U46">
        <f t="shared" si="0"/>
        <v>0</v>
      </c>
      <c r="V46">
        <f t="shared" si="0"/>
        <v>0</v>
      </c>
      <c r="W46">
        <f t="shared" si="0"/>
        <v>0</v>
      </c>
      <c r="X46">
        <f t="shared" si="0"/>
        <v>0</v>
      </c>
      <c r="Y46">
        <f t="shared" si="0"/>
        <v>0</v>
      </c>
      <c r="Z46">
        <f t="shared" si="0"/>
        <v>0</v>
      </c>
      <c r="AA46">
        <f t="shared" si="0"/>
        <v>0</v>
      </c>
      <c r="AB46">
        <f t="shared" si="0"/>
        <v>0</v>
      </c>
      <c r="AC46">
        <f t="shared" si="0"/>
        <v>0</v>
      </c>
      <c r="AD46">
        <f t="shared" si="0"/>
        <v>0</v>
      </c>
      <c r="AE46">
        <f t="shared" si="0"/>
        <v>0</v>
      </c>
    </row>
    <row r="47" spans="1:31">
      <c r="A47" t="s">
        <v>9</v>
      </c>
      <c r="B47">
        <f t="shared" ref="B47:AE47" si="1">IF(B3&gt;=0.8,1,0)</f>
        <v>0</v>
      </c>
      <c r="C47">
        <f t="shared" si="1"/>
        <v>0</v>
      </c>
      <c r="D47">
        <f t="shared" si="1"/>
        <v>0</v>
      </c>
      <c r="E47">
        <f t="shared" si="1"/>
        <v>0</v>
      </c>
      <c r="F47">
        <f t="shared" si="1"/>
        <v>0</v>
      </c>
      <c r="G47">
        <f t="shared" si="1"/>
        <v>0</v>
      </c>
      <c r="H47">
        <f t="shared" si="1"/>
        <v>0</v>
      </c>
      <c r="I47">
        <f t="shared" si="1"/>
        <v>0</v>
      </c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  <c r="Q47">
        <f t="shared" si="1"/>
        <v>0</v>
      </c>
      <c r="R47">
        <f t="shared" si="1"/>
        <v>0</v>
      </c>
      <c r="S47">
        <f t="shared" si="1"/>
        <v>0</v>
      </c>
      <c r="T47">
        <f t="shared" si="1"/>
        <v>0</v>
      </c>
      <c r="U47">
        <f t="shared" si="1"/>
        <v>0</v>
      </c>
      <c r="V47">
        <f t="shared" si="1"/>
        <v>0</v>
      </c>
      <c r="W47">
        <f t="shared" si="1"/>
        <v>0</v>
      </c>
      <c r="X47">
        <f t="shared" si="1"/>
        <v>0</v>
      </c>
      <c r="Y47">
        <f t="shared" si="1"/>
        <v>0</v>
      </c>
      <c r="Z47">
        <f t="shared" si="1"/>
        <v>0</v>
      </c>
      <c r="AA47">
        <f t="shared" si="1"/>
        <v>0</v>
      </c>
      <c r="AB47">
        <f t="shared" si="1"/>
        <v>0</v>
      </c>
      <c r="AC47">
        <f t="shared" si="1"/>
        <v>0</v>
      </c>
      <c r="AD47">
        <f t="shared" si="1"/>
        <v>0</v>
      </c>
      <c r="AE47">
        <f t="shared" si="1"/>
        <v>0</v>
      </c>
    </row>
    <row r="48" spans="1:31">
      <c r="A48" t="s">
        <v>10</v>
      </c>
      <c r="B48">
        <f t="shared" ref="B48:AE48" si="2">IF(B4&gt;=0.8,1,0)</f>
        <v>0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>
        <f t="shared" si="2"/>
        <v>0</v>
      </c>
      <c r="S48">
        <f t="shared" si="2"/>
        <v>0</v>
      </c>
      <c r="T48">
        <f t="shared" si="2"/>
        <v>0</v>
      </c>
      <c r="U48">
        <f t="shared" si="2"/>
        <v>0</v>
      </c>
      <c r="V48">
        <f t="shared" si="2"/>
        <v>0</v>
      </c>
      <c r="W48">
        <f t="shared" si="2"/>
        <v>0</v>
      </c>
      <c r="X48">
        <f t="shared" si="2"/>
        <v>0</v>
      </c>
      <c r="Y48">
        <f t="shared" si="2"/>
        <v>0</v>
      </c>
      <c r="Z48">
        <f t="shared" si="2"/>
        <v>0</v>
      </c>
      <c r="AA48">
        <f t="shared" si="2"/>
        <v>0</v>
      </c>
      <c r="AB48">
        <f t="shared" si="2"/>
        <v>0</v>
      </c>
      <c r="AC48">
        <f t="shared" si="2"/>
        <v>0</v>
      </c>
      <c r="AD48">
        <f t="shared" si="2"/>
        <v>0</v>
      </c>
      <c r="AE48">
        <f t="shared" si="2"/>
        <v>0</v>
      </c>
    </row>
    <row r="49" spans="1:31">
      <c r="A49" t="s">
        <v>11</v>
      </c>
      <c r="B49">
        <f t="shared" ref="B49:AE49" si="3">IF(B5&gt;=0.8,1,0)</f>
        <v>0</v>
      </c>
      <c r="C49">
        <f t="shared" si="3"/>
        <v>0</v>
      </c>
      <c r="D49">
        <f t="shared" si="3"/>
        <v>0</v>
      </c>
      <c r="E49">
        <f t="shared" si="3"/>
        <v>0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  <c r="T49">
        <f t="shared" si="3"/>
        <v>0</v>
      </c>
      <c r="U49">
        <f t="shared" si="3"/>
        <v>0</v>
      </c>
      <c r="V49">
        <f t="shared" si="3"/>
        <v>0</v>
      </c>
      <c r="W49">
        <f t="shared" si="3"/>
        <v>0</v>
      </c>
      <c r="X49">
        <f t="shared" si="3"/>
        <v>0</v>
      </c>
      <c r="Y49">
        <f t="shared" si="3"/>
        <v>0</v>
      </c>
      <c r="Z49">
        <f t="shared" si="3"/>
        <v>0</v>
      </c>
      <c r="AA49">
        <f t="shared" si="3"/>
        <v>0</v>
      </c>
      <c r="AB49">
        <f t="shared" si="3"/>
        <v>0</v>
      </c>
      <c r="AC49">
        <f t="shared" si="3"/>
        <v>0</v>
      </c>
      <c r="AD49">
        <f t="shared" si="3"/>
        <v>0</v>
      </c>
      <c r="AE49">
        <f t="shared" si="3"/>
        <v>0</v>
      </c>
    </row>
    <row r="50" spans="1:31">
      <c r="A50" t="s">
        <v>12</v>
      </c>
      <c r="B50">
        <f t="shared" ref="B50:AE50" si="4">IF(B6&gt;=0.8,1,0)</f>
        <v>0</v>
      </c>
      <c r="C50">
        <f t="shared" si="4"/>
        <v>0</v>
      </c>
      <c r="D50">
        <f t="shared" si="4"/>
        <v>0</v>
      </c>
      <c r="E50">
        <f t="shared" si="4"/>
        <v>0</v>
      </c>
      <c r="F50">
        <f t="shared" si="4"/>
        <v>0</v>
      </c>
      <c r="G50">
        <f t="shared" si="4"/>
        <v>0</v>
      </c>
      <c r="H50">
        <f t="shared" si="4"/>
        <v>0</v>
      </c>
      <c r="I50">
        <f t="shared" si="4"/>
        <v>0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  <c r="T50">
        <f t="shared" si="4"/>
        <v>0</v>
      </c>
      <c r="U50">
        <f t="shared" si="4"/>
        <v>0</v>
      </c>
      <c r="V50">
        <f t="shared" si="4"/>
        <v>0</v>
      </c>
      <c r="W50">
        <f t="shared" si="4"/>
        <v>0</v>
      </c>
      <c r="X50">
        <f t="shared" si="4"/>
        <v>0</v>
      </c>
      <c r="Y50">
        <f t="shared" si="4"/>
        <v>0</v>
      </c>
      <c r="Z50">
        <f t="shared" si="4"/>
        <v>0</v>
      </c>
      <c r="AA50">
        <f t="shared" si="4"/>
        <v>0</v>
      </c>
      <c r="AB50">
        <f t="shared" si="4"/>
        <v>0</v>
      </c>
      <c r="AC50">
        <f t="shared" si="4"/>
        <v>0</v>
      </c>
      <c r="AD50">
        <f t="shared" si="4"/>
        <v>0</v>
      </c>
      <c r="AE50">
        <f t="shared" si="4"/>
        <v>0</v>
      </c>
    </row>
    <row r="51" spans="1:31">
      <c r="A51" t="s">
        <v>13</v>
      </c>
      <c r="B51">
        <f t="shared" ref="B51:AE51" si="5">IF(B7&gt;=0.8,1,0)</f>
        <v>0</v>
      </c>
      <c r="C51">
        <f t="shared" si="5"/>
        <v>0</v>
      </c>
      <c r="D51">
        <f t="shared" si="5"/>
        <v>0</v>
      </c>
      <c r="E51">
        <f t="shared" si="5"/>
        <v>0</v>
      </c>
      <c r="F51">
        <f t="shared" si="5"/>
        <v>0</v>
      </c>
      <c r="G51">
        <f t="shared" si="5"/>
        <v>0</v>
      </c>
      <c r="H51">
        <f t="shared" si="5"/>
        <v>0</v>
      </c>
      <c r="I51">
        <f t="shared" si="5"/>
        <v>0</v>
      </c>
      <c r="J51">
        <f t="shared" si="5"/>
        <v>0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 t="shared" si="5"/>
        <v>0</v>
      </c>
      <c r="U51">
        <f t="shared" si="5"/>
        <v>0</v>
      </c>
      <c r="V51">
        <f t="shared" si="5"/>
        <v>0</v>
      </c>
      <c r="W51">
        <f t="shared" si="5"/>
        <v>0</v>
      </c>
      <c r="X51">
        <f t="shared" si="5"/>
        <v>0</v>
      </c>
      <c r="Y51">
        <f t="shared" si="5"/>
        <v>0</v>
      </c>
      <c r="Z51">
        <f t="shared" si="5"/>
        <v>0</v>
      </c>
      <c r="AA51">
        <f t="shared" si="5"/>
        <v>0</v>
      </c>
      <c r="AB51">
        <f t="shared" si="5"/>
        <v>0</v>
      </c>
      <c r="AC51">
        <f t="shared" si="5"/>
        <v>0</v>
      </c>
      <c r="AD51">
        <f t="shared" si="5"/>
        <v>0</v>
      </c>
      <c r="AE51">
        <f t="shared" si="5"/>
        <v>0</v>
      </c>
    </row>
    <row r="52" spans="1:31">
      <c r="A52" t="s">
        <v>14</v>
      </c>
      <c r="B52">
        <f t="shared" ref="B52:AE52" si="6">IF(B8&gt;=0.8,1,0)</f>
        <v>0</v>
      </c>
      <c r="C52">
        <f t="shared" si="6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6"/>
        <v>0</v>
      </c>
      <c r="S52">
        <f t="shared" si="6"/>
        <v>0</v>
      </c>
      <c r="T52">
        <f t="shared" si="6"/>
        <v>0</v>
      </c>
      <c r="U52">
        <f t="shared" si="6"/>
        <v>0</v>
      </c>
      <c r="V52">
        <f t="shared" si="6"/>
        <v>0</v>
      </c>
      <c r="W52">
        <f t="shared" si="6"/>
        <v>0</v>
      </c>
      <c r="X52">
        <f t="shared" si="6"/>
        <v>0</v>
      </c>
      <c r="Y52">
        <f t="shared" si="6"/>
        <v>0</v>
      </c>
      <c r="Z52">
        <f t="shared" si="6"/>
        <v>0</v>
      </c>
      <c r="AA52">
        <f t="shared" si="6"/>
        <v>0</v>
      </c>
      <c r="AB52">
        <f t="shared" si="6"/>
        <v>0</v>
      </c>
      <c r="AC52">
        <f t="shared" si="6"/>
        <v>0</v>
      </c>
      <c r="AD52">
        <f t="shared" si="6"/>
        <v>0</v>
      </c>
      <c r="AE52">
        <f t="shared" si="6"/>
        <v>0</v>
      </c>
    </row>
    <row r="53" spans="1:31">
      <c r="A53" t="s">
        <v>15</v>
      </c>
      <c r="B53">
        <f t="shared" ref="B53:AE53" si="7">IF(B9&gt;=0.8,1,0)</f>
        <v>0</v>
      </c>
      <c r="C53">
        <f t="shared" si="7"/>
        <v>0</v>
      </c>
      <c r="D53">
        <f t="shared" si="7"/>
        <v>0</v>
      </c>
      <c r="E53">
        <f t="shared" si="7"/>
        <v>0</v>
      </c>
      <c r="F53">
        <f t="shared" si="7"/>
        <v>0</v>
      </c>
      <c r="G53">
        <f t="shared" si="7"/>
        <v>0</v>
      </c>
      <c r="H53">
        <f t="shared" si="7"/>
        <v>0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0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f t="shared" si="7"/>
        <v>0</v>
      </c>
      <c r="U53">
        <f t="shared" si="7"/>
        <v>0</v>
      </c>
      <c r="V53">
        <f t="shared" si="7"/>
        <v>0</v>
      </c>
      <c r="W53">
        <f t="shared" si="7"/>
        <v>0</v>
      </c>
      <c r="X53">
        <f t="shared" si="7"/>
        <v>0</v>
      </c>
      <c r="Y53">
        <f t="shared" si="7"/>
        <v>0</v>
      </c>
      <c r="Z53">
        <f t="shared" si="7"/>
        <v>0</v>
      </c>
      <c r="AA53">
        <f t="shared" si="7"/>
        <v>0</v>
      </c>
      <c r="AB53">
        <f t="shared" si="7"/>
        <v>0</v>
      </c>
      <c r="AC53">
        <f t="shared" si="7"/>
        <v>0</v>
      </c>
      <c r="AD53">
        <f t="shared" si="7"/>
        <v>0</v>
      </c>
      <c r="AE53">
        <f t="shared" si="7"/>
        <v>0</v>
      </c>
    </row>
    <row r="54" spans="1:31">
      <c r="A54" t="s">
        <v>16</v>
      </c>
      <c r="B54">
        <f t="shared" ref="B54:AE54" si="8">IF(B10&gt;=0.8,1,0)</f>
        <v>0</v>
      </c>
      <c r="C54">
        <f t="shared" si="8"/>
        <v>0</v>
      </c>
      <c r="D54">
        <f t="shared" si="8"/>
        <v>0</v>
      </c>
      <c r="E54">
        <f t="shared" si="8"/>
        <v>0</v>
      </c>
      <c r="F54">
        <f t="shared" si="8"/>
        <v>0</v>
      </c>
      <c r="G54">
        <f t="shared" si="8"/>
        <v>0</v>
      </c>
      <c r="H54">
        <f t="shared" si="8"/>
        <v>0</v>
      </c>
      <c r="I54">
        <f t="shared" si="8"/>
        <v>0</v>
      </c>
      <c r="J54">
        <f t="shared" si="8"/>
        <v>0</v>
      </c>
      <c r="K54">
        <f t="shared" si="8"/>
        <v>0</v>
      </c>
      <c r="L54">
        <f t="shared" si="8"/>
        <v>0</v>
      </c>
      <c r="M54">
        <f t="shared" si="8"/>
        <v>0</v>
      </c>
      <c r="N54">
        <f t="shared" si="8"/>
        <v>0</v>
      </c>
      <c r="O54">
        <f t="shared" si="8"/>
        <v>0</v>
      </c>
      <c r="P54">
        <f t="shared" si="8"/>
        <v>0</v>
      </c>
      <c r="Q54">
        <f t="shared" si="8"/>
        <v>0</v>
      </c>
      <c r="R54">
        <f t="shared" si="8"/>
        <v>0</v>
      </c>
      <c r="S54">
        <f t="shared" si="8"/>
        <v>0</v>
      </c>
      <c r="T54">
        <f t="shared" si="8"/>
        <v>0</v>
      </c>
      <c r="U54">
        <f t="shared" si="8"/>
        <v>0</v>
      </c>
      <c r="V54">
        <f t="shared" si="8"/>
        <v>0</v>
      </c>
      <c r="W54">
        <f t="shared" si="8"/>
        <v>0</v>
      </c>
      <c r="X54">
        <f t="shared" si="8"/>
        <v>0</v>
      </c>
      <c r="Y54">
        <f t="shared" si="8"/>
        <v>0</v>
      </c>
      <c r="Z54">
        <f t="shared" si="8"/>
        <v>0</v>
      </c>
      <c r="AA54">
        <f t="shared" si="8"/>
        <v>0</v>
      </c>
      <c r="AB54">
        <f t="shared" si="8"/>
        <v>0</v>
      </c>
      <c r="AC54">
        <f t="shared" si="8"/>
        <v>0</v>
      </c>
      <c r="AD54">
        <f t="shared" si="8"/>
        <v>0</v>
      </c>
      <c r="AE54">
        <f t="shared" si="8"/>
        <v>0</v>
      </c>
    </row>
    <row r="55" spans="1:31">
      <c r="A55" t="s">
        <v>17</v>
      </c>
      <c r="B55">
        <f t="shared" ref="B55:AE55" si="9">IF(B11&gt;=0.8,1,0)</f>
        <v>0</v>
      </c>
      <c r="C55">
        <f t="shared" si="9"/>
        <v>0</v>
      </c>
      <c r="D55">
        <f t="shared" si="9"/>
        <v>0</v>
      </c>
      <c r="E55">
        <f t="shared" si="9"/>
        <v>0</v>
      </c>
      <c r="F55">
        <f t="shared" si="9"/>
        <v>0</v>
      </c>
      <c r="G55">
        <f t="shared" si="9"/>
        <v>0</v>
      </c>
      <c r="H55">
        <f t="shared" si="9"/>
        <v>0</v>
      </c>
      <c r="I55">
        <f t="shared" si="9"/>
        <v>0</v>
      </c>
      <c r="J55">
        <f t="shared" si="9"/>
        <v>0</v>
      </c>
      <c r="K55">
        <f t="shared" si="9"/>
        <v>0</v>
      </c>
      <c r="L55">
        <f t="shared" si="9"/>
        <v>0</v>
      </c>
      <c r="M55">
        <f t="shared" si="9"/>
        <v>0</v>
      </c>
      <c r="N55">
        <f t="shared" si="9"/>
        <v>0</v>
      </c>
      <c r="O55">
        <f t="shared" si="9"/>
        <v>0</v>
      </c>
      <c r="P55">
        <f t="shared" si="9"/>
        <v>0</v>
      </c>
      <c r="Q55">
        <f t="shared" si="9"/>
        <v>0</v>
      </c>
      <c r="R55">
        <f t="shared" si="9"/>
        <v>0</v>
      </c>
      <c r="S55">
        <f t="shared" si="9"/>
        <v>0</v>
      </c>
      <c r="T55">
        <f t="shared" si="9"/>
        <v>0</v>
      </c>
      <c r="U55">
        <f t="shared" si="9"/>
        <v>0</v>
      </c>
      <c r="V55">
        <f t="shared" si="9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0</v>
      </c>
      <c r="AA55">
        <f t="shared" si="9"/>
        <v>0</v>
      </c>
      <c r="AB55">
        <f t="shared" si="9"/>
        <v>0</v>
      </c>
      <c r="AC55">
        <f t="shared" si="9"/>
        <v>0</v>
      </c>
      <c r="AD55">
        <f t="shared" si="9"/>
        <v>0</v>
      </c>
      <c r="AE55">
        <f t="shared" si="9"/>
        <v>0</v>
      </c>
    </row>
    <row r="56" spans="1:31">
      <c r="A56" t="s">
        <v>18</v>
      </c>
      <c r="B56">
        <f t="shared" ref="B56:AE56" si="10">IF(B12&gt;=0.8,1,0)</f>
        <v>0</v>
      </c>
      <c r="C56">
        <f t="shared" si="10"/>
        <v>1</v>
      </c>
      <c r="D56">
        <f t="shared" si="10"/>
        <v>1</v>
      </c>
      <c r="E56">
        <f t="shared" si="10"/>
        <v>0</v>
      </c>
      <c r="F56">
        <f t="shared" si="10"/>
        <v>0</v>
      </c>
      <c r="G56">
        <f t="shared" si="10"/>
        <v>0</v>
      </c>
      <c r="H56">
        <f t="shared" si="10"/>
        <v>0</v>
      </c>
      <c r="I56">
        <f t="shared" si="10"/>
        <v>1</v>
      </c>
      <c r="J56">
        <f t="shared" si="10"/>
        <v>0</v>
      </c>
      <c r="K56">
        <f t="shared" si="10"/>
        <v>1</v>
      </c>
      <c r="L56">
        <f t="shared" si="10"/>
        <v>0</v>
      </c>
      <c r="M56">
        <f t="shared" si="10"/>
        <v>0</v>
      </c>
      <c r="N56">
        <f t="shared" si="10"/>
        <v>0</v>
      </c>
      <c r="O56">
        <f t="shared" si="10"/>
        <v>0</v>
      </c>
      <c r="P56">
        <f t="shared" si="10"/>
        <v>1</v>
      </c>
      <c r="Q56">
        <f t="shared" si="10"/>
        <v>0</v>
      </c>
      <c r="R56">
        <f t="shared" si="10"/>
        <v>1</v>
      </c>
      <c r="S56">
        <f t="shared" si="10"/>
        <v>0</v>
      </c>
      <c r="T56">
        <f t="shared" si="10"/>
        <v>1</v>
      </c>
      <c r="U56">
        <f t="shared" si="10"/>
        <v>1</v>
      </c>
      <c r="V56">
        <f t="shared" si="10"/>
        <v>0</v>
      </c>
      <c r="W56">
        <f t="shared" si="10"/>
        <v>0</v>
      </c>
      <c r="X56">
        <f t="shared" si="10"/>
        <v>0</v>
      </c>
      <c r="Y56">
        <f t="shared" si="10"/>
        <v>1</v>
      </c>
      <c r="Z56">
        <f t="shared" si="10"/>
        <v>0</v>
      </c>
      <c r="AA56">
        <f t="shared" si="10"/>
        <v>0</v>
      </c>
      <c r="AB56">
        <f t="shared" si="10"/>
        <v>0</v>
      </c>
      <c r="AC56">
        <f t="shared" si="10"/>
        <v>1</v>
      </c>
      <c r="AD56">
        <f t="shared" si="10"/>
        <v>1</v>
      </c>
      <c r="AE56">
        <f t="shared" si="10"/>
        <v>1</v>
      </c>
    </row>
    <row r="57" spans="1:31">
      <c r="A57" t="s">
        <v>19</v>
      </c>
      <c r="B57">
        <f t="shared" ref="B57:AE57" si="11">IF(B13&gt;=0.8,1,0)</f>
        <v>1</v>
      </c>
      <c r="C57">
        <f t="shared" si="11"/>
        <v>1</v>
      </c>
      <c r="D57">
        <f t="shared" si="11"/>
        <v>1</v>
      </c>
      <c r="E57">
        <f t="shared" si="11"/>
        <v>1</v>
      </c>
      <c r="F57">
        <f t="shared" si="11"/>
        <v>1</v>
      </c>
      <c r="G57">
        <f t="shared" si="11"/>
        <v>1</v>
      </c>
      <c r="H57">
        <f t="shared" si="11"/>
        <v>1</v>
      </c>
      <c r="I57">
        <f t="shared" si="11"/>
        <v>1</v>
      </c>
      <c r="J57">
        <f t="shared" si="11"/>
        <v>1</v>
      </c>
      <c r="K57">
        <f t="shared" si="11"/>
        <v>1</v>
      </c>
      <c r="L57">
        <f t="shared" si="11"/>
        <v>1</v>
      </c>
      <c r="M57">
        <f t="shared" si="11"/>
        <v>1</v>
      </c>
      <c r="N57">
        <f t="shared" si="11"/>
        <v>1</v>
      </c>
      <c r="O57">
        <f t="shared" si="11"/>
        <v>1</v>
      </c>
      <c r="P57">
        <f t="shared" si="11"/>
        <v>1</v>
      </c>
      <c r="Q57">
        <f t="shared" si="11"/>
        <v>1</v>
      </c>
      <c r="R57">
        <f t="shared" si="11"/>
        <v>1</v>
      </c>
      <c r="S57">
        <f t="shared" si="11"/>
        <v>1</v>
      </c>
      <c r="T57">
        <f t="shared" si="11"/>
        <v>1</v>
      </c>
      <c r="U57">
        <f t="shared" si="11"/>
        <v>1</v>
      </c>
      <c r="V57">
        <f t="shared" si="11"/>
        <v>1</v>
      </c>
      <c r="W57">
        <f t="shared" si="11"/>
        <v>1</v>
      </c>
      <c r="X57">
        <f t="shared" si="11"/>
        <v>1</v>
      </c>
      <c r="Y57">
        <f t="shared" si="11"/>
        <v>1</v>
      </c>
      <c r="Z57">
        <f t="shared" si="11"/>
        <v>1</v>
      </c>
      <c r="AA57">
        <f t="shared" si="11"/>
        <v>1</v>
      </c>
      <c r="AB57">
        <f t="shared" si="11"/>
        <v>1</v>
      </c>
      <c r="AC57">
        <f t="shared" si="11"/>
        <v>1</v>
      </c>
      <c r="AD57">
        <f t="shared" si="11"/>
        <v>1</v>
      </c>
      <c r="AE57">
        <f t="shared" si="11"/>
        <v>1</v>
      </c>
    </row>
    <row r="58" spans="1:31">
      <c r="A58" t="s">
        <v>20</v>
      </c>
      <c r="B58">
        <f t="shared" ref="B58:AE58" si="12">IF(B14&gt;=0.8,1,0)</f>
        <v>1</v>
      </c>
      <c r="C58">
        <f t="shared" si="12"/>
        <v>1</v>
      </c>
      <c r="D58">
        <f t="shared" si="12"/>
        <v>1</v>
      </c>
      <c r="E58">
        <f t="shared" si="12"/>
        <v>1</v>
      </c>
      <c r="F58">
        <f t="shared" si="12"/>
        <v>1</v>
      </c>
      <c r="G58">
        <f t="shared" si="12"/>
        <v>1</v>
      </c>
      <c r="H58">
        <f t="shared" si="12"/>
        <v>1</v>
      </c>
      <c r="I58">
        <f t="shared" si="12"/>
        <v>1</v>
      </c>
      <c r="J58">
        <f t="shared" si="12"/>
        <v>1</v>
      </c>
      <c r="K58">
        <f t="shared" si="12"/>
        <v>0</v>
      </c>
      <c r="L58">
        <f t="shared" si="12"/>
        <v>1</v>
      </c>
      <c r="M58">
        <f t="shared" si="12"/>
        <v>1</v>
      </c>
      <c r="N58">
        <f t="shared" si="12"/>
        <v>1</v>
      </c>
      <c r="O58">
        <f t="shared" si="12"/>
        <v>1</v>
      </c>
      <c r="P58">
        <f t="shared" si="12"/>
        <v>1</v>
      </c>
      <c r="Q58">
        <f t="shared" si="12"/>
        <v>1</v>
      </c>
      <c r="R58">
        <f t="shared" si="12"/>
        <v>0</v>
      </c>
      <c r="S58">
        <f t="shared" si="12"/>
        <v>0</v>
      </c>
      <c r="T58">
        <f t="shared" si="12"/>
        <v>1</v>
      </c>
      <c r="U58">
        <f t="shared" si="12"/>
        <v>0</v>
      </c>
      <c r="V58">
        <f t="shared" si="12"/>
        <v>1</v>
      </c>
      <c r="W58">
        <f t="shared" si="12"/>
        <v>1</v>
      </c>
      <c r="X58">
        <f t="shared" si="12"/>
        <v>1</v>
      </c>
      <c r="Y58">
        <f t="shared" si="12"/>
        <v>1</v>
      </c>
      <c r="Z58">
        <f t="shared" si="12"/>
        <v>1</v>
      </c>
      <c r="AA58">
        <f t="shared" si="12"/>
        <v>1</v>
      </c>
      <c r="AB58">
        <f t="shared" si="12"/>
        <v>1</v>
      </c>
      <c r="AC58">
        <f t="shared" si="12"/>
        <v>0</v>
      </c>
      <c r="AD58">
        <f t="shared" si="12"/>
        <v>1</v>
      </c>
      <c r="AE58">
        <f t="shared" si="12"/>
        <v>1</v>
      </c>
    </row>
    <row r="59" spans="1:31">
      <c r="A59" t="s">
        <v>21</v>
      </c>
      <c r="B59">
        <f t="shared" ref="B59:AE59" si="13">IF(B15&gt;=0.8,1,0)</f>
        <v>0</v>
      </c>
      <c r="C59">
        <f t="shared" si="13"/>
        <v>1</v>
      </c>
      <c r="D59">
        <f t="shared" si="13"/>
        <v>1</v>
      </c>
      <c r="E59">
        <f t="shared" si="13"/>
        <v>0</v>
      </c>
      <c r="F59">
        <f t="shared" si="13"/>
        <v>0</v>
      </c>
      <c r="G59">
        <f t="shared" si="13"/>
        <v>0</v>
      </c>
      <c r="H59">
        <f t="shared" si="13"/>
        <v>0</v>
      </c>
      <c r="I59">
        <f t="shared" si="13"/>
        <v>1</v>
      </c>
      <c r="J59">
        <f t="shared" si="13"/>
        <v>0</v>
      </c>
      <c r="K59">
        <f t="shared" si="13"/>
        <v>0</v>
      </c>
      <c r="L59">
        <f t="shared" si="13"/>
        <v>0</v>
      </c>
      <c r="M59">
        <f t="shared" si="13"/>
        <v>0</v>
      </c>
      <c r="N59">
        <f t="shared" si="13"/>
        <v>0</v>
      </c>
      <c r="O59">
        <f t="shared" si="13"/>
        <v>0</v>
      </c>
      <c r="P59">
        <f t="shared" si="13"/>
        <v>1</v>
      </c>
      <c r="Q59">
        <f t="shared" si="13"/>
        <v>0</v>
      </c>
      <c r="R59">
        <f t="shared" si="13"/>
        <v>0</v>
      </c>
      <c r="S59">
        <f t="shared" si="13"/>
        <v>0</v>
      </c>
      <c r="T59">
        <f t="shared" si="13"/>
        <v>1</v>
      </c>
      <c r="U59">
        <f t="shared" si="13"/>
        <v>0</v>
      </c>
      <c r="V59">
        <f t="shared" si="13"/>
        <v>0</v>
      </c>
      <c r="W59">
        <f t="shared" si="13"/>
        <v>0</v>
      </c>
      <c r="X59">
        <f t="shared" si="13"/>
        <v>0</v>
      </c>
      <c r="Y59">
        <f t="shared" si="13"/>
        <v>1</v>
      </c>
      <c r="Z59">
        <f t="shared" si="13"/>
        <v>0</v>
      </c>
      <c r="AA59">
        <f t="shared" si="13"/>
        <v>0</v>
      </c>
      <c r="AB59">
        <f t="shared" si="13"/>
        <v>0</v>
      </c>
      <c r="AC59">
        <f t="shared" si="13"/>
        <v>0</v>
      </c>
      <c r="AD59">
        <f t="shared" si="13"/>
        <v>1</v>
      </c>
      <c r="AE59">
        <f t="shared" si="13"/>
        <v>1</v>
      </c>
    </row>
    <row r="60" spans="1:31">
      <c r="A60" t="s">
        <v>22</v>
      </c>
      <c r="B60">
        <f t="shared" ref="B60:AE60" si="14">IF(B16&gt;=0.8,1,0)</f>
        <v>0</v>
      </c>
      <c r="C60">
        <f t="shared" si="14"/>
        <v>1</v>
      </c>
      <c r="D60">
        <f t="shared" si="14"/>
        <v>1</v>
      </c>
      <c r="E60">
        <f t="shared" si="14"/>
        <v>0</v>
      </c>
      <c r="F60">
        <f t="shared" si="14"/>
        <v>0</v>
      </c>
      <c r="G60">
        <f t="shared" si="14"/>
        <v>0</v>
      </c>
      <c r="H60">
        <f t="shared" si="14"/>
        <v>0</v>
      </c>
      <c r="I60">
        <f t="shared" si="14"/>
        <v>1</v>
      </c>
      <c r="J60">
        <f t="shared" si="14"/>
        <v>0</v>
      </c>
      <c r="K60">
        <f t="shared" si="14"/>
        <v>0</v>
      </c>
      <c r="L60">
        <f t="shared" si="14"/>
        <v>0</v>
      </c>
      <c r="M60">
        <f t="shared" si="14"/>
        <v>0</v>
      </c>
      <c r="N60">
        <f t="shared" si="14"/>
        <v>0</v>
      </c>
      <c r="O60">
        <f t="shared" si="14"/>
        <v>0</v>
      </c>
      <c r="P60">
        <f t="shared" si="14"/>
        <v>1</v>
      </c>
      <c r="Q60">
        <f t="shared" si="14"/>
        <v>0</v>
      </c>
      <c r="R60">
        <f t="shared" si="14"/>
        <v>0</v>
      </c>
      <c r="S60">
        <f t="shared" si="14"/>
        <v>0</v>
      </c>
      <c r="T60">
        <f t="shared" si="14"/>
        <v>1</v>
      </c>
      <c r="U60">
        <f t="shared" si="14"/>
        <v>0</v>
      </c>
      <c r="V60">
        <f t="shared" si="14"/>
        <v>0</v>
      </c>
      <c r="W60">
        <f t="shared" si="14"/>
        <v>0</v>
      </c>
      <c r="X60">
        <f t="shared" si="14"/>
        <v>0</v>
      </c>
      <c r="Y60">
        <f t="shared" si="14"/>
        <v>1</v>
      </c>
      <c r="Z60">
        <f t="shared" si="14"/>
        <v>0</v>
      </c>
      <c r="AA60">
        <f t="shared" si="14"/>
        <v>0</v>
      </c>
      <c r="AB60">
        <f t="shared" si="14"/>
        <v>0</v>
      </c>
      <c r="AC60">
        <f t="shared" si="14"/>
        <v>0</v>
      </c>
      <c r="AD60">
        <f t="shared" si="14"/>
        <v>1</v>
      </c>
      <c r="AE60">
        <f t="shared" si="14"/>
        <v>1</v>
      </c>
    </row>
    <row r="61" spans="1:31">
      <c r="A61" t="s">
        <v>23</v>
      </c>
      <c r="B61">
        <f t="shared" ref="B61:AE61" si="15">IF(B17&gt;=0.8,1,0)</f>
        <v>0</v>
      </c>
      <c r="C61">
        <f t="shared" si="15"/>
        <v>1</v>
      </c>
      <c r="D61">
        <f t="shared" si="15"/>
        <v>0</v>
      </c>
      <c r="E61">
        <f t="shared" si="15"/>
        <v>0</v>
      </c>
      <c r="F61">
        <f t="shared" si="15"/>
        <v>0</v>
      </c>
      <c r="G61">
        <f t="shared" si="15"/>
        <v>0</v>
      </c>
      <c r="H61">
        <f t="shared" si="15"/>
        <v>0</v>
      </c>
      <c r="I61">
        <f t="shared" si="15"/>
        <v>0</v>
      </c>
      <c r="J61">
        <f t="shared" si="15"/>
        <v>0</v>
      </c>
      <c r="K61">
        <f t="shared" si="15"/>
        <v>0</v>
      </c>
      <c r="L61">
        <f t="shared" si="15"/>
        <v>0</v>
      </c>
      <c r="M61">
        <f t="shared" si="15"/>
        <v>0</v>
      </c>
      <c r="N61">
        <f t="shared" si="15"/>
        <v>0</v>
      </c>
      <c r="O61">
        <f t="shared" si="15"/>
        <v>0</v>
      </c>
      <c r="P61">
        <f t="shared" si="15"/>
        <v>1</v>
      </c>
      <c r="Q61">
        <f t="shared" si="15"/>
        <v>0</v>
      </c>
      <c r="R61">
        <f t="shared" si="15"/>
        <v>0</v>
      </c>
      <c r="S61">
        <f t="shared" si="15"/>
        <v>0</v>
      </c>
      <c r="T61">
        <f t="shared" si="15"/>
        <v>0</v>
      </c>
      <c r="U61">
        <f t="shared" si="15"/>
        <v>0</v>
      </c>
      <c r="V61">
        <f t="shared" si="15"/>
        <v>0</v>
      </c>
      <c r="W61">
        <f t="shared" si="15"/>
        <v>0</v>
      </c>
      <c r="X61">
        <f t="shared" si="15"/>
        <v>0</v>
      </c>
      <c r="Y61">
        <f t="shared" si="15"/>
        <v>0</v>
      </c>
      <c r="Z61">
        <f t="shared" si="15"/>
        <v>0</v>
      </c>
      <c r="AA61">
        <f t="shared" si="15"/>
        <v>0</v>
      </c>
      <c r="AB61">
        <f t="shared" si="15"/>
        <v>0</v>
      </c>
      <c r="AC61">
        <f t="shared" si="15"/>
        <v>0</v>
      </c>
      <c r="AD61">
        <f t="shared" si="15"/>
        <v>1</v>
      </c>
      <c r="AE61">
        <f t="shared" si="15"/>
        <v>1</v>
      </c>
    </row>
    <row r="62" spans="1:31">
      <c r="A62" t="s">
        <v>24</v>
      </c>
      <c r="B62">
        <f t="shared" ref="B62:AE62" si="16">IF(B18&gt;=0.8,1,0)</f>
        <v>0</v>
      </c>
      <c r="C62">
        <f t="shared" si="16"/>
        <v>0</v>
      </c>
      <c r="D62">
        <f t="shared" si="16"/>
        <v>0</v>
      </c>
      <c r="E62">
        <f t="shared" si="16"/>
        <v>0</v>
      </c>
      <c r="F62">
        <f t="shared" si="16"/>
        <v>0</v>
      </c>
      <c r="G62">
        <f t="shared" si="16"/>
        <v>0</v>
      </c>
      <c r="H62">
        <f t="shared" si="16"/>
        <v>0</v>
      </c>
      <c r="I62">
        <f t="shared" si="16"/>
        <v>0</v>
      </c>
      <c r="J62">
        <f t="shared" si="16"/>
        <v>0</v>
      </c>
      <c r="K62">
        <f t="shared" si="16"/>
        <v>0</v>
      </c>
      <c r="L62">
        <f t="shared" si="16"/>
        <v>0</v>
      </c>
      <c r="M62">
        <f t="shared" si="16"/>
        <v>0</v>
      </c>
      <c r="N62">
        <f t="shared" si="16"/>
        <v>0</v>
      </c>
      <c r="O62">
        <f t="shared" si="16"/>
        <v>0</v>
      </c>
      <c r="P62">
        <f t="shared" si="16"/>
        <v>0</v>
      </c>
      <c r="Q62">
        <f t="shared" si="16"/>
        <v>0</v>
      </c>
      <c r="R62">
        <f t="shared" si="16"/>
        <v>0</v>
      </c>
      <c r="S62">
        <f t="shared" si="16"/>
        <v>0</v>
      </c>
      <c r="T62">
        <f t="shared" si="16"/>
        <v>0</v>
      </c>
      <c r="U62">
        <f t="shared" si="16"/>
        <v>0</v>
      </c>
      <c r="V62">
        <f t="shared" si="16"/>
        <v>0</v>
      </c>
      <c r="W62">
        <f t="shared" si="16"/>
        <v>0</v>
      </c>
      <c r="X62">
        <f t="shared" si="16"/>
        <v>0</v>
      </c>
      <c r="Y62">
        <f t="shared" si="16"/>
        <v>0</v>
      </c>
      <c r="Z62">
        <f t="shared" si="16"/>
        <v>0</v>
      </c>
      <c r="AA62">
        <f t="shared" si="16"/>
        <v>0</v>
      </c>
      <c r="AB62">
        <f t="shared" si="16"/>
        <v>0</v>
      </c>
      <c r="AC62">
        <f t="shared" si="16"/>
        <v>0</v>
      </c>
      <c r="AD62">
        <f t="shared" si="16"/>
        <v>0</v>
      </c>
      <c r="AE62">
        <f t="shared" si="16"/>
        <v>0</v>
      </c>
    </row>
    <row r="63" spans="1:31">
      <c r="A63" t="s">
        <v>25</v>
      </c>
      <c r="B63">
        <f t="shared" ref="B63:AE63" si="17">IF(B19&gt;=0.8,1,0)</f>
        <v>0</v>
      </c>
      <c r="C63">
        <f t="shared" si="17"/>
        <v>0</v>
      </c>
      <c r="D63">
        <f t="shared" si="17"/>
        <v>0</v>
      </c>
      <c r="E63">
        <f t="shared" si="17"/>
        <v>0</v>
      </c>
      <c r="F63">
        <f t="shared" si="17"/>
        <v>0</v>
      </c>
      <c r="G63">
        <f t="shared" si="17"/>
        <v>0</v>
      </c>
      <c r="H63">
        <f t="shared" si="17"/>
        <v>0</v>
      </c>
      <c r="I63">
        <f t="shared" si="17"/>
        <v>0</v>
      </c>
      <c r="J63">
        <f t="shared" si="17"/>
        <v>0</v>
      </c>
      <c r="K63">
        <f t="shared" si="17"/>
        <v>0</v>
      </c>
      <c r="L63">
        <f t="shared" si="17"/>
        <v>0</v>
      </c>
      <c r="M63">
        <f t="shared" si="17"/>
        <v>0</v>
      </c>
      <c r="N63">
        <f t="shared" si="17"/>
        <v>0</v>
      </c>
      <c r="O63">
        <f t="shared" si="17"/>
        <v>0</v>
      </c>
      <c r="P63">
        <f t="shared" si="17"/>
        <v>0</v>
      </c>
      <c r="Q63">
        <f t="shared" si="17"/>
        <v>0</v>
      </c>
      <c r="R63">
        <f t="shared" si="17"/>
        <v>0</v>
      </c>
      <c r="S63">
        <f t="shared" si="17"/>
        <v>0</v>
      </c>
      <c r="T63">
        <f t="shared" si="17"/>
        <v>0</v>
      </c>
      <c r="U63">
        <f t="shared" si="17"/>
        <v>0</v>
      </c>
      <c r="V63">
        <f t="shared" si="17"/>
        <v>0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  <c r="AC63">
        <f t="shared" si="17"/>
        <v>0</v>
      </c>
      <c r="AD63">
        <f t="shared" si="17"/>
        <v>0</v>
      </c>
      <c r="AE63">
        <f t="shared" si="17"/>
        <v>0</v>
      </c>
    </row>
    <row r="64" spans="1:31">
      <c r="A64" t="s">
        <v>26</v>
      </c>
      <c r="B64">
        <f t="shared" ref="B64:AE64" si="18">IF(B20&gt;=0.8,1,0)</f>
        <v>0</v>
      </c>
      <c r="C64">
        <f t="shared" si="18"/>
        <v>0</v>
      </c>
      <c r="D64">
        <f t="shared" si="18"/>
        <v>0</v>
      </c>
      <c r="E64">
        <f t="shared" si="18"/>
        <v>0</v>
      </c>
      <c r="F64">
        <f t="shared" si="18"/>
        <v>0</v>
      </c>
      <c r="G64">
        <f t="shared" si="18"/>
        <v>0</v>
      </c>
      <c r="H64">
        <f t="shared" si="18"/>
        <v>0</v>
      </c>
      <c r="I64">
        <f t="shared" si="18"/>
        <v>0</v>
      </c>
      <c r="J64">
        <f t="shared" si="18"/>
        <v>0</v>
      </c>
      <c r="K64">
        <f t="shared" si="18"/>
        <v>0</v>
      </c>
      <c r="L64">
        <f t="shared" si="18"/>
        <v>0</v>
      </c>
      <c r="M64">
        <f t="shared" si="18"/>
        <v>0</v>
      </c>
      <c r="N64">
        <f t="shared" si="18"/>
        <v>0</v>
      </c>
      <c r="O64">
        <f t="shared" si="18"/>
        <v>0</v>
      </c>
      <c r="P64">
        <f t="shared" si="18"/>
        <v>0</v>
      </c>
      <c r="Q64">
        <f t="shared" si="18"/>
        <v>0</v>
      </c>
      <c r="R64">
        <f t="shared" si="18"/>
        <v>0</v>
      </c>
      <c r="S64">
        <f t="shared" si="18"/>
        <v>0</v>
      </c>
      <c r="T64">
        <f t="shared" si="18"/>
        <v>0</v>
      </c>
      <c r="U64">
        <f t="shared" si="18"/>
        <v>0</v>
      </c>
      <c r="V64">
        <f t="shared" si="18"/>
        <v>0</v>
      </c>
      <c r="W64">
        <f t="shared" si="18"/>
        <v>0</v>
      </c>
      <c r="X64">
        <f t="shared" si="18"/>
        <v>0</v>
      </c>
      <c r="Y64">
        <f t="shared" si="18"/>
        <v>0</v>
      </c>
      <c r="Z64">
        <f t="shared" si="18"/>
        <v>0</v>
      </c>
      <c r="AA64">
        <f t="shared" si="18"/>
        <v>0</v>
      </c>
      <c r="AB64">
        <f t="shared" si="18"/>
        <v>0</v>
      </c>
      <c r="AC64">
        <f t="shared" si="18"/>
        <v>0</v>
      </c>
      <c r="AD64">
        <f t="shared" si="18"/>
        <v>0</v>
      </c>
      <c r="AE64">
        <f t="shared" si="18"/>
        <v>0</v>
      </c>
    </row>
    <row r="65" spans="1:31">
      <c r="A65" t="s">
        <v>27</v>
      </c>
      <c r="B65">
        <f t="shared" ref="B65:AE65" si="19">IF(B21&gt;=0.8,1,0)</f>
        <v>0</v>
      </c>
      <c r="C65">
        <f t="shared" si="19"/>
        <v>0</v>
      </c>
      <c r="D65">
        <f t="shared" si="19"/>
        <v>0</v>
      </c>
      <c r="E65">
        <f t="shared" si="19"/>
        <v>0</v>
      </c>
      <c r="F65">
        <f t="shared" si="19"/>
        <v>0</v>
      </c>
      <c r="G65">
        <f t="shared" si="19"/>
        <v>0</v>
      </c>
      <c r="H65">
        <f t="shared" si="19"/>
        <v>0</v>
      </c>
      <c r="I65">
        <f t="shared" si="19"/>
        <v>0</v>
      </c>
      <c r="J65">
        <f t="shared" si="19"/>
        <v>0</v>
      </c>
      <c r="K65">
        <f t="shared" si="19"/>
        <v>0</v>
      </c>
      <c r="L65">
        <f t="shared" si="19"/>
        <v>0</v>
      </c>
      <c r="M65">
        <f t="shared" si="19"/>
        <v>0</v>
      </c>
      <c r="N65">
        <f t="shared" si="19"/>
        <v>0</v>
      </c>
      <c r="O65">
        <f t="shared" si="19"/>
        <v>0</v>
      </c>
      <c r="P65">
        <f t="shared" si="19"/>
        <v>0</v>
      </c>
      <c r="Q65">
        <f t="shared" si="19"/>
        <v>0</v>
      </c>
      <c r="R65">
        <f t="shared" si="19"/>
        <v>0</v>
      </c>
      <c r="S65">
        <f t="shared" si="19"/>
        <v>0</v>
      </c>
      <c r="T65">
        <f t="shared" si="19"/>
        <v>0</v>
      </c>
      <c r="U65">
        <f t="shared" si="19"/>
        <v>0</v>
      </c>
      <c r="V65">
        <f t="shared" si="19"/>
        <v>0</v>
      </c>
      <c r="W65">
        <f t="shared" si="19"/>
        <v>0</v>
      </c>
      <c r="X65">
        <f t="shared" si="19"/>
        <v>0</v>
      </c>
      <c r="Y65">
        <f t="shared" si="19"/>
        <v>0</v>
      </c>
      <c r="Z65">
        <f t="shared" si="19"/>
        <v>0</v>
      </c>
      <c r="AA65">
        <f t="shared" si="19"/>
        <v>0</v>
      </c>
      <c r="AB65">
        <f t="shared" si="19"/>
        <v>0</v>
      </c>
      <c r="AC65">
        <f t="shared" si="19"/>
        <v>0</v>
      </c>
      <c r="AD65">
        <f t="shared" si="19"/>
        <v>0</v>
      </c>
      <c r="AE65">
        <f t="shared" si="19"/>
        <v>0</v>
      </c>
    </row>
    <row r="66" spans="1:31">
      <c r="A66" t="s">
        <v>28</v>
      </c>
      <c r="B66">
        <f t="shared" ref="B66:AE66" si="20">IF(B22&gt;=0.8,1,0)</f>
        <v>0</v>
      </c>
      <c r="C66">
        <f t="shared" si="20"/>
        <v>0</v>
      </c>
      <c r="D66">
        <f t="shared" si="20"/>
        <v>0</v>
      </c>
      <c r="E66">
        <f t="shared" si="20"/>
        <v>0</v>
      </c>
      <c r="F66">
        <f t="shared" si="20"/>
        <v>0</v>
      </c>
      <c r="G66">
        <f t="shared" si="20"/>
        <v>0</v>
      </c>
      <c r="H66">
        <f t="shared" si="20"/>
        <v>0</v>
      </c>
      <c r="I66">
        <f t="shared" si="20"/>
        <v>0</v>
      </c>
      <c r="J66">
        <f t="shared" si="20"/>
        <v>0</v>
      </c>
      <c r="K66">
        <f t="shared" si="20"/>
        <v>0</v>
      </c>
      <c r="L66">
        <f t="shared" si="20"/>
        <v>0</v>
      </c>
      <c r="M66">
        <f t="shared" si="20"/>
        <v>0</v>
      </c>
      <c r="N66">
        <f t="shared" si="20"/>
        <v>0</v>
      </c>
      <c r="O66">
        <f t="shared" si="20"/>
        <v>0</v>
      </c>
      <c r="P66">
        <f t="shared" si="20"/>
        <v>0</v>
      </c>
      <c r="Q66">
        <f t="shared" si="20"/>
        <v>0</v>
      </c>
      <c r="R66">
        <f t="shared" si="20"/>
        <v>1</v>
      </c>
      <c r="S66">
        <f t="shared" si="20"/>
        <v>0</v>
      </c>
      <c r="T66">
        <f t="shared" si="20"/>
        <v>0</v>
      </c>
      <c r="U66">
        <f t="shared" si="20"/>
        <v>0</v>
      </c>
      <c r="V66">
        <f t="shared" si="20"/>
        <v>0</v>
      </c>
      <c r="W66">
        <f t="shared" si="20"/>
        <v>0</v>
      </c>
      <c r="X66">
        <f t="shared" si="20"/>
        <v>0</v>
      </c>
      <c r="Y66">
        <f t="shared" si="20"/>
        <v>0</v>
      </c>
      <c r="Z66">
        <f t="shared" si="20"/>
        <v>0</v>
      </c>
      <c r="AA66">
        <f t="shared" si="20"/>
        <v>0</v>
      </c>
      <c r="AB66">
        <f t="shared" si="20"/>
        <v>0</v>
      </c>
      <c r="AC66">
        <f t="shared" si="20"/>
        <v>0</v>
      </c>
      <c r="AD66">
        <f t="shared" si="20"/>
        <v>0</v>
      </c>
      <c r="AE66">
        <f t="shared" si="20"/>
        <v>0</v>
      </c>
    </row>
    <row r="67" spans="1:31">
      <c r="A67" t="s">
        <v>29</v>
      </c>
      <c r="B67">
        <f t="shared" ref="B67:AE67" si="21">IF(B23&gt;=0.8,1,0)</f>
        <v>1</v>
      </c>
      <c r="C67">
        <f t="shared" si="21"/>
        <v>1</v>
      </c>
      <c r="D67">
        <f t="shared" si="21"/>
        <v>1</v>
      </c>
      <c r="E67">
        <f t="shared" si="21"/>
        <v>0</v>
      </c>
      <c r="F67">
        <f t="shared" si="21"/>
        <v>0</v>
      </c>
      <c r="G67">
        <f t="shared" si="21"/>
        <v>0</v>
      </c>
      <c r="H67">
        <f t="shared" si="21"/>
        <v>0</v>
      </c>
      <c r="I67">
        <f t="shared" si="21"/>
        <v>0</v>
      </c>
      <c r="J67">
        <f t="shared" si="21"/>
        <v>0</v>
      </c>
      <c r="K67">
        <f t="shared" si="21"/>
        <v>1</v>
      </c>
      <c r="L67">
        <f t="shared" si="21"/>
        <v>1</v>
      </c>
      <c r="M67">
        <f t="shared" si="21"/>
        <v>1</v>
      </c>
      <c r="N67">
        <f t="shared" si="21"/>
        <v>0</v>
      </c>
      <c r="O67">
        <f t="shared" si="21"/>
        <v>0</v>
      </c>
      <c r="P67">
        <f t="shared" si="21"/>
        <v>1</v>
      </c>
      <c r="Q67">
        <f t="shared" si="21"/>
        <v>0</v>
      </c>
      <c r="R67">
        <f t="shared" si="21"/>
        <v>1</v>
      </c>
      <c r="S67">
        <f t="shared" si="21"/>
        <v>0</v>
      </c>
      <c r="T67">
        <f t="shared" si="21"/>
        <v>1</v>
      </c>
      <c r="U67">
        <f t="shared" si="21"/>
        <v>1</v>
      </c>
      <c r="V67">
        <f t="shared" si="21"/>
        <v>0</v>
      </c>
      <c r="W67">
        <f t="shared" si="21"/>
        <v>0</v>
      </c>
      <c r="X67">
        <f t="shared" si="21"/>
        <v>1</v>
      </c>
      <c r="Y67">
        <f t="shared" si="21"/>
        <v>1</v>
      </c>
      <c r="Z67">
        <f t="shared" si="21"/>
        <v>0</v>
      </c>
      <c r="AA67">
        <f t="shared" si="21"/>
        <v>0</v>
      </c>
      <c r="AB67">
        <f t="shared" si="21"/>
        <v>0</v>
      </c>
      <c r="AC67">
        <f t="shared" si="21"/>
        <v>1</v>
      </c>
      <c r="AD67">
        <f t="shared" si="21"/>
        <v>1</v>
      </c>
      <c r="AE67">
        <f t="shared" si="21"/>
        <v>1</v>
      </c>
    </row>
    <row r="68" spans="1:31">
      <c r="A68" t="s">
        <v>30</v>
      </c>
      <c r="B68">
        <f t="shared" ref="B68:AE68" si="22">IF(B24&gt;=0.8,1,0)</f>
        <v>1</v>
      </c>
      <c r="C68">
        <f t="shared" si="22"/>
        <v>0</v>
      </c>
      <c r="D68">
        <f t="shared" si="22"/>
        <v>0</v>
      </c>
      <c r="E68">
        <f t="shared" si="22"/>
        <v>1</v>
      </c>
      <c r="F68">
        <f t="shared" si="22"/>
        <v>0</v>
      </c>
      <c r="G68">
        <f t="shared" si="22"/>
        <v>1</v>
      </c>
      <c r="H68">
        <f t="shared" si="22"/>
        <v>1</v>
      </c>
      <c r="I68">
        <f t="shared" si="22"/>
        <v>0</v>
      </c>
      <c r="J68">
        <f t="shared" si="22"/>
        <v>0</v>
      </c>
      <c r="K68">
        <f t="shared" si="22"/>
        <v>0</v>
      </c>
      <c r="L68">
        <f t="shared" si="22"/>
        <v>1</v>
      </c>
      <c r="M68">
        <f t="shared" si="22"/>
        <v>1</v>
      </c>
      <c r="N68">
        <f t="shared" si="22"/>
        <v>1</v>
      </c>
      <c r="O68">
        <f t="shared" si="22"/>
        <v>1</v>
      </c>
      <c r="P68">
        <f t="shared" si="22"/>
        <v>1</v>
      </c>
      <c r="Q68">
        <f t="shared" si="22"/>
        <v>1</v>
      </c>
      <c r="R68">
        <f t="shared" si="22"/>
        <v>0</v>
      </c>
      <c r="S68">
        <f t="shared" si="22"/>
        <v>1</v>
      </c>
      <c r="T68">
        <f t="shared" si="22"/>
        <v>0</v>
      </c>
      <c r="U68">
        <f t="shared" si="22"/>
        <v>1</v>
      </c>
      <c r="V68">
        <f t="shared" si="22"/>
        <v>1</v>
      </c>
      <c r="W68">
        <f t="shared" si="22"/>
        <v>1</v>
      </c>
      <c r="X68">
        <f t="shared" si="22"/>
        <v>1</v>
      </c>
      <c r="Y68">
        <f t="shared" si="22"/>
        <v>0</v>
      </c>
      <c r="Z68">
        <f t="shared" si="22"/>
        <v>1</v>
      </c>
      <c r="AA68">
        <f t="shared" si="22"/>
        <v>0</v>
      </c>
      <c r="AB68">
        <f t="shared" si="22"/>
        <v>1</v>
      </c>
      <c r="AC68">
        <f t="shared" si="22"/>
        <v>0</v>
      </c>
      <c r="AD68">
        <f t="shared" si="22"/>
        <v>1</v>
      </c>
      <c r="AE68">
        <f t="shared" si="22"/>
        <v>1</v>
      </c>
    </row>
    <row r="69" spans="1:31">
      <c r="A69" t="s">
        <v>31</v>
      </c>
      <c r="B69">
        <f t="shared" ref="B69:AE69" si="23">IF(B25&gt;=0.8,1,0)</f>
        <v>0</v>
      </c>
      <c r="C69">
        <f t="shared" si="23"/>
        <v>0</v>
      </c>
      <c r="D69">
        <f t="shared" si="23"/>
        <v>0</v>
      </c>
      <c r="E69">
        <f t="shared" si="23"/>
        <v>1</v>
      </c>
      <c r="F69">
        <f t="shared" si="23"/>
        <v>0</v>
      </c>
      <c r="G69">
        <f t="shared" si="23"/>
        <v>1</v>
      </c>
      <c r="H69">
        <f t="shared" si="23"/>
        <v>1</v>
      </c>
      <c r="I69">
        <f t="shared" si="23"/>
        <v>0</v>
      </c>
      <c r="J69">
        <f t="shared" si="23"/>
        <v>0</v>
      </c>
      <c r="K69">
        <f t="shared" si="23"/>
        <v>0</v>
      </c>
      <c r="L69">
        <f t="shared" si="23"/>
        <v>0</v>
      </c>
      <c r="M69">
        <f t="shared" si="23"/>
        <v>0</v>
      </c>
      <c r="N69">
        <f t="shared" si="23"/>
        <v>1</v>
      </c>
      <c r="O69">
        <f t="shared" si="23"/>
        <v>1</v>
      </c>
      <c r="P69">
        <f t="shared" si="23"/>
        <v>0</v>
      </c>
      <c r="Q69">
        <f t="shared" si="23"/>
        <v>1</v>
      </c>
      <c r="R69">
        <f t="shared" si="23"/>
        <v>0</v>
      </c>
      <c r="S69">
        <f t="shared" si="23"/>
        <v>0</v>
      </c>
      <c r="T69">
        <f t="shared" si="23"/>
        <v>0</v>
      </c>
      <c r="U69">
        <f t="shared" si="23"/>
        <v>0</v>
      </c>
      <c r="V69">
        <f t="shared" si="23"/>
        <v>1</v>
      </c>
      <c r="W69">
        <f t="shared" si="23"/>
        <v>0</v>
      </c>
      <c r="X69">
        <f t="shared" si="23"/>
        <v>0</v>
      </c>
      <c r="Y69">
        <f t="shared" si="23"/>
        <v>0</v>
      </c>
      <c r="Z69">
        <f t="shared" si="23"/>
        <v>1</v>
      </c>
      <c r="AA69">
        <f t="shared" si="23"/>
        <v>0</v>
      </c>
      <c r="AB69">
        <f t="shared" si="23"/>
        <v>0</v>
      </c>
      <c r="AC69">
        <f t="shared" si="23"/>
        <v>0</v>
      </c>
      <c r="AD69">
        <f t="shared" si="23"/>
        <v>0</v>
      </c>
      <c r="AE69">
        <f t="shared" si="23"/>
        <v>0</v>
      </c>
    </row>
    <row r="70" spans="1:31">
      <c r="A70" t="s">
        <v>32</v>
      </c>
      <c r="B70">
        <f t="shared" ref="B70:AE70" si="24">IF(B26&gt;=0.8,1,0)</f>
        <v>0</v>
      </c>
      <c r="C70">
        <f t="shared" si="24"/>
        <v>0</v>
      </c>
      <c r="D70">
        <f t="shared" si="24"/>
        <v>0</v>
      </c>
      <c r="E70">
        <f t="shared" si="24"/>
        <v>0</v>
      </c>
      <c r="F70">
        <f t="shared" si="24"/>
        <v>0</v>
      </c>
      <c r="G70">
        <f t="shared" si="24"/>
        <v>0</v>
      </c>
      <c r="H70">
        <f t="shared" si="24"/>
        <v>0</v>
      </c>
      <c r="I70">
        <f t="shared" si="24"/>
        <v>0</v>
      </c>
      <c r="J70">
        <f t="shared" si="24"/>
        <v>0</v>
      </c>
      <c r="K70">
        <f t="shared" si="24"/>
        <v>0</v>
      </c>
      <c r="L70">
        <f t="shared" si="24"/>
        <v>0</v>
      </c>
      <c r="M70">
        <f t="shared" si="24"/>
        <v>0</v>
      </c>
      <c r="N70">
        <f t="shared" si="24"/>
        <v>0</v>
      </c>
      <c r="O70">
        <f t="shared" si="24"/>
        <v>0</v>
      </c>
      <c r="P70">
        <f t="shared" si="24"/>
        <v>0</v>
      </c>
      <c r="Q70">
        <f t="shared" si="24"/>
        <v>0</v>
      </c>
      <c r="R70">
        <f t="shared" si="24"/>
        <v>0</v>
      </c>
      <c r="S70">
        <f t="shared" si="24"/>
        <v>0</v>
      </c>
      <c r="T70">
        <f t="shared" si="24"/>
        <v>0</v>
      </c>
      <c r="U70">
        <f t="shared" si="24"/>
        <v>0</v>
      </c>
      <c r="V70">
        <f t="shared" si="24"/>
        <v>0</v>
      </c>
      <c r="W70">
        <f t="shared" si="24"/>
        <v>0</v>
      </c>
      <c r="X70">
        <f t="shared" si="24"/>
        <v>0</v>
      </c>
      <c r="Y70">
        <f t="shared" si="24"/>
        <v>0</v>
      </c>
      <c r="Z70">
        <f t="shared" si="24"/>
        <v>0</v>
      </c>
      <c r="AA70">
        <f t="shared" si="24"/>
        <v>0</v>
      </c>
      <c r="AB70">
        <f t="shared" si="24"/>
        <v>0</v>
      </c>
      <c r="AC70">
        <f t="shared" si="24"/>
        <v>0</v>
      </c>
      <c r="AD70">
        <f t="shared" si="24"/>
        <v>0</v>
      </c>
      <c r="AE70">
        <f t="shared" si="24"/>
        <v>0</v>
      </c>
    </row>
    <row r="71" spans="1:31">
      <c r="A71" t="s">
        <v>33</v>
      </c>
      <c r="B71">
        <f t="shared" ref="B71:AE71" si="25">IF(B27&gt;=0.8,1,0)</f>
        <v>0</v>
      </c>
      <c r="C71">
        <f t="shared" si="25"/>
        <v>0</v>
      </c>
      <c r="D71">
        <f t="shared" si="25"/>
        <v>0</v>
      </c>
      <c r="E71">
        <f t="shared" si="25"/>
        <v>0</v>
      </c>
      <c r="F71">
        <f t="shared" si="25"/>
        <v>0</v>
      </c>
      <c r="G71">
        <f t="shared" si="25"/>
        <v>0</v>
      </c>
      <c r="H71">
        <f t="shared" si="25"/>
        <v>0</v>
      </c>
      <c r="I71">
        <f t="shared" si="25"/>
        <v>0</v>
      </c>
      <c r="J71">
        <f t="shared" si="25"/>
        <v>0</v>
      </c>
      <c r="K71">
        <f t="shared" si="25"/>
        <v>0</v>
      </c>
      <c r="L71">
        <f t="shared" si="25"/>
        <v>0</v>
      </c>
      <c r="M71">
        <f t="shared" si="25"/>
        <v>0</v>
      </c>
      <c r="N71">
        <f t="shared" si="25"/>
        <v>0</v>
      </c>
      <c r="O71">
        <f t="shared" si="25"/>
        <v>0</v>
      </c>
      <c r="P71">
        <f t="shared" si="25"/>
        <v>0</v>
      </c>
      <c r="Q71">
        <f t="shared" si="25"/>
        <v>0</v>
      </c>
      <c r="R71">
        <f t="shared" si="25"/>
        <v>0</v>
      </c>
      <c r="S71">
        <f t="shared" si="25"/>
        <v>0</v>
      </c>
      <c r="T71">
        <f t="shared" si="25"/>
        <v>0</v>
      </c>
      <c r="U71">
        <f t="shared" si="25"/>
        <v>0</v>
      </c>
      <c r="V71">
        <f t="shared" si="25"/>
        <v>0</v>
      </c>
      <c r="W71">
        <f t="shared" si="25"/>
        <v>0</v>
      </c>
      <c r="X71">
        <f t="shared" si="25"/>
        <v>0</v>
      </c>
      <c r="Y71">
        <f t="shared" si="25"/>
        <v>0</v>
      </c>
      <c r="Z71">
        <f t="shared" si="25"/>
        <v>0</v>
      </c>
      <c r="AA71">
        <f t="shared" si="25"/>
        <v>0</v>
      </c>
      <c r="AB71">
        <f t="shared" si="25"/>
        <v>0</v>
      </c>
      <c r="AC71">
        <f t="shared" si="25"/>
        <v>0</v>
      </c>
      <c r="AD71">
        <f t="shared" si="25"/>
        <v>0</v>
      </c>
      <c r="AE71">
        <f t="shared" si="25"/>
        <v>0</v>
      </c>
    </row>
    <row r="72" spans="1:31">
      <c r="A72" t="s">
        <v>34</v>
      </c>
      <c r="B72">
        <f t="shared" ref="B72:AE72" si="26">IF(B28&gt;=0.8,1,0)</f>
        <v>0</v>
      </c>
      <c r="C72">
        <f t="shared" si="26"/>
        <v>0</v>
      </c>
      <c r="D72">
        <f t="shared" si="26"/>
        <v>0</v>
      </c>
      <c r="E72">
        <f t="shared" si="26"/>
        <v>0</v>
      </c>
      <c r="F72">
        <f t="shared" si="26"/>
        <v>0</v>
      </c>
      <c r="G72">
        <f t="shared" si="26"/>
        <v>0</v>
      </c>
      <c r="H72">
        <f t="shared" si="26"/>
        <v>0</v>
      </c>
      <c r="I72">
        <f t="shared" si="26"/>
        <v>0</v>
      </c>
      <c r="J72">
        <f t="shared" si="26"/>
        <v>0</v>
      </c>
      <c r="K72">
        <f t="shared" si="26"/>
        <v>0</v>
      </c>
      <c r="L72">
        <f t="shared" si="26"/>
        <v>0</v>
      </c>
      <c r="M72">
        <f t="shared" si="26"/>
        <v>0</v>
      </c>
      <c r="N72">
        <f t="shared" si="26"/>
        <v>0</v>
      </c>
      <c r="O72">
        <f t="shared" si="26"/>
        <v>0</v>
      </c>
      <c r="P72">
        <f t="shared" si="26"/>
        <v>0</v>
      </c>
      <c r="Q72">
        <f t="shared" si="26"/>
        <v>0</v>
      </c>
      <c r="R72">
        <f t="shared" si="26"/>
        <v>0</v>
      </c>
      <c r="S72">
        <f t="shared" si="26"/>
        <v>0</v>
      </c>
      <c r="T72">
        <f t="shared" si="26"/>
        <v>0</v>
      </c>
      <c r="U72">
        <f t="shared" si="26"/>
        <v>0</v>
      </c>
      <c r="V72">
        <f t="shared" si="26"/>
        <v>0</v>
      </c>
      <c r="W72">
        <f t="shared" si="26"/>
        <v>0</v>
      </c>
      <c r="X72">
        <f t="shared" si="26"/>
        <v>0</v>
      </c>
      <c r="Y72">
        <f t="shared" si="26"/>
        <v>0</v>
      </c>
      <c r="Z72">
        <f t="shared" si="26"/>
        <v>0</v>
      </c>
      <c r="AA72">
        <f t="shared" si="26"/>
        <v>0</v>
      </c>
      <c r="AB72">
        <f t="shared" si="26"/>
        <v>0</v>
      </c>
      <c r="AC72">
        <f t="shared" si="26"/>
        <v>0</v>
      </c>
      <c r="AD72">
        <f t="shared" si="26"/>
        <v>0</v>
      </c>
      <c r="AE72">
        <f t="shared" si="26"/>
        <v>0</v>
      </c>
    </row>
    <row r="73" spans="1:31">
      <c r="A73" t="s">
        <v>35</v>
      </c>
      <c r="B73">
        <f t="shared" ref="B73:AE73" si="27">IF(B29&gt;=0.8,1,0)</f>
        <v>0</v>
      </c>
      <c r="C73">
        <f t="shared" si="27"/>
        <v>0</v>
      </c>
      <c r="D73">
        <f t="shared" si="27"/>
        <v>0</v>
      </c>
      <c r="E73">
        <f t="shared" si="27"/>
        <v>0</v>
      </c>
      <c r="F73">
        <f t="shared" si="27"/>
        <v>0</v>
      </c>
      <c r="G73">
        <f t="shared" si="27"/>
        <v>0</v>
      </c>
      <c r="H73">
        <f t="shared" si="27"/>
        <v>0</v>
      </c>
      <c r="I73">
        <f t="shared" si="27"/>
        <v>0</v>
      </c>
      <c r="J73">
        <f t="shared" si="27"/>
        <v>0</v>
      </c>
      <c r="K73">
        <f t="shared" si="27"/>
        <v>0</v>
      </c>
      <c r="L73">
        <f t="shared" si="27"/>
        <v>0</v>
      </c>
      <c r="M73">
        <f t="shared" si="27"/>
        <v>0</v>
      </c>
      <c r="N73">
        <f t="shared" si="27"/>
        <v>0</v>
      </c>
      <c r="O73">
        <f t="shared" si="27"/>
        <v>0</v>
      </c>
      <c r="P73">
        <f t="shared" si="27"/>
        <v>0</v>
      </c>
      <c r="Q73">
        <f t="shared" si="27"/>
        <v>0</v>
      </c>
      <c r="R73">
        <f t="shared" si="27"/>
        <v>0</v>
      </c>
      <c r="S73">
        <f t="shared" si="27"/>
        <v>0</v>
      </c>
      <c r="T73">
        <f t="shared" si="27"/>
        <v>0</v>
      </c>
      <c r="U73">
        <f t="shared" si="27"/>
        <v>0</v>
      </c>
      <c r="V73">
        <f t="shared" si="27"/>
        <v>0</v>
      </c>
      <c r="W73">
        <f t="shared" si="27"/>
        <v>0</v>
      </c>
      <c r="X73">
        <f t="shared" si="27"/>
        <v>0</v>
      </c>
      <c r="Y73">
        <f t="shared" si="27"/>
        <v>0</v>
      </c>
      <c r="Z73">
        <f t="shared" si="27"/>
        <v>0</v>
      </c>
      <c r="AA73">
        <f t="shared" si="27"/>
        <v>0</v>
      </c>
      <c r="AB73">
        <f t="shared" si="27"/>
        <v>0</v>
      </c>
      <c r="AC73">
        <f t="shared" si="27"/>
        <v>0</v>
      </c>
      <c r="AD73">
        <f t="shared" si="27"/>
        <v>0</v>
      </c>
      <c r="AE73">
        <f t="shared" si="27"/>
        <v>0</v>
      </c>
    </row>
    <row r="74" spans="1:31">
      <c r="A74" t="s">
        <v>36</v>
      </c>
      <c r="B74">
        <f t="shared" ref="B74:AE74" si="28">IF(B30&gt;=0.8,1,0)</f>
        <v>0</v>
      </c>
      <c r="C74">
        <f t="shared" si="28"/>
        <v>0</v>
      </c>
      <c r="D74">
        <f t="shared" si="28"/>
        <v>0</v>
      </c>
      <c r="E74">
        <f t="shared" si="28"/>
        <v>0</v>
      </c>
      <c r="F74">
        <f t="shared" si="28"/>
        <v>0</v>
      </c>
      <c r="G74">
        <f t="shared" si="28"/>
        <v>0</v>
      </c>
      <c r="H74">
        <f t="shared" si="28"/>
        <v>0</v>
      </c>
      <c r="I74">
        <f t="shared" si="28"/>
        <v>0</v>
      </c>
      <c r="J74">
        <f t="shared" si="28"/>
        <v>0</v>
      </c>
      <c r="K74">
        <f t="shared" si="28"/>
        <v>0</v>
      </c>
      <c r="L74">
        <f t="shared" si="28"/>
        <v>0</v>
      </c>
      <c r="M74">
        <f t="shared" si="28"/>
        <v>0</v>
      </c>
      <c r="N74">
        <f t="shared" si="28"/>
        <v>0</v>
      </c>
      <c r="O74">
        <f t="shared" si="28"/>
        <v>0</v>
      </c>
      <c r="P74">
        <f t="shared" si="28"/>
        <v>0</v>
      </c>
      <c r="Q74">
        <f t="shared" si="28"/>
        <v>0</v>
      </c>
      <c r="R74">
        <f t="shared" si="28"/>
        <v>0</v>
      </c>
      <c r="S74">
        <f t="shared" si="28"/>
        <v>0</v>
      </c>
      <c r="T74">
        <f t="shared" si="28"/>
        <v>0</v>
      </c>
      <c r="U74">
        <f t="shared" si="28"/>
        <v>0</v>
      </c>
      <c r="V74">
        <f t="shared" si="28"/>
        <v>0</v>
      </c>
      <c r="W74">
        <f t="shared" si="28"/>
        <v>0</v>
      </c>
      <c r="X74">
        <f t="shared" si="28"/>
        <v>0</v>
      </c>
      <c r="Y74">
        <f t="shared" si="28"/>
        <v>0</v>
      </c>
      <c r="Z74">
        <f t="shared" si="28"/>
        <v>0</v>
      </c>
      <c r="AA74">
        <f t="shared" si="28"/>
        <v>0</v>
      </c>
      <c r="AB74">
        <f t="shared" si="28"/>
        <v>0</v>
      </c>
      <c r="AC74">
        <f t="shared" si="28"/>
        <v>0</v>
      </c>
      <c r="AD74">
        <f t="shared" si="28"/>
        <v>0</v>
      </c>
      <c r="AE74">
        <f t="shared" si="28"/>
        <v>0</v>
      </c>
    </row>
    <row r="75" spans="1:31">
      <c r="A75" t="s">
        <v>37</v>
      </c>
      <c r="B75">
        <f t="shared" ref="B75:AE75" si="29">IF(B31&gt;=0.8,1,0)</f>
        <v>0</v>
      </c>
      <c r="C75">
        <f t="shared" si="29"/>
        <v>0</v>
      </c>
      <c r="D75">
        <f t="shared" si="29"/>
        <v>0</v>
      </c>
      <c r="E75">
        <f t="shared" si="29"/>
        <v>0</v>
      </c>
      <c r="F75">
        <f t="shared" si="29"/>
        <v>0</v>
      </c>
      <c r="G75">
        <f t="shared" si="29"/>
        <v>0</v>
      </c>
      <c r="H75">
        <f t="shared" si="29"/>
        <v>0</v>
      </c>
      <c r="I75">
        <f t="shared" si="29"/>
        <v>0</v>
      </c>
      <c r="J75">
        <f t="shared" si="29"/>
        <v>0</v>
      </c>
      <c r="K75">
        <f t="shared" si="29"/>
        <v>0</v>
      </c>
      <c r="L75">
        <f t="shared" si="29"/>
        <v>0</v>
      </c>
      <c r="M75">
        <f t="shared" si="29"/>
        <v>0</v>
      </c>
      <c r="N75">
        <f t="shared" si="29"/>
        <v>0</v>
      </c>
      <c r="O75">
        <f t="shared" si="29"/>
        <v>0</v>
      </c>
      <c r="P75">
        <f t="shared" si="29"/>
        <v>0</v>
      </c>
      <c r="Q75">
        <f t="shared" si="29"/>
        <v>0</v>
      </c>
      <c r="R75">
        <f t="shared" si="29"/>
        <v>0</v>
      </c>
      <c r="S75">
        <f t="shared" si="29"/>
        <v>0</v>
      </c>
      <c r="T75">
        <f t="shared" si="29"/>
        <v>0</v>
      </c>
      <c r="U75">
        <f t="shared" si="29"/>
        <v>0</v>
      </c>
      <c r="V75">
        <f t="shared" si="29"/>
        <v>0</v>
      </c>
      <c r="W75">
        <f t="shared" si="29"/>
        <v>0</v>
      </c>
      <c r="X75">
        <f t="shared" si="29"/>
        <v>0</v>
      </c>
      <c r="Y75">
        <f t="shared" si="29"/>
        <v>0</v>
      </c>
      <c r="Z75">
        <f t="shared" si="29"/>
        <v>0</v>
      </c>
      <c r="AA75">
        <f t="shared" si="29"/>
        <v>0</v>
      </c>
      <c r="AB75">
        <f t="shared" si="29"/>
        <v>0</v>
      </c>
      <c r="AC75">
        <f t="shared" si="29"/>
        <v>0</v>
      </c>
      <c r="AD75">
        <f t="shared" si="29"/>
        <v>0</v>
      </c>
      <c r="AE75">
        <f t="shared" si="29"/>
        <v>0</v>
      </c>
    </row>
    <row r="76" spans="1:31">
      <c r="A76" t="s">
        <v>38</v>
      </c>
      <c r="B76">
        <f t="shared" ref="B76:AE76" si="30">IF(B32&gt;=0.8,1,0)</f>
        <v>0</v>
      </c>
      <c r="C76">
        <f t="shared" si="30"/>
        <v>0</v>
      </c>
      <c r="D76">
        <f t="shared" si="30"/>
        <v>0</v>
      </c>
      <c r="E76">
        <f t="shared" si="30"/>
        <v>0</v>
      </c>
      <c r="F76">
        <f t="shared" si="30"/>
        <v>0</v>
      </c>
      <c r="G76">
        <f t="shared" si="30"/>
        <v>0</v>
      </c>
      <c r="H76">
        <f t="shared" si="30"/>
        <v>0</v>
      </c>
      <c r="I76">
        <f t="shared" si="30"/>
        <v>0</v>
      </c>
      <c r="J76">
        <f t="shared" si="30"/>
        <v>0</v>
      </c>
      <c r="K76">
        <f t="shared" si="30"/>
        <v>0</v>
      </c>
      <c r="L76">
        <f t="shared" si="30"/>
        <v>0</v>
      </c>
      <c r="M76">
        <f t="shared" si="30"/>
        <v>0</v>
      </c>
      <c r="N76">
        <f t="shared" si="30"/>
        <v>0</v>
      </c>
      <c r="O76">
        <f t="shared" si="30"/>
        <v>0</v>
      </c>
      <c r="P76">
        <f t="shared" si="30"/>
        <v>0</v>
      </c>
      <c r="Q76">
        <f t="shared" si="30"/>
        <v>0</v>
      </c>
      <c r="R76">
        <f t="shared" si="30"/>
        <v>0</v>
      </c>
      <c r="S76">
        <f t="shared" si="30"/>
        <v>0</v>
      </c>
      <c r="T76">
        <f t="shared" si="30"/>
        <v>0</v>
      </c>
      <c r="U76">
        <f t="shared" si="30"/>
        <v>0</v>
      </c>
      <c r="V76">
        <f t="shared" si="30"/>
        <v>0</v>
      </c>
      <c r="W76">
        <f t="shared" si="30"/>
        <v>0</v>
      </c>
      <c r="X76">
        <f t="shared" si="30"/>
        <v>0</v>
      </c>
      <c r="Y76">
        <f t="shared" si="30"/>
        <v>0</v>
      </c>
      <c r="Z76">
        <f t="shared" si="30"/>
        <v>0</v>
      </c>
      <c r="AA76">
        <f t="shared" si="30"/>
        <v>0</v>
      </c>
      <c r="AB76">
        <f t="shared" si="30"/>
        <v>0</v>
      </c>
      <c r="AC76">
        <f t="shared" si="30"/>
        <v>0</v>
      </c>
      <c r="AD76">
        <f t="shared" si="30"/>
        <v>0</v>
      </c>
      <c r="AE76">
        <f t="shared" si="30"/>
        <v>0</v>
      </c>
    </row>
    <row r="77" spans="1:31">
      <c r="A77" t="s">
        <v>39</v>
      </c>
      <c r="B77">
        <f t="shared" ref="B77:AE77" si="31">IF(B33&gt;=0.8,1,0)</f>
        <v>0</v>
      </c>
      <c r="C77">
        <f t="shared" si="31"/>
        <v>0</v>
      </c>
      <c r="D77">
        <f t="shared" si="31"/>
        <v>0</v>
      </c>
      <c r="E77">
        <f t="shared" si="31"/>
        <v>0</v>
      </c>
      <c r="F77">
        <f t="shared" si="31"/>
        <v>0</v>
      </c>
      <c r="G77">
        <f t="shared" si="31"/>
        <v>0</v>
      </c>
      <c r="H77">
        <f t="shared" si="31"/>
        <v>0</v>
      </c>
      <c r="I77">
        <f t="shared" si="31"/>
        <v>0</v>
      </c>
      <c r="J77">
        <f t="shared" si="31"/>
        <v>0</v>
      </c>
      <c r="K77">
        <f>IF(K33&gt;=0.8,1,0)</f>
        <v>0</v>
      </c>
      <c r="L77">
        <f t="shared" si="31"/>
        <v>1</v>
      </c>
      <c r="M77">
        <f t="shared" si="31"/>
        <v>0</v>
      </c>
      <c r="N77">
        <f t="shared" si="31"/>
        <v>0</v>
      </c>
      <c r="O77">
        <f t="shared" si="31"/>
        <v>0</v>
      </c>
      <c r="P77">
        <f t="shared" si="31"/>
        <v>0</v>
      </c>
      <c r="Q77">
        <f t="shared" si="31"/>
        <v>0</v>
      </c>
      <c r="R77">
        <f t="shared" si="31"/>
        <v>1</v>
      </c>
      <c r="S77">
        <f t="shared" si="31"/>
        <v>0</v>
      </c>
      <c r="T77">
        <f t="shared" si="31"/>
        <v>0</v>
      </c>
      <c r="U77">
        <f t="shared" si="31"/>
        <v>1</v>
      </c>
      <c r="V77">
        <f t="shared" si="31"/>
        <v>0</v>
      </c>
      <c r="W77">
        <f t="shared" si="31"/>
        <v>0</v>
      </c>
      <c r="X77">
        <f t="shared" si="31"/>
        <v>0</v>
      </c>
      <c r="Y77">
        <f t="shared" si="31"/>
        <v>0</v>
      </c>
      <c r="Z77">
        <f t="shared" si="31"/>
        <v>0</v>
      </c>
      <c r="AA77">
        <f t="shared" si="31"/>
        <v>0</v>
      </c>
      <c r="AB77">
        <f t="shared" si="31"/>
        <v>0</v>
      </c>
      <c r="AC77">
        <f t="shared" si="31"/>
        <v>1</v>
      </c>
      <c r="AD77">
        <f t="shared" si="31"/>
        <v>1</v>
      </c>
      <c r="AE77">
        <f t="shared" si="31"/>
        <v>0</v>
      </c>
    </row>
    <row r="78" spans="1:31">
      <c r="A78" t="s">
        <v>40</v>
      </c>
      <c r="B78">
        <f t="shared" ref="B78:AE78" si="32">IF(B34&gt;=0.8,1,0)</f>
        <v>1</v>
      </c>
      <c r="C78">
        <f t="shared" si="32"/>
        <v>1</v>
      </c>
      <c r="D78">
        <f t="shared" si="32"/>
        <v>1</v>
      </c>
      <c r="E78">
        <f t="shared" si="32"/>
        <v>1</v>
      </c>
      <c r="F78">
        <f t="shared" si="32"/>
        <v>1</v>
      </c>
      <c r="G78">
        <f t="shared" si="32"/>
        <v>1</v>
      </c>
      <c r="H78">
        <f t="shared" si="32"/>
        <v>1</v>
      </c>
      <c r="I78">
        <f t="shared" si="32"/>
        <v>1</v>
      </c>
      <c r="J78">
        <f t="shared" si="32"/>
        <v>1</v>
      </c>
      <c r="K78">
        <f t="shared" si="32"/>
        <v>1</v>
      </c>
      <c r="L78">
        <f t="shared" si="32"/>
        <v>1</v>
      </c>
      <c r="M78">
        <f t="shared" si="32"/>
        <v>1</v>
      </c>
      <c r="N78">
        <f t="shared" si="32"/>
        <v>1</v>
      </c>
      <c r="O78">
        <f t="shared" si="32"/>
        <v>1</v>
      </c>
      <c r="P78">
        <f t="shared" si="32"/>
        <v>1</v>
      </c>
      <c r="Q78">
        <f t="shared" si="32"/>
        <v>1</v>
      </c>
      <c r="R78">
        <f t="shared" si="32"/>
        <v>1</v>
      </c>
      <c r="S78">
        <f t="shared" si="32"/>
        <v>1</v>
      </c>
      <c r="T78">
        <f t="shared" si="32"/>
        <v>1</v>
      </c>
      <c r="U78">
        <f t="shared" si="32"/>
        <v>1</v>
      </c>
      <c r="V78">
        <f t="shared" si="32"/>
        <v>1</v>
      </c>
      <c r="W78">
        <f t="shared" si="32"/>
        <v>1</v>
      </c>
      <c r="X78">
        <f t="shared" si="32"/>
        <v>1</v>
      </c>
      <c r="Y78">
        <f t="shared" si="32"/>
        <v>1</v>
      </c>
      <c r="Z78">
        <f t="shared" si="32"/>
        <v>1</v>
      </c>
      <c r="AA78">
        <f t="shared" si="32"/>
        <v>1</v>
      </c>
      <c r="AB78">
        <f t="shared" si="32"/>
        <v>1</v>
      </c>
      <c r="AC78">
        <f t="shared" si="32"/>
        <v>1</v>
      </c>
      <c r="AD78">
        <f t="shared" si="32"/>
        <v>1</v>
      </c>
      <c r="AE78">
        <f t="shared" si="32"/>
        <v>1</v>
      </c>
    </row>
    <row r="79" spans="1:31">
      <c r="A79" t="s">
        <v>41</v>
      </c>
      <c r="B79">
        <f t="shared" ref="B79:AE79" si="33">IF(B35&gt;=0.8,1,0)</f>
        <v>1</v>
      </c>
      <c r="C79">
        <f t="shared" si="33"/>
        <v>0</v>
      </c>
      <c r="D79">
        <f t="shared" si="33"/>
        <v>0</v>
      </c>
      <c r="E79">
        <f t="shared" si="33"/>
        <v>1</v>
      </c>
      <c r="F79">
        <f t="shared" si="33"/>
        <v>0</v>
      </c>
      <c r="G79">
        <f t="shared" si="33"/>
        <v>1</v>
      </c>
      <c r="H79">
        <f t="shared" si="33"/>
        <v>1</v>
      </c>
      <c r="I79">
        <f t="shared" si="33"/>
        <v>0</v>
      </c>
      <c r="J79">
        <f t="shared" si="33"/>
        <v>1</v>
      </c>
      <c r="K79">
        <f t="shared" si="33"/>
        <v>0</v>
      </c>
      <c r="L79">
        <f t="shared" si="33"/>
        <v>1</v>
      </c>
      <c r="M79">
        <f t="shared" si="33"/>
        <v>1</v>
      </c>
      <c r="N79">
        <f t="shared" si="33"/>
        <v>1</v>
      </c>
      <c r="O79">
        <f t="shared" si="33"/>
        <v>1</v>
      </c>
      <c r="P79">
        <f t="shared" si="33"/>
        <v>1</v>
      </c>
      <c r="Q79">
        <f t="shared" si="33"/>
        <v>1</v>
      </c>
      <c r="R79">
        <f t="shared" si="33"/>
        <v>0</v>
      </c>
      <c r="S79">
        <f t="shared" si="33"/>
        <v>1</v>
      </c>
      <c r="T79">
        <f t="shared" si="33"/>
        <v>0</v>
      </c>
      <c r="U79">
        <f t="shared" si="33"/>
        <v>1</v>
      </c>
      <c r="V79">
        <f t="shared" si="33"/>
        <v>1</v>
      </c>
      <c r="W79">
        <f t="shared" si="33"/>
        <v>1</v>
      </c>
      <c r="X79">
        <f t="shared" si="33"/>
        <v>1</v>
      </c>
      <c r="Y79">
        <f t="shared" si="33"/>
        <v>0</v>
      </c>
      <c r="Z79">
        <f t="shared" si="33"/>
        <v>1</v>
      </c>
      <c r="AA79">
        <f t="shared" si="33"/>
        <v>0</v>
      </c>
      <c r="AB79">
        <f t="shared" si="33"/>
        <v>0</v>
      </c>
      <c r="AC79">
        <f t="shared" si="33"/>
        <v>0</v>
      </c>
      <c r="AD79">
        <f t="shared" si="33"/>
        <v>0</v>
      </c>
      <c r="AE79">
        <f t="shared" si="33"/>
        <v>0</v>
      </c>
    </row>
    <row r="80" spans="1:31">
      <c r="A80" t="s">
        <v>42</v>
      </c>
      <c r="B80">
        <f t="shared" ref="B80:AE80" si="34">IF(B36&gt;=0.8,1,0)</f>
        <v>0</v>
      </c>
      <c r="C80">
        <f t="shared" si="34"/>
        <v>0</v>
      </c>
      <c r="D80">
        <f t="shared" si="34"/>
        <v>0</v>
      </c>
      <c r="E80">
        <f t="shared" si="34"/>
        <v>0</v>
      </c>
      <c r="F80">
        <f t="shared" si="34"/>
        <v>0</v>
      </c>
      <c r="G80">
        <f t="shared" si="34"/>
        <v>0</v>
      </c>
      <c r="H80">
        <f t="shared" si="34"/>
        <v>0</v>
      </c>
      <c r="I80">
        <f t="shared" si="34"/>
        <v>0</v>
      </c>
      <c r="J80">
        <f t="shared" si="34"/>
        <v>0</v>
      </c>
      <c r="K80">
        <f t="shared" si="34"/>
        <v>0</v>
      </c>
      <c r="L80">
        <f t="shared" si="34"/>
        <v>1</v>
      </c>
      <c r="M80">
        <f t="shared" si="34"/>
        <v>0</v>
      </c>
      <c r="N80">
        <f t="shared" si="34"/>
        <v>0</v>
      </c>
      <c r="O80">
        <f t="shared" si="34"/>
        <v>0</v>
      </c>
      <c r="P80">
        <f t="shared" si="34"/>
        <v>0</v>
      </c>
      <c r="Q80">
        <f t="shared" si="34"/>
        <v>0</v>
      </c>
      <c r="R80">
        <f t="shared" si="34"/>
        <v>0</v>
      </c>
      <c r="S80">
        <f t="shared" si="34"/>
        <v>0</v>
      </c>
      <c r="T80">
        <f t="shared" si="34"/>
        <v>0</v>
      </c>
      <c r="U80">
        <f t="shared" si="34"/>
        <v>0</v>
      </c>
      <c r="V80">
        <f t="shared" si="34"/>
        <v>0</v>
      </c>
      <c r="W80">
        <f t="shared" si="34"/>
        <v>0</v>
      </c>
      <c r="X80">
        <f t="shared" si="34"/>
        <v>1</v>
      </c>
      <c r="Y80">
        <f t="shared" si="34"/>
        <v>0</v>
      </c>
      <c r="Z80">
        <f t="shared" si="34"/>
        <v>0</v>
      </c>
      <c r="AA80">
        <f t="shared" si="34"/>
        <v>0</v>
      </c>
      <c r="AB80">
        <f t="shared" si="34"/>
        <v>0</v>
      </c>
      <c r="AC80">
        <f t="shared" si="34"/>
        <v>0</v>
      </c>
      <c r="AD80">
        <f t="shared" si="34"/>
        <v>0</v>
      </c>
      <c r="AE80">
        <f t="shared" si="34"/>
        <v>0</v>
      </c>
    </row>
    <row r="81" spans="1:31">
      <c r="A81" t="s">
        <v>43</v>
      </c>
      <c r="B81">
        <f t="shared" ref="B81:AE81" si="35">IF(B37&gt;=0.8,1,0)</f>
        <v>0</v>
      </c>
      <c r="C81">
        <f t="shared" si="35"/>
        <v>0</v>
      </c>
      <c r="D81">
        <f t="shared" si="35"/>
        <v>0</v>
      </c>
      <c r="E81">
        <f t="shared" si="35"/>
        <v>0</v>
      </c>
      <c r="F81">
        <f t="shared" si="35"/>
        <v>0</v>
      </c>
      <c r="G81">
        <f t="shared" si="35"/>
        <v>0</v>
      </c>
      <c r="H81">
        <f t="shared" si="35"/>
        <v>0</v>
      </c>
      <c r="I81">
        <f t="shared" si="35"/>
        <v>0</v>
      </c>
      <c r="J81">
        <f t="shared" si="35"/>
        <v>0</v>
      </c>
      <c r="K81">
        <f t="shared" si="35"/>
        <v>0</v>
      </c>
      <c r="L81">
        <f t="shared" si="35"/>
        <v>1</v>
      </c>
      <c r="M81">
        <f t="shared" si="35"/>
        <v>0</v>
      </c>
      <c r="N81">
        <f t="shared" si="35"/>
        <v>0</v>
      </c>
      <c r="O81">
        <f t="shared" si="35"/>
        <v>0</v>
      </c>
      <c r="P81">
        <f t="shared" si="35"/>
        <v>0</v>
      </c>
      <c r="Q81">
        <f t="shared" si="35"/>
        <v>0</v>
      </c>
      <c r="R81">
        <f t="shared" si="35"/>
        <v>0</v>
      </c>
      <c r="S81">
        <f t="shared" si="35"/>
        <v>0</v>
      </c>
      <c r="T81">
        <f t="shared" si="35"/>
        <v>0</v>
      </c>
      <c r="U81">
        <f t="shared" si="35"/>
        <v>0</v>
      </c>
      <c r="V81">
        <f t="shared" si="35"/>
        <v>0</v>
      </c>
      <c r="W81">
        <f t="shared" si="35"/>
        <v>0</v>
      </c>
      <c r="X81">
        <f t="shared" si="35"/>
        <v>0</v>
      </c>
      <c r="Y81">
        <f t="shared" si="35"/>
        <v>0</v>
      </c>
      <c r="Z81">
        <f t="shared" si="35"/>
        <v>0</v>
      </c>
      <c r="AA81">
        <f t="shared" si="35"/>
        <v>0</v>
      </c>
      <c r="AB81">
        <f t="shared" si="35"/>
        <v>0</v>
      </c>
      <c r="AC81">
        <f t="shared" si="35"/>
        <v>0</v>
      </c>
      <c r="AD81">
        <f t="shared" si="35"/>
        <v>0</v>
      </c>
      <c r="AE81">
        <f t="shared" si="35"/>
        <v>0</v>
      </c>
    </row>
    <row r="82" spans="1:31">
      <c r="A82" t="s">
        <v>44</v>
      </c>
      <c r="B82">
        <f t="shared" ref="B82:AE82" si="36">IF(B38&gt;=0.8,1,0)</f>
        <v>0</v>
      </c>
      <c r="C82">
        <f t="shared" si="36"/>
        <v>0</v>
      </c>
      <c r="D82">
        <f t="shared" si="36"/>
        <v>0</v>
      </c>
      <c r="E82">
        <f t="shared" si="36"/>
        <v>0</v>
      </c>
      <c r="F82">
        <f t="shared" si="36"/>
        <v>0</v>
      </c>
      <c r="G82">
        <f t="shared" si="36"/>
        <v>0</v>
      </c>
      <c r="H82">
        <f t="shared" si="36"/>
        <v>0</v>
      </c>
      <c r="I82">
        <f t="shared" si="36"/>
        <v>0</v>
      </c>
      <c r="J82">
        <f t="shared" si="36"/>
        <v>0</v>
      </c>
      <c r="K82">
        <f t="shared" si="36"/>
        <v>0</v>
      </c>
      <c r="L82">
        <f t="shared" si="36"/>
        <v>1</v>
      </c>
      <c r="M82">
        <f t="shared" si="36"/>
        <v>0</v>
      </c>
      <c r="N82">
        <f t="shared" si="36"/>
        <v>0</v>
      </c>
      <c r="O82">
        <f t="shared" si="36"/>
        <v>0</v>
      </c>
      <c r="P82">
        <f t="shared" si="36"/>
        <v>0</v>
      </c>
      <c r="Q82">
        <f t="shared" si="36"/>
        <v>0</v>
      </c>
      <c r="R82">
        <f t="shared" si="36"/>
        <v>0</v>
      </c>
      <c r="S82">
        <f t="shared" si="36"/>
        <v>0</v>
      </c>
      <c r="T82">
        <f t="shared" si="36"/>
        <v>0</v>
      </c>
      <c r="U82">
        <f t="shared" si="36"/>
        <v>0</v>
      </c>
      <c r="V82">
        <f t="shared" si="36"/>
        <v>0</v>
      </c>
      <c r="W82">
        <f t="shared" si="36"/>
        <v>0</v>
      </c>
      <c r="X82">
        <f t="shared" si="36"/>
        <v>0</v>
      </c>
      <c r="Y82">
        <f t="shared" si="36"/>
        <v>0</v>
      </c>
      <c r="Z82">
        <f t="shared" si="36"/>
        <v>0</v>
      </c>
      <c r="AA82">
        <f t="shared" si="36"/>
        <v>0</v>
      </c>
      <c r="AB82">
        <f t="shared" si="36"/>
        <v>0</v>
      </c>
      <c r="AC82">
        <f t="shared" si="36"/>
        <v>0</v>
      </c>
      <c r="AD82">
        <f t="shared" si="36"/>
        <v>0</v>
      </c>
      <c r="AE82">
        <f t="shared" si="36"/>
        <v>0</v>
      </c>
    </row>
    <row r="83" spans="1:31">
      <c r="A83" t="s">
        <v>45</v>
      </c>
      <c r="B83">
        <f t="shared" ref="B83:AE83" si="37">IF(B39&gt;=0.8,1,0)</f>
        <v>0</v>
      </c>
      <c r="C83">
        <f t="shared" si="37"/>
        <v>0</v>
      </c>
      <c r="D83">
        <f t="shared" si="37"/>
        <v>0</v>
      </c>
      <c r="E83">
        <f t="shared" si="37"/>
        <v>0</v>
      </c>
      <c r="F83">
        <f t="shared" si="37"/>
        <v>0</v>
      </c>
      <c r="G83">
        <f t="shared" si="37"/>
        <v>0</v>
      </c>
      <c r="H83">
        <f t="shared" si="37"/>
        <v>0</v>
      </c>
      <c r="I83">
        <f t="shared" si="37"/>
        <v>0</v>
      </c>
      <c r="J83">
        <f t="shared" si="37"/>
        <v>0</v>
      </c>
      <c r="K83">
        <f t="shared" si="37"/>
        <v>0</v>
      </c>
      <c r="L83">
        <f t="shared" si="37"/>
        <v>0</v>
      </c>
      <c r="M83">
        <f t="shared" si="37"/>
        <v>0</v>
      </c>
      <c r="N83">
        <f t="shared" si="37"/>
        <v>0</v>
      </c>
      <c r="O83">
        <f t="shared" si="37"/>
        <v>0</v>
      </c>
      <c r="P83">
        <f t="shared" si="37"/>
        <v>0</v>
      </c>
      <c r="Q83">
        <f t="shared" si="37"/>
        <v>0</v>
      </c>
      <c r="R83">
        <f t="shared" si="37"/>
        <v>0</v>
      </c>
      <c r="S83">
        <f t="shared" si="37"/>
        <v>0</v>
      </c>
      <c r="T83">
        <f t="shared" si="37"/>
        <v>0</v>
      </c>
      <c r="U83">
        <f t="shared" si="37"/>
        <v>0</v>
      </c>
      <c r="V83">
        <f t="shared" si="37"/>
        <v>0</v>
      </c>
      <c r="W83">
        <f t="shared" si="37"/>
        <v>0</v>
      </c>
      <c r="X83">
        <f t="shared" si="37"/>
        <v>0</v>
      </c>
      <c r="Y83">
        <f t="shared" si="37"/>
        <v>0</v>
      </c>
      <c r="Z83">
        <f t="shared" si="37"/>
        <v>0</v>
      </c>
      <c r="AA83">
        <f t="shared" si="37"/>
        <v>0</v>
      </c>
      <c r="AB83">
        <f t="shared" si="37"/>
        <v>0</v>
      </c>
      <c r="AC83">
        <f t="shared" si="37"/>
        <v>0</v>
      </c>
      <c r="AD83">
        <f t="shared" si="37"/>
        <v>0</v>
      </c>
      <c r="AE83">
        <f t="shared" si="37"/>
        <v>0</v>
      </c>
    </row>
    <row r="84" spans="1:31">
      <c r="A84" t="s">
        <v>46</v>
      </c>
      <c r="B84">
        <f t="shared" ref="B84:AE84" si="38">IF(B40&gt;=0.8,1,0)</f>
        <v>0</v>
      </c>
      <c r="C84">
        <f t="shared" si="38"/>
        <v>0</v>
      </c>
      <c r="D84">
        <f t="shared" si="38"/>
        <v>0</v>
      </c>
      <c r="E84">
        <f t="shared" si="38"/>
        <v>0</v>
      </c>
      <c r="F84">
        <f t="shared" si="38"/>
        <v>0</v>
      </c>
      <c r="G84">
        <f t="shared" si="38"/>
        <v>0</v>
      </c>
      <c r="H84">
        <f t="shared" si="38"/>
        <v>0</v>
      </c>
      <c r="I84">
        <f t="shared" si="38"/>
        <v>0</v>
      </c>
      <c r="J84">
        <f t="shared" si="38"/>
        <v>0</v>
      </c>
      <c r="K84">
        <f t="shared" si="38"/>
        <v>0</v>
      </c>
      <c r="L84">
        <f t="shared" si="38"/>
        <v>0</v>
      </c>
      <c r="M84">
        <f t="shared" si="38"/>
        <v>0</v>
      </c>
      <c r="N84">
        <f t="shared" si="38"/>
        <v>0</v>
      </c>
      <c r="O84">
        <f t="shared" si="38"/>
        <v>0</v>
      </c>
      <c r="P84">
        <f t="shared" si="38"/>
        <v>0</v>
      </c>
      <c r="Q84">
        <f t="shared" si="38"/>
        <v>0</v>
      </c>
      <c r="R84">
        <f t="shared" si="38"/>
        <v>0</v>
      </c>
      <c r="S84">
        <f t="shared" si="38"/>
        <v>0</v>
      </c>
      <c r="T84">
        <f t="shared" si="38"/>
        <v>0</v>
      </c>
      <c r="U84">
        <f t="shared" si="38"/>
        <v>0</v>
      </c>
      <c r="V84">
        <f t="shared" si="38"/>
        <v>0</v>
      </c>
      <c r="W84">
        <f t="shared" si="38"/>
        <v>0</v>
      </c>
      <c r="X84">
        <f t="shared" si="38"/>
        <v>0</v>
      </c>
      <c r="Y84">
        <f t="shared" si="38"/>
        <v>0</v>
      </c>
      <c r="Z84">
        <f t="shared" si="38"/>
        <v>0</v>
      </c>
      <c r="AA84">
        <f t="shared" si="38"/>
        <v>0</v>
      </c>
      <c r="AB84">
        <f t="shared" si="38"/>
        <v>0</v>
      </c>
      <c r="AC84">
        <f t="shared" si="38"/>
        <v>0</v>
      </c>
      <c r="AD84">
        <f t="shared" si="38"/>
        <v>0</v>
      </c>
      <c r="AE84">
        <f t="shared" si="38"/>
        <v>0</v>
      </c>
    </row>
    <row r="85" spans="1:31">
      <c r="A85" t="s">
        <v>47</v>
      </c>
      <c r="B85">
        <f t="shared" ref="B85:AE85" si="39">IF(B41&gt;=0.8,1,0)</f>
        <v>0</v>
      </c>
      <c r="C85">
        <f t="shared" si="39"/>
        <v>0</v>
      </c>
      <c r="D85">
        <f t="shared" si="39"/>
        <v>0</v>
      </c>
      <c r="E85">
        <f t="shared" si="39"/>
        <v>0</v>
      </c>
      <c r="F85">
        <f t="shared" si="39"/>
        <v>0</v>
      </c>
      <c r="G85">
        <f t="shared" si="39"/>
        <v>0</v>
      </c>
      <c r="H85">
        <f t="shared" si="39"/>
        <v>0</v>
      </c>
      <c r="I85">
        <f t="shared" si="39"/>
        <v>0</v>
      </c>
      <c r="J85">
        <f t="shared" si="39"/>
        <v>0</v>
      </c>
      <c r="K85">
        <f t="shared" si="39"/>
        <v>0</v>
      </c>
      <c r="L85">
        <f t="shared" si="39"/>
        <v>0</v>
      </c>
      <c r="M85">
        <f t="shared" si="39"/>
        <v>0</v>
      </c>
      <c r="N85">
        <f t="shared" si="39"/>
        <v>0</v>
      </c>
      <c r="O85">
        <f t="shared" si="39"/>
        <v>0</v>
      </c>
      <c r="P85">
        <f t="shared" si="39"/>
        <v>0</v>
      </c>
      <c r="Q85">
        <f t="shared" si="39"/>
        <v>0</v>
      </c>
      <c r="R85">
        <f t="shared" si="39"/>
        <v>0</v>
      </c>
      <c r="S85">
        <f t="shared" si="39"/>
        <v>0</v>
      </c>
      <c r="T85">
        <f t="shared" si="39"/>
        <v>0</v>
      </c>
      <c r="U85">
        <f t="shared" si="39"/>
        <v>0</v>
      </c>
      <c r="V85">
        <f t="shared" si="39"/>
        <v>0</v>
      </c>
      <c r="W85">
        <f t="shared" si="39"/>
        <v>0</v>
      </c>
      <c r="X85">
        <f t="shared" si="39"/>
        <v>0</v>
      </c>
      <c r="Y85">
        <f t="shared" si="39"/>
        <v>0</v>
      </c>
      <c r="Z85">
        <f t="shared" si="39"/>
        <v>0</v>
      </c>
      <c r="AA85">
        <f t="shared" si="39"/>
        <v>0</v>
      </c>
      <c r="AB85">
        <f t="shared" si="39"/>
        <v>0</v>
      </c>
      <c r="AC85">
        <f t="shared" si="39"/>
        <v>0</v>
      </c>
      <c r="AD85">
        <f t="shared" si="39"/>
        <v>0</v>
      </c>
      <c r="AE85">
        <f t="shared" si="39"/>
        <v>0</v>
      </c>
    </row>
    <row r="86" spans="1:31">
      <c r="A86" t="s">
        <v>48</v>
      </c>
      <c r="B86">
        <f t="shared" ref="B86:AE87" si="40">IF(B42&gt;=0.8,1,0)</f>
        <v>0</v>
      </c>
      <c r="C86">
        <f t="shared" si="40"/>
        <v>0</v>
      </c>
      <c r="D86">
        <f t="shared" si="40"/>
        <v>0</v>
      </c>
      <c r="E86">
        <f t="shared" si="40"/>
        <v>0</v>
      </c>
      <c r="F86">
        <f t="shared" si="40"/>
        <v>0</v>
      </c>
      <c r="G86">
        <f t="shared" si="40"/>
        <v>0</v>
      </c>
      <c r="H86">
        <f t="shared" si="40"/>
        <v>0</v>
      </c>
      <c r="I86">
        <f t="shared" si="40"/>
        <v>0</v>
      </c>
      <c r="J86">
        <f t="shared" si="40"/>
        <v>0</v>
      </c>
      <c r="K86">
        <f t="shared" si="40"/>
        <v>0</v>
      </c>
      <c r="L86">
        <f t="shared" si="40"/>
        <v>0</v>
      </c>
      <c r="M86">
        <f t="shared" si="40"/>
        <v>0</v>
      </c>
      <c r="N86">
        <f t="shared" si="40"/>
        <v>0</v>
      </c>
      <c r="O86">
        <f t="shared" si="40"/>
        <v>0</v>
      </c>
      <c r="P86">
        <f t="shared" si="40"/>
        <v>0</v>
      </c>
      <c r="Q86">
        <f t="shared" si="40"/>
        <v>0</v>
      </c>
      <c r="R86">
        <f t="shared" si="40"/>
        <v>0</v>
      </c>
      <c r="S86">
        <f t="shared" si="40"/>
        <v>0</v>
      </c>
      <c r="T86">
        <f t="shared" si="40"/>
        <v>0</v>
      </c>
      <c r="U86">
        <f t="shared" si="40"/>
        <v>0</v>
      </c>
      <c r="V86">
        <f t="shared" si="40"/>
        <v>0</v>
      </c>
      <c r="W86">
        <f t="shared" si="40"/>
        <v>0</v>
      </c>
      <c r="X86">
        <f t="shared" si="40"/>
        <v>0</v>
      </c>
      <c r="Y86">
        <f t="shared" si="40"/>
        <v>0</v>
      </c>
      <c r="Z86">
        <f t="shared" si="40"/>
        <v>0</v>
      </c>
      <c r="AA86">
        <f t="shared" si="40"/>
        <v>0</v>
      </c>
      <c r="AB86">
        <f t="shared" si="40"/>
        <v>0</v>
      </c>
      <c r="AC86">
        <f t="shared" si="40"/>
        <v>0</v>
      </c>
      <c r="AD86">
        <f t="shared" si="40"/>
        <v>0</v>
      </c>
      <c r="AE86">
        <f t="shared" si="40"/>
        <v>0</v>
      </c>
    </row>
    <row r="87" spans="1:31">
      <c r="A87" t="s">
        <v>49</v>
      </c>
      <c r="B87">
        <f>IF(B43&gt;=0.8,1,0)</f>
        <v>0</v>
      </c>
      <c r="C87">
        <f t="shared" si="40"/>
        <v>0</v>
      </c>
      <c r="D87">
        <f t="shared" si="40"/>
        <v>0</v>
      </c>
      <c r="E87">
        <f t="shared" si="40"/>
        <v>0</v>
      </c>
      <c r="F87">
        <f t="shared" si="40"/>
        <v>0</v>
      </c>
      <c r="G87">
        <f t="shared" si="40"/>
        <v>0</v>
      </c>
      <c r="H87">
        <f t="shared" si="40"/>
        <v>0</v>
      </c>
      <c r="I87">
        <f t="shared" si="40"/>
        <v>0</v>
      </c>
      <c r="J87">
        <f t="shared" si="40"/>
        <v>0</v>
      </c>
      <c r="K87">
        <f t="shared" si="40"/>
        <v>0</v>
      </c>
      <c r="L87">
        <f t="shared" si="40"/>
        <v>0</v>
      </c>
      <c r="M87">
        <f t="shared" si="40"/>
        <v>0</v>
      </c>
      <c r="N87">
        <f t="shared" si="40"/>
        <v>0</v>
      </c>
      <c r="O87">
        <f t="shared" si="40"/>
        <v>0</v>
      </c>
      <c r="P87">
        <f t="shared" si="40"/>
        <v>0</v>
      </c>
      <c r="Q87">
        <f t="shared" si="40"/>
        <v>0</v>
      </c>
      <c r="R87">
        <f t="shared" si="40"/>
        <v>0</v>
      </c>
      <c r="S87">
        <f t="shared" si="40"/>
        <v>0</v>
      </c>
      <c r="T87">
        <f t="shared" si="40"/>
        <v>0</v>
      </c>
      <c r="U87">
        <f t="shared" si="40"/>
        <v>0</v>
      </c>
      <c r="V87">
        <f t="shared" si="40"/>
        <v>0</v>
      </c>
      <c r="W87">
        <f t="shared" si="40"/>
        <v>0</v>
      </c>
      <c r="X87">
        <f t="shared" si="40"/>
        <v>0</v>
      </c>
      <c r="Y87">
        <f t="shared" si="40"/>
        <v>0</v>
      </c>
      <c r="Z87">
        <f t="shared" si="40"/>
        <v>0</v>
      </c>
      <c r="AA87">
        <f t="shared" si="40"/>
        <v>0</v>
      </c>
      <c r="AB87">
        <f t="shared" si="40"/>
        <v>0</v>
      </c>
      <c r="AC87">
        <f t="shared" si="40"/>
        <v>0</v>
      </c>
      <c r="AD87">
        <f t="shared" si="40"/>
        <v>0</v>
      </c>
      <c r="AE87">
        <f t="shared" si="40"/>
        <v>0</v>
      </c>
    </row>
    <row r="89" spans="1:31">
      <c r="B89">
        <f>SUM(B46:B87)</f>
        <v>6</v>
      </c>
      <c r="C89">
        <f t="shared" ref="C89:AE89" si="41">SUM(C46:C87)</f>
        <v>8</v>
      </c>
      <c r="D89">
        <f t="shared" si="41"/>
        <v>7</v>
      </c>
      <c r="E89">
        <f t="shared" si="41"/>
        <v>6</v>
      </c>
      <c r="F89">
        <f t="shared" si="41"/>
        <v>3</v>
      </c>
      <c r="G89">
        <f t="shared" si="41"/>
        <v>6</v>
      </c>
      <c r="H89">
        <f t="shared" si="41"/>
        <v>6</v>
      </c>
      <c r="I89">
        <f t="shared" si="41"/>
        <v>6</v>
      </c>
      <c r="J89">
        <f t="shared" si="41"/>
        <v>4</v>
      </c>
      <c r="K89">
        <f t="shared" si="41"/>
        <v>4</v>
      </c>
      <c r="L89">
        <f t="shared" si="41"/>
        <v>10</v>
      </c>
      <c r="M89">
        <f t="shared" si="41"/>
        <v>6</v>
      </c>
      <c r="N89">
        <f t="shared" si="41"/>
        <v>6</v>
      </c>
      <c r="O89">
        <f t="shared" si="41"/>
        <v>6</v>
      </c>
      <c r="P89">
        <f t="shared" si="41"/>
        <v>10</v>
      </c>
      <c r="Q89">
        <f t="shared" si="41"/>
        <v>6</v>
      </c>
      <c r="R89">
        <f t="shared" si="41"/>
        <v>6</v>
      </c>
      <c r="S89">
        <f t="shared" si="41"/>
        <v>4</v>
      </c>
      <c r="T89">
        <f t="shared" si="41"/>
        <v>7</v>
      </c>
      <c r="U89">
        <f t="shared" si="41"/>
        <v>7</v>
      </c>
      <c r="V89">
        <f t="shared" si="41"/>
        <v>6</v>
      </c>
      <c r="W89">
        <f t="shared" si="41"/>
        <v>5</v>
      </c>
      <c r="X89">
        <f t="shared" si="41"/>
        <v>7</v>
      </c>
      <c r="Y89">
        <f t="shared" si="41"/>
        <v>7</v>
      </c>
      <c r="Z89">
        <f t="shared" si="41"/>
        <v>6</v>
      </c>
      <c r="AA89">
        <f t="shared" si="41"/>
        <v>3</v>
      </c>
      <c r="AB89">
        <f t="shared" si="41"/>
        <v>4</v>
      </c>
      <c r="AC89">
        <f t="shared" si="41"/>
        <v>5</v>
      </c>
      <c r="AD89">
        <f t="shared" si="41"/>
        <v>10</v>
      </c>
      <c r="AE89">
        <f t="shared" si="41"/>
        <v>9</v>
      </c>
    </row>
    <row r="91" spans="1:31" s="2" customFormat="1">
      <c r="A91" s="2" t="s">
        <v>79</v>
      </c>
      <c r="B91" s="2">
        <v>6</v>
      </c>
      <c r="C91" s="2">
        <v>8</v>
      </c>
      <c r="D91" s="2">
        <v>7</v>
      </c>
      <c r="E91" s="2">
        <v>6</v>
      </c>
      <c r="F91" s="2">
        <v>3</v>
      </c>
      <c r="G91" s="2">
        <v>6</v>
      </c>
      <c r="H91" s="2">
        <v>6</v>
      </c>
      <c r="I91" s="2">
        <v>6</v>
      </c>
      <c r="J91" s="2">
        <v>4</v>
      </c>
      <c r="K91" s="2">
        <v>4</v>
      </c>
      <c r="L91" s="2">
        <v>10</v>
      </c>
      <c r="M91" s="2">
        <v>6</v>
      </c>
      <c r="N91" s="2">
        <v>6</v>
      </c>
      <c r="O91" s="2">
        <v>6</v>
      </c>
      <c r="P91" s="2">
        <v>10</v>
      </c>
      <c r="Q91" s="2">
        <v>6</v>
      </c>
      <c r="R91" s="2">
        <v>6</v>
      </c>
      <c r="S91" s="2">
        <v>4</v>
      </c>
      <c r="T91" s="2">
        <v>7</v>
      </c>
      <c r="U91" s="2">
        <v>7</v>
      </c>
      <c r="V91" s="2">
        <v>6</v>
      </c>
      <c r="W91" s="2">
        <v>5</v>
      </c>
      <c r="X91" s="2">
        <v>7</v>
      </c>
      <c r="Y91" s="2">
        <v>7</v>
      </c>
      <c r="Z91" s="2">
        <v>6</v>
      </c>
      <c r="AA91" s="2">
        <v>3</v>
      </c>
      <c r="AB91" s="2">
        <v>4</v>
      </c>
      <c r="AC91" s="2">
        <v>5</v>
      </c>
      <c r="AD91" s="2">
        <v>10</v>
      </c>
      <c r="AE91" s="2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delay&amp;packetLoss</vt:lpstr>
      <vt:lpstr>time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2021-07-14T19:31:30Z</dcterms:created>
  <dcterms:modified xsi:type="dcterms:W3CDTF">2021-08-23T03:43:38Z</dcterms:modified>
</cp:coreProperties>
</file>