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B85F61FB-8D5A-7F45-9249-D189704DFD25}" xr6:coauthVersionLast="47" xr6:coauthVersionMax="47" xr10:uidLastSave="{00000000-0000-0000-0000-000000000000}"/>
  <bookViews>
    <workbookView xWindow="3060" yWindow="3320" windowWidth="28800" windowHeight="16620" xr2:uid="{110EAE5E-FCF7-164A-91A7-B881D3F7B78C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2" i="3" l="1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C112" i="3"/>
  <c r="D112" i="3"/>
  <c r="E112" i="3"/>
  <c r="F112" i="3"/>
  <c r="G112" i="3"/>
  <c r="B112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57" i="3"/>
  <c r="N132" i="2" l="1"/>
  <c r="R68" i="2"/>
  <c r="J110" i="2"/>
  <c r="B33" i="1"/>
</calcChain>
</file>

<file path=xl/sharedStrings.xml><?xml version="1.0" encoding="utf-8"?>
<sst xmlns="http://schemas.openxmlformats.org/spreadsheetml/2006/main" count="347" uniqueCount="190">
  <si>
    <t>(0.44887776, 12.0, 325.0)</t>
  </si>
  <si>
    <t>(0.53226472, 18.0, 675.0)</t>
  </si>
  <si>
    <t>(0.66898448, 66.0, 1375.0)</t>
  </si>
  <si>
    <t>()</t>
  </si>
  <si>
    <t>(0.23991296, 12.0, 325.0)</t>
  </si>
  <si>
    <t>(0.46411096, 16.0, 550.0)</t>
  </si>
  <si>
    <t>(0.67548912, 20.0, 700.0)</t>
  </si>
  <si>
    <t>(0.71435992, 70.0, 1625.0)</t>
  </si>
  <si>
    <t>(0.53698544, 9.0, 300.0)</t>
  </si>
  <si>
    <t>(0.68615408, 20.0, 650.0)</t>
  </si>
  <si>
    <t>(0.49038536, 9.0, 300.0)</t>
  </si>
  <si>
    <t>(0.6632468, 28.0, 800.0)</t>
  </si>
  <si>
    <t>(0.6668676, 51.0, 1300.0)</t>
  </si>
  <si>
    <t>(0.69743568, 37.0, 1150.0)</t>
  </si>
  <si>
    <t>(0.43310704, 12.0, 325.0)</t>
  </si>
  <si>
    <t>(0.4594812, 12.0, 500.0)</t>
  </si>
  <si>
    <t>(0.6637892, 16.0, 675.0)</t>
  </si>
  <si>
    <t>(0.6639804, 53.0, 1225.0)</t>
  </si>
  <si>
    <t>(0.40736784, 15.0, 350.0)</t>
  </si>
  <si>
    <t>(0.6707016, 28.0, 725.0)</t>
  </si>
  <si>
    <t>(0.66103192, 40.0, 1100.0)</t>
  </si>
  <si>
    <t>(0.45406944, 15.0, 350.0)</t>
  </si>
  <si>
    <t>(0.46308424, 9.0, 475.0)</t>
  </si>
  <si>
    <t>(0.68271368, 18.0, 750.0)</t>
  </si>
  <si>
    <t>(0.26279912, 48.0, 1100.0)</t>
  </si>
  <si>
    <t>(0.64110536, 9.0, 300.0)</t>
  </si>
  <si>
    <t>(0.65632104, 18.0, 600.0)</t>
  </si>
  <si>
    <t>(0.65733504, 51.0, 1375.0)</t>
  </si>
  <si>
    <t>(0.45206696, 15.0, 350.0)</t>
  </si>
  <si>
    <t>(0.45212784, 15.0, 525.0)</t>
  </si>
  <si>
    <t>(0.6777832, 16.0, 750.0)</t>
  </si>
  <si>
    <t>(0.44789184, 12.0, 325.0)</t>
  </si>
  <si>
    <t>(0.59008568, 22.0, 675.0)</t>
  </si>
  <si>
    <t>(0.68350168, 58.0, 1350.0)</t>
  </si>
  <si>
    <t>(0.45960112, 12.0, 325.0)</t>
  </si>
  <si>
    <t>(0.64816256, 23.0, 675.0)</t>
  </si>
  <si>
    <t>(0.75235304, 56.0, 1225.0)</t>
  </si>
  <si>
    <t>(0.45169224, 13.0, 350.0)</t>
  </si>
  <si>
    <t>(0.66807352, 30.0, 700.0)</t>
  </si>
  <si>
    <t>(0.67536544, 9.0, 300.0)</t>
  </si>
  <si>
    <t>(0.67885896, 29.0, 675.0)</t>
  </si>
  <si>
    <t>(0.66959784, 52.0, 1225.0)</t>
  </si>
  <si>
    <t>(0.55314176, 9.0, 300.0)</t>
  </si>
  <si>
    <t>(0.69363288, 16.0, 650.0)</t>
  </si>
  <si>
    <t>(0.66170848, 51.0, 1300.0)</t>
  </si>
  <si>
    <t>(0.69927384, 53.0, 1550.0)</t>
  </si>
  <si>
    <t>(0.668932, 12.0, 325.0)</t>
  </si>
  <si>
    <t>(0.67233912, 25.0, 625.0)</t>
  </si>
  <si>
    <t>(0.7920796, 45.0, 1175.0)</t>
  </si>
  <si>
    <t>(0.41097816, 12.0, 325.0)</t>
  </si>
  <si>
    <t>(0.68597592, 18.0, 675.0)</t>
  </si>
  <si>
    <t>(0.4860464, 49.0, 1150.0)</t>
  </si>
  <si>
    <t>(0.45550616, 15.0, 350.0)</t>
  </si>
  <si>
    <t>(0.57995464, 6.0, 450.0)</t>
  </si>
  <si>
    <t>(0.66567192, 22.0, 700.0)</t>
  </si>
  <si>
    <t>(0.44931552, 15.0, 350.0)</t>
  </si>
  <si>
    <t>(0.682176, 20.0, 675.0)</t>
  </si>
  <si>
    <t>(0.69005152, 57.0, 1325.0)</t>
  </si>
  <si>
    <t>(0.6773116, 22.0, 1100.0)</t>
  </si>
  <si>
    <t>(0.42077072, 46.0, 1250.0)</t>
  </si>
  <si>
    <t>(0.5113348, 12.0, 325.0)</t>
  </si>
  <si>
    <t>(0.66810112, 26.0, 650.0)</t>
  </si>
  <si>
    <t>(0.46421248, 50.0, 1250.0)</t>
  </si>
  <si>
    <t>(0.3733152, 15.0, 350.0)</t>
  </si>
  <si>
    <t>(0.46131296, 12.0, 500.0)</t>
  </si>
  <si>
    <t>(0.6879572, 17.0, 625.0)</t>
  </si>
  <si>
    <t>(0.57019, 63.0, 1450.0)</t>
  </si>
  <si>
    <t>(0.67387216, 12.0, 325.0)</t>
  </si>
  <si>
    <t>(0.68082992, 26.0, 750.0)</t>
  </si>
  <si>
    <t>(0.70246896, 57.0, 1475.0)</t>
  </si>
  <si>
    <t>(0.69097856, 9.0, 300.0)</t>
  </si>
  <si>
    <t>(0.5839792, 15.0, 550.0)</t>
  </si>
  <si>
    <t>(0.6680712, 18.0, 750.0)</t>
  </si>
  <si>
    <t>(0.73106744, 47.0, 1175.0)</t>
  </si>
  <si>
    <t>(0.44586048, 14.0, 375.0)</t>
  </si>
  <si>
    <t>(0.66776256, 25.0, 800.0)</t>
  </si>
  <si>
    <t>(0.41352856, 9.0, 300.0)</t>
  </si>
  <si>
    <t>(0.57539336, 20.0, 650.0)</t>
  </si>
  <si>
    <t>(0.6480148, 21.0, 875.0)</t>
  </si>
  <si>
    <t>(0.55885144, 9.0, 300.0)</t>
  </si>
  <si>
    <t>(0.68564368, 30.0, 750.0)</t>
  </si>
  <si>
    <t>(0.44072152, 15.0, 350.0)</t>
  </si>
  <si>
    <t>(0.65171664, 19.0, 700.0)</t>
  </si>
  <si>
    <t>(0.50054504, 58.0, 1350.0)</t>
  </si>
  <si>
    <t>(0.4175388, 9.0, 300.0)</t>
  </si>
  <si>
    <t>(0.5762844, 30.0, 750.0)</t>
  </si>
  <si>
    <t>(0.68582168, 26.0, 975.0)</t>
  </si>
  <si>
    <t>(0.4552844, 12.0, 325.0)</t>
  </si>
  <si>
    <t>(0.6142256, 6.0, 450.0)</t>
  </si>
  <si>
    <t>(0.67034688, 10.0, 600.0)</t>
  </si>
  <si>
    <t>(0.67539888, 45.0, 1150.0)</t>
  </si>
  <si>
    <t>(0.685124, 9.0, 300.0)</t>
  </si>
  <si>
    <t>(0.65695256, 28.0, 750.0)</t>
  </si>
  <si>
    <t>(0.70794536, 38.0, 1025.0)</t>
  </si>
  <si>
    <t>(0.45772736, 12.0, 325.0)</t>
  </si>
  <si>
    <t>(0.691304, 17.0, 700.0)</t>
  </si>
  <si>
    <t>r1</t>
    <phoneticPr fontId="2" type="noConversion"/>
  </si>
  <si>
    <t>r2</t>
    <phoneticPr fontId="2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</si>
  <si>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</si>
  <si>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</si>
  <si>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</si>
  <si>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</si>
  <si>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</si>
  <si>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</si>
  <si>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</si>
  <si>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</si>
  <si>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</si>
  <si>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</si>
  <si>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</si>
  <si>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</si>
  <si>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</si>
  <si>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</si>
  <si>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</si>
  <si>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</si>
  <si>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</si>
  <si>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</si>
  <si>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</si>
  <si>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</si>
  <si>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</si>
  <si>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</si>
  <si>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</si>
  <si>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</si>
  <si>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</si>
  <si>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</si>
  <si>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</si>
  <si>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</si>
  <si>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2" type="noConversion"/>
  </si>
  <si>
    <t>t2</t>
    <phoneticPr fontId="2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</si>
  <si>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</si>
  <si>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</si>
  <si>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</si>
  <si>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</si>
  <si>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</si>
  <si>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</si>
  <si>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</si>
  <si>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</si>
  <si>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</si>
  <si>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</si>
  <si>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</si>
  <si>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</si>
  <si>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</si>
  <si>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</si>
  <si>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</si>
  <si>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</si>
  <si>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</si>
  <si>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</si>
  <si>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</si>
  <si>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</si>
  <si>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</si>
  <si>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</si>
  <si>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</si>
  <si>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</si>
  <si>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</si>
  <si>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</si>
  <si>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</si>
  <si>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</si>
  <si>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</si>
  <si>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</si>
  <si>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</si>
  <si>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</si>
  <si>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</si>
  <si>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</si>
  <si>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</si>
  <si>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</si>
  <si>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</si>
  <si>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</si>
  <si>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</si>
  <si>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</si>
  <si>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</si>
  <si>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</si>
  <si>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</si>
  <si>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</si>
  <si>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</si>
  <si>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</si>
  <si>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</si>
  <si>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</si>
  <si>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</si>
  <si>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</si>
  <si>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</si>
  <si>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</si>
  <si>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average</t>
    <phoneticPr fontId="2" type="noConversion"/>
  </si>
  <si>
    <t>bad run</t>
    <phoneticPr fontId="2" type="noConversion"/>
  </si>
  <si>
    <t>run</t>
  </si>
  <si>
    <t>round</t>
  </si>
  <si>
    <t>fitness</t>
  </si>
  <si>
    <t>run</t>
    <phoneticPr fontId="2" type="noConversion"/>
  </si>
  <si>
    <t>rounds-count</t>
    <phoneticPr fontId="2" type="noConversion"/>
  </si>
  <si>
    <t>packet loss (%)</t>
    <phoneticPr fontId="2" type="noConversion"/>
  </si>
  <si>
    <t>time (ms)</t>
    <phoneticPr fontId="2" type="noConversion"/>
  </si>
  <si>
    <t>congestion 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</si>
</sst>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util!$B$2:$B$56</c:f>
              <c:numCache>
                <c:formatCode>General</c:formatCode>
                <c:ptCount val="55"/>
                <c:pt idx="0">
                  <c:v>0.33213408</c:v>
                </c:pt>
                <c:pt idx="1">
                  <c:v>0.69334191999999994</c:v>
                </c:pt>
                <c:pt idx="2">
                  <c:v>0.67580039999999997</c:v>
                </c:pt>
                <c:pt idx="3">
                  <c:v>0.68390287999999999</c:v>
                </c:pt>
                <c:pt idx="4">
                  <c:v>0.67900696000000005</c:v>
                </c:pt>
                <c:pt idx="5">
                  <c:v>0.67176031999999997</c:v>
                </c:pt>
                <c:pt idx="6">
                  <c:v>0.66002159999999999</c:v>
                </c:pt>
                <c:pt idx="7">
                  <c:v>0.67844952000000003</c:v>
                </c:pt>
                <c:pt idx="8">
                  <c:v>0.70362703999999998</c:v>
                </c:pt>
                <c:pt idx="9">
                  <c:v>0.66858983999999999</c:v>
                </c:pt>
                <c:pt idx="10">
                  <c:v>0.76594472000000002</c:v>
                </c:pt>
                <c:pt idx="11">
                  <c:v>0.995668</c:v>
                </c:pt>
                <c:pt idx="12">
                  <c:v>0.99862576000000003</c:v>
                </c:pt>
                <c:pt idx="13">
                  <c:v>0.59358719999999998</c:v>
                </c:pt>
                <c:pt idx="14">
                  <c:v>0.46379256000000002</c:v>
                </c:pt>
                <c:pt idx="15">
                  <c:v>0.45211111999999998</c:v>
                </c:pt>
                <c:pt idx="16">
                  <c:v>0.46040288000000001</c:v>
                </c:pt>
                <c:pt idx="17">
                  <c:v>0.45225776000000001</c:v>
                </c:pt>
                <c:pt idx="18">
                  <c:v>0.48375183999999999</c:v>
                </c:pt>
                <c:pt idx="19">
                  <c:v>0.44680064000000003</c:v>
                </c:pt>
                <c:pt idx="20">
                  <c:v>0.46241399999999999</c:v>
                </c:pt>
                <c:pt idx="21">
                  <c:v>0.46602408000000001</c:v>
                </c:pt>
                <c:pt idx="22">
                  <c:v>0.68788808000000001</c:v>
                </c:pt>
                <c:pt idx="23">
                  <c:v>0.66125520000000004</c:v>
                </c:pt>
                <c:pt idx="24">
                  <c:v>0.68429472000000002</c:v>
                </c:pt>
                <c:pt idx="25">
                  <c:v>0.67392832000000003</c:v>
                </c:pt>
                <c:pt idx="26">
                  <c:v>0.69083976000000002</c:v>
                </c:pt>
                <c:pt idx="27">
                  <c:v>0.64981168</c:v>
                </c:pt>
                <c:pt idx="28">
                  <c:v>0.67344583999999996</c:v>
                </c:pt>
                <c:pt idx="29">
                  <c:v>0.67897512000000004</c:v>
                </c:pt>
                <c:pt idx="30">
                  <c:v>0.62728408000000002</c:v>
                </c:pt>
                <c:pt idx="31">
                  <c:v>0.80127031999999998</c:v>
                </c:pt>
                <c:pt idx="32">
                  <c:v>0.99249208</c:v>
                </c:pt>
                <c:pt idx="33">
                  <c:v>0.70893600000000001</c:v>
                </c:pt>
                <c:pt idx="34">
                  <c:v>0.68559775999999995</c:v>
                </c:pt>
                <c:pt idx="35">
                  <c:v>0.69031207999999999</c:v>
                </c:pt>
                <c:pt idx="36">
                  <c:v>0.65616551999999995</c:v>
                </c:pt>
                <c:pt idx="37">
                  <c:v>0.69084951999999999</c:v>
                </c:pt>
                <c:pt idx="38">
                  <c:v>0.67931063999999997</c:v>
                </c:pt>
                <c:pt idx="39">
                  <c:v>0.67337928000000002</c:v>
                </c:pt>
                <c:pt idx="40">
                  <c:v>0.64340176000000004</c:v>
                </c:pt>
                <c:pt idx="41">
                  <c:v>0.67611624000000003</c:v>
                </c:pt>
                <c:pt idx="42">
                  <c:v>0.93911264000000005</c:v>
                </c:pt>
                <c:pt idx="43">
                  <c:v>0.99941552</c:v>
                </c:pt>
                <c:pt idx="44">
                  <c:v>0.79231759999999996</c:v>
                </c:pt>
                <c:pt idx="45">
                  <c:v>0.88348192000000003</c:v>
                </c:pt>
                <c:pt idx="46">
                  <c:v>0.79764656</c:v>
                </c:pt>
                <c:pt idx="47">
                  <c:v>0.82483744000000003</c:v>
                </c:pt>
                <c:pt idx="48">
                  <c:v>0.84969735999999996</c:v>
                </c:pt>
                <c:pt idx="49">
                  <c:v>0.81583095999999999</c:v>
                </c:pt>
                <c:pt idx="50">
                  <c:v>0.76568696000000003</c:v>
                </c:pt>
                <c:pt idx="51">
                  <c:v>0.5331688</c:v>
                </c:pt>
                <c:pt idx="52">
                  <c:v>0.20191328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A-C042-8F05-FA9AAFBAC2C3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util!$C$2:$C$56</c:f>
              <c:numCache>
                <c:formatCode>General</c:formatCode>
                <c:ptCount val="55"/>
                <c:pt idx="0">
                  <c:v>0.39794072000000003</c:v>
                </c:pt>
                <c:pt idx="1">
                  <c:v>0.69756488000000005</c:v>
                </c:pt>
                <c:pt idx="2">
                  <c:v>0.6685624</c:v>
                </c:pt>
                <c:pt idx="3">
                  <c:v>0.68901703999999997</c:v>
                </c:pt>
                <c:pt idx="4">
                  <c:v>0.66649152</c:v>
                </c:pt>
                <c:pt idx="5">
                  <c:v>0.68768927999999996</c:v>
                </c:pt>
                <c:pt idx="6">
                  <c:v>0.65927944000000005</c:v>
                </c:pt>
                <c:pt idx="7">
                  <c:v>0.68182944000000001</c:v>
                </c:pt>
                <c:pt idx="8">
                  <c:v>0.69387416000000002</c:v>
                </c:pt>
                <c:pt idx="9">
                  <c:v>0.66260184</c:v>
                </c:pt>
                <c:pt idx="10">
                  <c:v>0.81587863999999999</c:v>
                </c:pt>
                <c:pt idx="11">
                  <c:v>0.99906103999999996</c:v>
                </c:pt>
                <c:pt idx="12">
                  <c:v>0.65081752000000004</c:v>
                </c:pt>
                <c:pt idx="13">
                  <c:v>0.44470423999999997</c:v>
                </c:pt>
                <c:pt idx="14">
                  <c:v>0.44620623999999998</c:v>
                </c:pt>
                <c:pt idx="15">
                  <c:v>0.45349415999999998</c:v>
                </c:pt>
                <c:pt idx="16">
                  <c:v>0.46247632</c:v>
                </c:pt>
                <c:pt idx="17">
                  <c:v>0.44368288</c:v>
                </c:pt>
                <c:pt idx="18">
                  <c:v>0.44695568000000002</c:v>
                </c:pt>
                <c:pt idx="19">
                  <c:v>0.44393416000000002</c:v>
                </c:pt>
                <c:pt idx="20">
                  <c:v>0.43267144000000002</c:v>
                </c:pt>
                <c:pt idx="21">
                  <c:v>0.90534007999999999</c:v>
                </c:pt>
                <c:pt idx="22">
                  <c:v>0.99034</c:v>
                </c:pt>
                <c:pt idx="23">
                  <c:v>0.53523927999999998</c:v>
                </c:pt>
                <c:pt idx="24">
                  <c:v>0.45570512000000002</c:v>
                </c:pt>
                <c:pt idx="25">
                  <c:v>0.46906624000000002</c:v>
                </c:pt>
                <c:pt idx="26">
                  <c:v>0.47175136000000001</c:v>
                </c:pt>
                <c:pt idx="27">
                  <c:v>0.45194047999999998</c:v>
                </c:pt>
                <c:pt idx="28">
                  <c:v>0.45857120000000001</c:v>
                </c:pt>
                <c:pt idx="29">
                  <c:v>0.45367903999999998</c:v>
                </c:pt>
                <c:pt idx="30">
                  <c:v>0.42438567999999999</c:v>
                </c:pt>
                <c:pt idx="31">
                  <c:v>0.74027335999999999</c:v>
                </c:pt>
                <c:pt idx="32">
                  <c:v>0.96919743999999997</c:v>
                </c:pt>
                <c:pt idx="33">
                  <c:v>1.0319985599999999</c:v>
                </c:pt>
                <c:pt idx="34">
                  <c:v>0.57046872000000004</c:v>
                </c:pt>
                <c:pt idx="35">
                  <c:v>0.68662352000000004</c:v>
                </c:pt>
                <c:pt idx="36">
                  <c:v>0.66892720000000006</c:v>
                </c:pt>
                <c:pt idx="37">
                  <c:v>0.66356015999999995</c:v>
                </c:pt>
                <c:pt idx="38">
                  <c:v>0.65309728</c:v>
                </c:pt>
                <c:pt idx="39">
                  <c:v>0.65088632000000002</c:v>
                </c:pt>
                <c:pt idx="40">
                  <c:v>0.61573856000000005</c:v>
                </c:pt>
                <c:pt idx="41">
                  <c:v>0.63367287999999999</c:v>
                </c:pt>
                <c:pt idx="42">
                  <c:v>0.99731440000000005</c:v>
                </c:pt>
                <c:pt idx="43">
                  <c:v>0.99281976000000005</c:v>
                </c:pt>
                <c:pt idx="44">
                  <c:v>0.98832712</c:v>
                </c:pt>
                <c:pt idx="45">
                  <c:v>0.99996887999999995</c:v>
                </c:pt>
                <c:pt idx="46">
                  <c:v>0.99921968000000005</c:v>
                </c:pt>
                <c:pt idx="47">
                  <c:v>0.99323583999999998</c:v>
                </c:pt>
                <c:pt idx="48">
                  <c:v>0.99362839999999997</c:v>
                </c:pt>
                <c:pt idx="49">
                  <c:v>0.98838720000000002</c:v>
                </c:pt>
                <c:pt idx="50">
                  <c:v>0.94226167999999999</c:v>
                </c:pt>
                <c:pt idx="51">
                  <c:v>0.66054679999999999</c:v>
                </c:pt>
                <c:pt idx="52">
                  <c:v>6.0454720000000003E-2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A-C042-8F05-FA9AAFBAC2C3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util!$D$2:$D$56</c:f>
              <c:numCache>
                <c:formatCode>General</c:formatCode>
                <c:ptCount val="55"/>
                <c:pt idx="0">
                  <c:v>9.1537999999999994E-2</c:v>
                </c:pt>
                <c:pt idx="1">
                  <c:v>0.67504560000000002</c:v>
                </c:pt>
                <c:pt idx="2">
                  <c:v>0.70170160000000004</c:v>
                </c:pt>
                <c:pt idx="3">
                  <c:v>0.67407231999999995</c:v>
                </c:pt>
                <c:pt idx="4">
                  <c:v>0.66863176000000002</c:v>
                </c:pt>
                <c:pt idx="5">
                  <c:v>0.66054263999999996</c:v>
                </c:pt>
                <c:pt idx="6">
                  <c:v>0.68540888</c:v>
                </c:pt>
                <c:pt idx="7">
                  <c:v>0.67836600000000002</c:v>
                </c:pt>
                <c:pt idx="8">
                  <c:v>0.70475447999999996</c:v>
                </c:pt>
                <c:pt idx="9">
                  <c:v>0.66469712000000003</c:v>
                </c:pt>
                <c:pt idx="10">
                  <c:v>0.68817496</c:v>
                </c:pt>
                <c:pt idx="11">
                  <c:v>0.94915128000000004</c:v>
                </c:pt>
                <c:pt idx="12">
                  <c:v>0.99291872000000003</c:v>
                </c:pt>
                <c:pt idx="13">
                  <c:v>0.72958783999999999</c:v>
                </c:pt>
                <c:pt idx="14">
                  <c:v>0.68239136</c:v>
                </c:pt>
                <c:pt idx="15">
                  <c:v>0.66349152</c:v>
                </c:pt>
                <c:pt idx="16">
                  <c:v>0.70141112000000005</c:v>
                </c:pt>
                <c:pt idx="17">
                  <c:v>0.66403992000000001</c:v>
                </c:pt>
                <c:pt idx="18">
                  <c:v>0.69953944000000001</c:v>
                </c:pt>
                <c:pt idx="19">
                  <c:v>0.69314472000000005</c:v>
                </c:pt>
                <c:pt idx="20">
                  <c:v>0.65166831999999997</c:v>
                </c:pt>
                <c:pt idx="21">
                  <c:v>0.68448503999999999</c:v>
                </c:pt>
                <c:pt idx="22">
                  <c:v>0.70222567999999996</c:v>
                </c:pt>
                <c:pt idx="23">
                  <c:v>0.68985359999999996</c:v>
                </c:pt>
                <c:pt idx="24">
                  <c:v>0.67864608000000004</c:v>
                </c:pt>
                <c:pt idx="25">
                  <c:v>0.69132159999999998</c:v>
                </c:pt>
                <c:pt idx="26">
                  <c:v>0.69907264000000002</c:v>
                </c:pt>
                <c:pt idx="27">
                  <c:v>0.68687264000000003</c:v>
                </c:pt>
                <c:pt idx="28">
                  <c:v>0.67524856</c:v>
                </c:pt>
                <c:pt idx="29">
                  <c:v>0.70915496</c:v>
                </c:pt>
                <c:pt idx="30">
                  <c:v>0.66161431999999998</c:v>
                </c:pt>
                <c:pt idx="31">
                  <c:v>0.72516440000000004</c:v>
                </c:pt>
                <c:pt idx="32">
                  <c:v>0.98912752000000004</c:v>
                </c:pt>
                <c:pt idx="33">
                  <c:v>0.90214048000000002</c:v>
                </c:pt>
                <c:pt idx="34">
                  <c:v>0.68395583999999998</c:v>
                </c:pt>
                <c:pt idx="35">
                  <c:v>0.68193152000000001</c:v>
                </c:pt>
                <c:pt idx="36">
                  <c:v>0.67028679999999996</c:v>
                </c:pt>
                <c:pt idx="37">
                  <c:v>0.71297288000000003</c:v>
                </c:pt>
                <c:pt idx="38">
                  <c:v>0.66029879999999996</c:v>
                </c:pt>
                <c:pt idx="39">
                  <c:v>0.67434472000000001</c:v>
                </c:pt>
                <c:pt idx="40">
                  <c:v>0.64004311999999997</c:v>
                </c:pt>
                <c:pt idx="41">
                  <c:v>0.65867271999999999</c:v>
                </c:pt>
                <c:pt idx="42">
                  <c:v>0.68017152000000003</c:v>
                </c:pt>
                <c:pt idx="43">
                  <c:v>0.98672775999999995</c:v>
                </c:pt>
                <c:pt idx="44">
                  <c:v>0.99896152000000005</c:v>
                </c:pt>
                <c:pt idx="45">
                  <c:v>0.99544224000000003</c:v>
                </c:pt>
                <c:pt idx="46">
                  <c:v>0.99574872000000003</c:v>
                </c:pt>
                <c:pt idx="47">
                  <c:v>0.98392223999999995</c:v>
                </c:pt>
                <c:pt idx="48">
                  <c:v>1.0073589599999999</c:v>
                </c:pt>
                <c:pt idx="49">
                  <c:v>0.99820536000000004</c:v>
                </c:pt>
                <c:pt idx="50">
                  <c:v>0.98574728</c:v>
                </c:pt>
                <c:pt idx="51">
                  <c:v>0.69585375999999999</c:v>
                </c:pt>
                <c:pt idx="52">
                  <c:v>0.46673912000000001</c:v>
                </c:pt>
                <c:pt idx="53">
                  <c:v>2.8662880000000002E-2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A-C042-8F05-FA9AAFBAC2C3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util!$E$2:$E$56</c:f>
              <c:numCache>
                <c:formatCode>General</c:formatCode>
                <c:ptCount val="55"/>
                <c:pt idx="0">
                  <c:v>0.13050887999999999</c:v>
                </c:pt>
                <c:pt idx="1">
                  <c:v>0.67642111999999999</c:v>
                </c:pt>
                <c:pt idx="2">
                  <c:v>0.69806144000000003</c:v>
                </c:pt>
                <c:pt idx="3">
                  <c:v>0.67451240000000001</c:v>
                </c:pt>
                <c:pt idx="4">
                  <c:v>0.67526783999999995</c:v>
                </c:pt>
                <c:pt idx="5">
                  <c:v>0.65655792000000002</c:v>
                </c:pt>
                <c:pt idx="6">
                  <c:v>0.68726783999999996</c:v>
                </c:pt>
                <c:pt idx="7">
                  <c:v>0.66984880000000002</c:v>
                </c:pt>
                <c:pt idx="8">
                  <c:v>0.70390496000000002</c:v>
                </c:pt>
                <c:pt idx="9">
                  <c:v>0.66080583999999998</c:v>
                </c:pt>
                <c:pt idx="10">
                  <c:v>0.69271159999999998</c:v>
                </c:pt>
                <c:pt idx="11">
                  <c:v>0.90237551999999999</c:v>
                </c:pt>
                <c:pt idx="12">
                  <c:v>0.96763904000000001</c:v>
                </c:pt>
                <c:pt idx="13">
                  <c:v>0.66471367999999997</c:v>
                </c:pt>
                <c:pt idx="14">
                  <c:v>0.68084568000000001</c:v>
                </c:pt>
                <c:pt idx="15">
                  <c:v>0.65575519999999998</c:v>
                </c:pt>
                <c:pt idx="16">
                  <c:v>0.68936264000000003</c:v>
                </c:pt>
                <c:pt idx="17">
                  <c:v>0.65861128000000002</c:v>
                </c:pt>
                <c:pt idx="18">
                  <c:v>0.68160056000000002</c:v>
                </c:pt>
                <c:pt idx="19">
                  <c:v>0.69295280000000004</c:v>
                </c:pt>
                <c:pt idx="20">
                  <c:v>0.64194784000000005</c:v>
                </c:pt>
                <c:pt idx="21">
                  <c:v>0.67680280000000004</c:v>
                </c:pt>
                <c:pt idx="22">
                  <c:v>0.70633407999999998</c:v>
                </c:pt>
                <c:pt idx="23">
                  <c:v>0.67394807999999995</c:v>
                </c:pt>
                <c:pt idx="24">
                  <c:v>0.68468183999999999</c:v>
                </c:pt>
                <c:pt idx="25">
                  <c:v>0.68586391999999996</c:v>
                </c:pt>
                <c:pt idx="26">
                  <c:v>0.7184912</c:v>
                </c:pt>
                <c:pt idx="27">
                  <c:v>0.68946160000000001</c:v>
                </c:pt>
                <c:pt idx="28">
                  <c:v>0.68109503999999998</c:v>
                </c:pt>
                <c:pt idx="29">
                  <c:v>0.70613760000000003</c:v>
                </c:pt>
                <c:pt idx="30">
                  <c:v>0.67219888000000005</c:v>
                </c:pt>
                <c:pt idx="31">
                  <c:v>0.66266647999999995</c:v>
                </c:pt>
                <c:pt idx="32">
                  <c:v>0.97081768000000002</c:v>
                </c:pt>
                <c:pt idx="33">
                  <c:v>0.94861415999999998</c:v>
                </c:pt>
                <c:pt idx="34">
                  <c:v>0.67679535999999996</c:v>
                </c:pt>
                <c:pt idx="35">
                  <c:v>0.67950120000000003</c:v>
                </c:pt>
                <c:pt idx="36">
                  <c:v>0.68460456000000003</c:v>
                </c:pt>
                <c:pt idx="37">
                  <c:v>0.70843031999999995</c:v>
                </c:pt>
                <c:pt idx="38">
                  <c:v>0.66849384000000001</c:v>
                </c:pt>
                <c:pt idx="39">
                  <c:v>0.67474663999999995</c:v>
                </c:pt>
                <c:pt idx="40">
                  <c:v>0.65945511999999995</c:v>
                </c:pt>
                <c:pt idx="41">
                  <c:v>0.62379503999999997</c:v>
                </c:pt>
                <c:pt idx="42">
                  <c:v>0.6366096</c:v>
                </c:pt>
                <c:pt idx="43">
                  <c:v>0.97427832000000003</c:v>
                </c:pt>
                <c:pt idx="44">
                  <c:v>0.95093464000000005</c:v>
                </c:pt>
                <c:pt idx="45">
                  <c:v>0.90027831999999997</c:v>
                </c:pt>
                <c:pt idx="46">
                  <c:v>0.88228032000000001</c:v>
                </c:pt>
                <c:pt idx="47">
                  <c:v>0.86435152000000004</c:v>
                </c:pt>
                <c:pt idx="48">
                  <c:v>0.90233863999999997</c:v>
                </c:pt>
                <c:pt idx="49">
                  <c:v>0.85967735999999995</c:v>
                </c:pt>
                <c:pt idx="50">
                  <c:v>0.81866176000000002</c:v>
                </c:pt>
                <c:pt idx="51">
                  <c:v>0.50714736000000005</c:v>
                </c:pt>
                <c:pt idx="52">
                  <c:v>0.30094872</c:v>
                </c:pt>
                <c:pt idx="53">
                  <c:v>1.507472E-2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A-C042-8F05-FA9AAFBAC2C3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util!$F$2:$F$56</c:f>
              <c:numCache>
                <c:formatCode>General</c:formatCode>
                <c:ptCount val="55"/>
                <c:pt idx="0">
                  <c:v>0.37789432000000001</c:v>
                </c:pt>
                <c:pt idx="1">
                  <c:v>0.69246087999999995</c:v>
                </c:pt>
                <c:pt idx="2">
                  <c:v>0.67493360000000002</c:v>
                </c:pt>
                <c:pt idx="3">
                  <c:v>0.69500432000000001</c:v>
                </c:pt>
                <c:pt idx="4">
                  <c:v>0.67247272000000002</c:v>
                </c:pt>
                <c:pt idx="5">
                  <c:v>0.68235080000000004</c:v>
                </c:pt>
                <c:pt idx="6">
                  <c:v>0.65706655999999997</c:v>
                </c:pt>
                <c:pt idx="7">
                  <c:v>0.68232415999999996</c:v>
                </c:pt>
                <c:pt idx="8">
                  <c:v>0.70565807999999997</c:v>
                </c:pt>
                <c:pt idx="9">
                  <c:v>0.67639919999999998</c:v>
                </c:pt>
                <c:pt idx="10">
                  <c:v>0.77266919999999994</c:v>
                </c:pt>
                <c:pt idx="11">
                  <c:v>0.99936687999999996</c:v>
                </c:pt>
                <c:pt idx="12">
                  <c:v>0.99980712000000005</c:v>
                </c:pt>
                <c:pt idx="13">
                  <c:v>0.45970519999999998</c:v>
                </c:pt>
                <c:pt idx="14">
                  <c:v>0.44421168</c:v>
                </c:pt>
                <c:pt idx="15">
                  <c:v>0.45270176000000001</c:v>
                </c:pt>
                <c:pt idx="16">
                  <c:v>0.46387896000000001</c:v>
                </c:pt>
                <c:pt idx="17">
                  <c:v>0.44595583999999999</c:v>
                </c:pt>
                <c:pt idx="18">
                  <c:v>0.43841232000000002</c:v>
                </c:pt>
                <c:pt idx="19">
                  <c:v>0.45511392000000001</c:v>
                </c:pt>
                <c:pt idx="20">
                  <c:v>0.43285032000000001</c:v>
                </c:pt>
                <c:pt idx="21">
                  <c:v>0.83289944000000005</c:v>
                </c:pt>
                <c:pt idx="22">
                  <c:v>0.94574199999999997</c:v>
                </c:pt>
                <c:pt idx="23">
                  <c:v>0.45181167999999999</c:v>
                </c:pt>
                <c:pt idx="24">
                  <c:v>0.45857231999999998</c:v>
                </c:pt>
                <c:pt idx="25">
                  <c:v>0.46610896000000002</c:v>
                </c:pt>
                <c:pt idx="26">
                  <c:v>0.46884248000000001</c:v>
                </c:pt>
                <c:pt idx="27">
                  <c:v>0.45474360000000003</c:v>
                </c:pt>
                <c:pt idx="28">
                  <c:v>0.45681240000000001</c:v>
                </c:pt>
                <c:pt idx="29">
                  <c:v>0.45007264000000002</c:v>
                </c:pt>
                <c:pt idx="30">
                  <c:v>0.42895119999999998</c:v>
                </c:pt>
                <c:pt idx="31">
                  <c:v>0.64160247999999998</c:v>
                </c:pt>
                <c:pt idx="32">
                  <c:v>0.993452</c:v>
                </c:pt>
                <c:pt idx="33">
                  <c:v>0.99167592000000004</c:v>
                </c:pt>
                <c:pt idx="34">
                  <c:v>0.69561792</c:v>
                </c:pt>
                <c:pt idx="35">
                  <c:v>0.67361711999999996</c:v>
                </c:pt>
                <c:pt idx="36">
                  <c:v>0.65850056000000001</c:v>
                </c:pt>
                <c:pt idx="37">
                  <c:v>0.66372039999999999</c:v>
                </c:pt>
                <c:pt idx="38">
                  <c:v>0.65165280000000003</c:v>
                </c:pt>
                <c:pt idx="39">
                  <c:v>0.67510336000000004</c:v>
                </c:pt>
                <c:pt idx="40">
                  <c:v>0.60453407999999997</c:v>
                </c:pt>
                <c:pt idx="41">
                  <c:v>0.64677631999999996</c:v>
                </c:pt>
                <c:pt idx="42">
                  <c:v>0.94610103999999995</c:v>
                </c:pt>
                <c:pt idx="43">
                  <c:v>0.94951728000000002</c:v>
                </c:pt>
                <c:pt idx="44">
                  <c:v>0.69018215999999999</c:v>
                </c:pt>
                <c:pt idx="45">
                  <c:v>0.66760399999999998</c:v>
                </c:pt>
                <c:pt idx="46">
                  <c:v>0.66621023999999995</c:v>
                </c:pt>
                <c:pt idx="47">
                  <c:v>0.69504591999999998</c:v>
                </c:pt>
                <c:pt idx="48">
                  <c:v>0.69154296000000004</c:v>
                </c:pt>
                <c:pt idx="49">
                  <c:v>0.67276712000000005</c:v>
                </c:pt>
                <c:pt idx="50">
                  <c:v>0.67973680000000003</c:v>
                </c:pt>
                <c:pt idx="51">
                  <c:v>0.40699911999999999</c:v>
                </c:pt>
                <c:pt idx="52">
                  <c:v>4.2252640000000001E-2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A-C042-8F05-FA9AAFBAC2C3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util!$G$2:$G$56</c:f>
              <c:numCache>
                <c:formatCode>General</c:formatCode>
                <c:ptCount val="55"/>
                <c:pt idx="0">
                  <c:v>9.6171039999999999E-2</c:v>
                </c:pt>
                <c:pt idx="1">
                  <c:v>0.66764831999999996</c:v>
                </c:pt>
                <c:pt idx="2">
                  <c:v>0.70212591999999996</c:v>
                </c:pt>
                <c:pt idx="3">
                  <c:v>0.66756024000000003</c:v>
                </c:pt>
                <c:pt idx="4">
                  <c:v>0.67151952000000004</c:v>
                </c:pt>
                <c:pt idx="5">
                  <c:v>0.66119119999999998</c:v>
                </c:pt>
                <c:pt idx="6">
                  <c:v>0.68917096</c:v>
                </c:pt>
                <c:pt idx="7">
                  <c:v>0.67669847999999999</c:v>
                </c:pt>
                <c:pt idx="8">
                  <c:v>0.70524911999999995</c:v>
                </c:pt>
                <c:pt idx="9">
                  <c:v>0.66784856000000004</c:v>
                </c:pt>
                <c:pt idx="10">
                  <c:v>0.67903016000000005</c:v>
                </c:pt>
                <c:pt idx="11">
                  <c:v>0.93155383999999997</c:v>
                </c:pt>
                <c:pt idx="12">
                  <c:v>0.99263431999999996</c:v>
                </c:pt>
                <c:pt idx="13">
                  <c:v>0.55022232000000004</c:v>
                </c:pt>
                <c:pt idx="14">
                  <c:v>0.45351656000000001</c:v>
                </c:pt>
                <c:pt idx="15">
                  <c:v>0.45169335999999999</c:v>
                </c:pt>
                <c:pt idx="16">
                  <c:v>0.46182264000000001</c:v>
                </c:pt>
                <c:pt idx="17">
                  <c:v>0.43799199999999999</c:v>
                </c:pt>
                <c:pt idx="18">
                  <c:v>0.45537647999999997</c:v>
                </c:pt>
                <c:pt idx="19">
                  <c:v>0.45961368000000002</c:v>
                </c:pt>
                <c:pt idx="20">
                  <c:v>0.4477836</c:v>
                </c:pt>
                <c:pt idx="21">
                  <c:v>0.45121336000000001</c:v>
                </c:pt>
                <c:pt idx="22">
                  <c:v>0.67188616000000001</c:v>
                </c:pt>
                <c:pt idx="23">
                  <c:v>0.70346671999999999</c:v>
                </c:pt>
                <c:pt idx="24">
                  <c:v>0.65771047999999999</c:v>
                </c:pt>
                <c:pt idx="25">
                  <c:v>0.67251495999999999</c:v>
                </c:pt>
                <c:pt idx="26">
                  <c:v>0.65577591999999996</c:v>
                </c:pt>
                <c:pt idx="27">
                  <c:v>0.69494551999999998</c:v>
                </c:pt>
                <c:pt idx="28">
                  <c:v>0.66263424000000004</c:v>
                </c:pt>
                <c:pt idx="29">
                  <c:v>0.68839799999999995</c:v>
                </c:pt>
                <c:pt idx="30">
                  <c:v>0.6508756</c:v>
                </c:pt>
                <c:pt idx="31">
                  <c:v>0.70031639999999995</c:v>
                </c:pt>
                <c:pt idx="32">
                  <c:v>0.99086688000000001</c:v>
                </c:pt>
                <c:pt idx="33">
                  <c:v>1.0074441599999999</c:v>
                </c:pt>
                <c:pt idx="34">
                  <c:v>0.64353656000000004</c:v>
                </c:pt>
                <c:pt idx="35">
                  <c:v>0.68383479999999996</c:v>
                </c:pt>
                <c:pt idx="36">
                  <c:v>0.67275792000000001</c:v>
                </c:pt>
                <c:pt idx="37">
                  <c:v>0.69193360000000004</c:v>
                </c:pt>
                <c:pt idx="38">
                  <c:v>0.67070183999999999</c:v>
                </c:pt>
                <c:pt idx="39">
                  <c:v>0.66970719999999995</c:v>
                </c:pt>
                <c:pt idx="40">
                  <c:v>0.63656871999999998</c:v>
                </c:pt>
                <c:pt idx="41">
                  <c:v>0.63955919999999999</c:v>
                </c:pt>
                <c:pt idx="42">
                  <c:v>0.66364327999999995</c:v>
                </c:pt>
                <c:pt idx="43">
                  <c:v>0.99679152000000004</c:v>
                </c:pt>
                <c:pt idx="44">
                  <c:v>0.98747384000000005</c:v>
                </c:pt>
                <c:pt idx="45">
                  <c:v>0.74306264</c:v>
                </c:pt>
                <c:pt idx="46">
                  <c:v>0.66340487999999997</c:v>
                </c:pt>
                <c:pt idx="47">
                  <c:v>0.67969831999999997</c:v>
                </c:pt>
                <c:pt idx="48">
                  <c:v>0.66986688000000005</c:v>
                </c:pt>
                <c:pt idx="49">
                  <c:v>0.67385247999999998</c:v>
                </c:pt>
                <c:pt idx="50">
                  <c:v>0.67712264</c:v>
                </c:pt>
                <c:pt idx="51">
                  <c:v>0.61435624</c:v>
                </c:pt>
                <c:pt idx="52">
                  <c:v>0.31576199999999999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0A-C042-8F05-FA9AAFBAC2C3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util!$H$2:$H$56</c:f>
              <c:numCache>
                <c:formatCode>General</c:formatCode>
                <c:ptCount val="55"/>
                <c:pt idx="0">
                  <c:v>0.54002528000000005</c:v>
                </c:pt>
                <c:pt idx="1">
                  <c:v>0.69718024000000001</c:v>
                </c:pt>
                <c:pt idx="2">
                  <c:v>0.68121984000000002</c:v>
                </c:pt>
                <c:pt idx="3">
                  <c:v>0.66838463999999997</c:v>
                </c:pt>
                <c:pt idx="4">
                  <c:v>0.65605424000000001</c:v>
                </c:pt>
                <c:pt idx="5">
                  <c:v>0.69610488000000004</c:v>
                </c:pt>
                <c:pt idx="6">
                  <c:v>0.66497616000000004</c:v>
                </c:pt>
                <c:pt idx="7">
                  <c:v>0.68898592000000003</c:v>
                </c:pt>
                <c:pt idx="8">
                  <c:v>0.67797200000000002</c:v>
                </c:pt>
                <c:pt idx="9">
                  <c:v>0.66110743999999999</c:v>
                </c:pt>
                <c:pt idx="10">
                  <c:v>0.80311863999999999</c:v>
                </c:pt>
                <c:pt idx="11">
                  <c:v>0.99158959999999996</c:v>
                </c:pt>
                <c:pt idx="12">
                  <c:v>0.82201095999999996</c:v>
                </c:pt>
                <c:pt idx="13">
                  <c:v>0.44619584000000001</c:v>
                </c:pt>
                <c:pt idx="14">
                  <c:v>0.45619759999999998</c:v>
                </c:pt>
                <c:pt idx="15">
                  <c:v>0.46344400000000002</c:v>
                </c:pt>
                <c:pt idx="16">
                  <c:v>0.44787832</c:v>
                </c:pt>
                <c:pt idx="17">
                  <c:v>0.45013503999999999</c:v>
                </c:pt>
                <c:pt idx="18">
                  <c:v>0.45789703999999998</c:v>
                </c:pt>
                <c:pt idx="19">
                  <c:v>0.44208264000000003</c:v>
                </c:pt>
                <c:pt idx="20">
                  <c:v>0.49329768000000002</c:v>
                </c:pt>
                <c:pt idx="21">
                  <c:v>0.98846400000000001</c:v>
                </c:pt>
                <c:pt idx="22">
                  <c:v>0.99896607999999998</c:v>
                </c:pt>
                <c:pt idx="23">
                  <c:v>0.72686624</c:v>
                </c:pt>
                <c:pt idx="24">
                  <c:v>0.45575648000000002</c:v>
                </c:pt>
                <c:pt idx="25">
                  <c:v>0.46760183999999999</c:v>
                </c:pt>
                <c:pt idx="26">
                  <c:v>0.46974832</c:v>
                </c:pt>
                <c:pt idx="27">
                  <c:v>0.44990864000000003</c:v>
                </c:pt>
                <c:pt idx="28">
                  <c:v>0.46082055999999999</c:v>
                </c:pt>
                <c:pt idx="29">
                  <c:v>0.43724647999999999</c:v>
                </c:pt>
                <c:pt idx="30">
                  <c:v>0.43836848</c:v>
                </c:pt>
                <c:pt idx="31">
                  <c:v>0.89504896</c:v>
                </c:pt>
                <c:pt idx="32">
                  <c:v>0.99800816000000003</c:v>
                </c:pt>
                <c:pt idx="33">
                  <c:v>0.84354200000000001</c:v>
                </c:pt>
                <c:pt idx="34">
                  <c:v>0.68826175999999994</c:v>
                </c:pt>
                <c:pt idx="35">
                  <c:v>0.68753808000000005</c:v>
                </c:pt>
                <c:pt idx="36">
                  <c:v>0.69576720000000003</c:v>
                </c:pt>
                <c:pt idx="37">
                  <c:v>0.67870976000000005</c:v>
                </c:pt>
                <c:pt idx="38">
                  <c:v>0.67320431999999997</c:v>
                </c:pt>
                <c:pt idx="39">
                  <c:v>0.63790455999999995</c:v>
                </c:pt>
                <c:pt idx="40">
                  <c:v>0.62877623999999999</c:v>
                </c:pt>
                <c:pt idx="41">
                  <c:v>0.62926216000000001</c:v>
                </c:pt>
                <c:pt idx="42">
                  <c:v>0.93784343999999997</c:v>
                </c:pt>
                <c:pt idx="43">
                  <c:v>0.98470911999999999</c:v>
                </c:pt>
                <c:pt idx="44">
                  <c:v>0.98852903999999997</c:v>
                </c:pt>
                <c:pt idx="45">
                  <c:v>0.98252320000000004</c:v>
                </c:pt>
                <c:pt idx="46">
                  <c:v>0.97641608000000002</c:v>
                </c:pt>
                <c:pt idx="47">
                  <c:v>0.95783359999999995</c:v>
                </c:pt>
                <c:pt idx="48">
                  <c:v>1.0006643200000001</c:v>
                </c:pt>
                <c:pt idx="49">
                  <c:v>0.99612520000000004</c:v>
                </c:pt>
                <c:pt idx="50">
                  <c:v>0.96209464</c:v>
                </c:pt>
                <c:pt idx="51">
                  <c:v>0.63354272</c:v>
                </c:pt>
                <c:pt idx="52">
                  <c:v>4.4107760000000003E-2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0A-C042-8F05-FA9AAFBAC2C3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util!$I$2:$I$56</c:f>
              <c:numCache>
                <c:formatCode>General</c:formatCode>
                <c:ptCount val="55"/>
                <c:pt idx="0">
                  <c:v>0.29231288</c:v>
                </c:pt>
                <c:pt idx="1">
                  <c:v>0.6937432</c:v>
                </c:pt>
                <c:pt idx="2">
                  <c:v>0.67238472000000005</c:v>
                </c:pt>
                <c:pt idx="3">
                  <c:v>0.67966632000000005</c:v>
                </c:pt>
                <c:pt idx="4">
                  <c:v>0.67963799999999996</c:v>
                </c:pt>
                <c:pt idx="5">
                  <c:v>0.65946216000000002</c:v>
                </c:pt>
                <c:pt idx="6">
                  <c:v>0.67300720000000003</c:v>
                </c:pt>
                <c:pt idx="7">
                  <c:v>0.66854824000000002</c:v>
                </c:pt>
                <c:pt idx="8">
                  <c:v>0.71383832000000003</c:v>
                </c:pt>
                <c:pt idx="9">
                  <c:v>0.65681199999999995</c:v>
                </c:pt>
                <c:pt idx="10">
                  <c:v>0.73824783999999999</c:v>
                </c:pt>
                <c:pt idx="11">
                  <c:v>0.99245112000000002</c:v>
                </c:pt>
                <c:pt idx="12">
                  <c:v>0.98776207999999999</c:v>
                </c:pt>
                <c:pt idx="13">
                  <c:v>0.88342712000000001</c:v>
                </c:pt>
                <c:pt idx="14">
                  <c:v>0.66479231999999999</c:v>
                </c:pt>
                <c:pt idx="15">
                  <c:v>0.66637287999999995</c:v>
                </c:pt>
                <c:pt idx="16">
                  <c:v>0.70106071999999997</c:v>
                </c:pt>
                <c:pt idx="17">
                  <c:v>0.67033975999999995</c:v>
                </c:pt>
                <c:pt idx="18">
                  <c:v>0.69447599999999998</c:v>
                </c:pt>
                <c:pt idx="19">
                  <c:v>0.66634064000000004</c:v>
                </c:pt>
                <c:pt idx="20">
                  <c:v>0.64580687999999997</c:v>
                </c:pt>
                <c:pt idx="21">
                  <c:v>0.71331471999999996</c:v>
                </c:pt>
                <c:pt idx="22">
                  <c:v>0.70156048000000004</c:v>
                </c:pt>
                <c:pt idx="23">
                  <c:v>0.67316359999999997</c:v>
                </c:pt>
                <c:pt idx="24">
                  <c:v>0.69496928000000002</c:v>
                </c:pt>
                <c:pt idx="25">
                  <c:v>0.69445696000000001</c:v>
                </c:pt>
                <c:pt idx="26">
                  <c:v>0.70557175999999999</c:v>
                </c:pt>
                <c:pt idx="27">
                  <c:v>0.68362191999999999</c:v>
                </c:pt>
                <c:pt idx="28">
                  <c:v>0.68372792000000004</c:v>
                </c:pt>
                <c:pt idx="29">
                  <c:v>0.69635656000000001</c:v>
                </c:pt>
                <c:pt idx="30">
                  <c:v>0.64990760000000003</c:v>
                </c:pt>
                <c:pt idx="31">
                  <c:v>0.73339407999999995</c:v>
                </c:pt>
                <c:pt idx="32">
                  <c:v>0.99941495999999996</c:v>
                </c:pt>
                <c:pt idx="33">
                  <c:v>0.94933951999999999</c:v>
                </c:pt>
                <c:pt idx="34">
                  <c:v>0.85121152</c:v>
                </c:pt>
                <c:pt idx="35">
                  <c:v>0.67970248</c:v>
                </c:pt>
                <c:pt idx="36">
                  <c:v>0.68857648000000005</c:v>
                </c:pt>
                <c:pt idx="37">
                  <c:v>0.70928416000000005</c:v>
                </c:pt>
                <c:pt idx="38">
                  <c:v>0.67509671999999998</c:v>
                </c:pt>
                <c:pt idx="39">
                  <c:v>0.67381696000000002</c:v>
                </c:pt>
                <c:pt idx="40">
                  <c:v>0.62171016000000001</c:v>
                </c:pt>
                <c:pt idx="41">
                  <c:v>0.64853647999999997</c:v>
                </c:pt>
                <c:pt idx="42">
                  <c:v>0.72970736000000003</c:v>
                </c:pt>
                <c:pt idx="43">
                  <c:v>0.88891224000000002</c:v>
                </c:pt>
                <c:pt idx="44">
                  <c:v>0.88085535999999998</c:v>
                </c:pt>
                <c:pt idx="45">
                  <c:v>0.73179576000000002</c:v>
                </c:pt>
                <c:pt idx="46">
                  <c:v>0.65873472</c:v>
                </c:pt>
                <c:pt idx="47">
                  <c:v>0.66475552000000004</c:v>
                </c:pt>
                <c:pt idx="48">
                  <c:v>0.67210464000000003</c:v>
                </c:pt>
                <c:pt idx="49">
                  <c:v>0.64580671999999995</c:v>
                </c:pt>
                <c:pt idx="50">
                  <c:v>0.66324256000000004</c:v>
                </c:pt>
                <c:pt idx="51">
                  <c:v>0.62699263999999999</c:v>
                </c:pt>
                <c:pt idx="52">
                  <c:v>0.12965064000000001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0A-C042-8F05-FA9AAFBAC2C3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util!$J$2:$J$56</c:f>
              <c:numCache>
                <c:formatCode>General</c:formatCode>
                <c:ptCount val="55"/>
                <c:pt idx="0">
                  <c:v>0.25702888000000002</c:v>
                </c:pt>
                <c:pt idx="1">
                  <c:v>0.6987544</c:v>
                </c:pt>
                <c:pt idx="2">
                  <c:v>0.67665832000000004</c:v>
                </c:pt>
                <c:pt idx="3">
                  <c:v>0.67898336000000004</c:v>
                </c:pt>
                <c:pt idx="4">
                  <c:v>0.68609776</c:v>
                </c:pt>
                <c:pt idx="5">
                  <c:v>0.65953848000000004</c:v>
                </c:pt>
                <c:pt idx="6">
                  <c:v>0.67081615999999999</c:v>
                </c:pt>
                <c:pt idx="7">
                  <c:v>0.65893272000000003</c:v>
                </c:pt>
                <c:pt idx="8">
                  <c:v>0.71760391999999995</c:v>
                </c:pt>
                <c:pt idx="9">
                  <c:v>0.65758872000000002</c:v>
                </c:pt>
                <c:pt idx="10">
                  <c:v>0.70465151999999998</c:v>
                </c:pt>
                <c:pt idx="11">
                  <c:v>0.99010072000000005</c:v>
                </c:pt>
                <c:pt idx="12">
                  <c:v>1.0006944799999999</c:v>
                </c:pt>
                <c:pt idx="13">
                  <c:v>0.4992144</c:v>
                </c:pt>
                <c:pt idx="14">
                  <c:v>0.44587631999999999</c:v>
                </c:pt>
                <c:pt idx="15">
                  <c:v>0.45631983999999998</c:v>
                </c:pt>
                <c:pt idx="16">
                  <c:v>0.4649008</c:v>
                </c:pt>
                <c:pt idx="17">
                  <c:v>0.44610055999999998</c:v>
                </c:pt>
                <c:pt idx="18">
                  <c:v>0.45521496</c:v>
                </c:pt>
                <c:pt idx="19">
                  <c:v>0.44468920000000001</c:v>
                </c:pt>
                <c:pt idx="20">
                  <c:v>0.42589472</c:v>
                </c:pt>
                <c:pt idx="21">
                  <c:v>0.79518007999999996</c:v>
                </c:pt>
                <c:pt idx="22">
                  <c:v>0.99030768000000002</c:v>
                </c:pt>
                <c:pt idx="23">
                  <c:v>0.92917335999999995</c:v>
                </c:pt>
                <c:pt idx="24">
                  <c:v>0.45984111999999999</c:v>
                </c:pt>
                <c:pt idx="25">
                  <c:v>0.46150624000000001</c:v>
                </c:pt>
                <c:pt idx="26">
                  <c:v>0.47494567999999998</c:v>
                </c:pt>
                <c:pt idx="27">
                  <c:v>0.45739792000000001</c:v>
                </c:pt>
                <c:pt idx="28">
                  <c:v>0.46700775999999999</c:v>
                </c:pt>
                <c:pt idx="29">
                  <c:v>0.44103520000000002</c:v>
                </c:pt>
                <c:pt idx="30">
                  <c:v>0.40996672000000001</c:v>
                </c:pt>
                <c:pt idx="31">
                  <c:v>0.67778704000000001</c:v>
                </c:pt>
                <c:pt idx="32">
                  <c:v>0.99380911999999999</c:v>
                </c:pt>
                <c:pt idx="33">
                  <c:v>0.82570264000000004</c:v>
                </c:pt>
                <c:pt idx="34">
                  <c:v>0.69331975999999995</c:v>
                </c:pt>
                <c:pt idx="35">
                  <c:v>0.66697976000000003</c:v>
                </c:pt>
                <c:pt idx="36">
                  <c:v>0.68858311999999999</c:v>
                </c:pt>
                <c:pt idx="37">
                  <c:v>0.67747416000000005</c:v>
                </c:pt>
                <c:pt idx="38">
                  <c:v>0.66719976000000003</c:v>
                </c:pt>
                <c:pt idx="39">
                  <c:v>0.66566608000000005</c:v>
                </c:pt>
                <c:pt idx="40">
                  <c:v>0.64130807999999995</c:v>
                </c:pt>
                <c:pt idx="41">
                  <c:v>0.62464576000000005</c:v>
                </c:pt>
                <c:pt idx="42">
                  <c:v>0.76279408000000004</c:v>
                </c:pt>
                <c:pt idx="43">
                  <c:v>0.98536400000000002</c:v>
                </c:pt>
                <c:pt idx="44">
                  <c:v>0.99067448000000002</c:v>
                </c:pt>
                <c:pt idx="45">
                  <c:v>0.99699831999999999</c:v>
                </c:pt>
                <c:pt idx="46">
                  <c:v>0.97947607999999997</c:v>
                </c:pt>
                <c:pt idx="47">
                  <c:v>0.98586479999999999</c:v>
                </c:pt>
                <c:pt idx="48">
                  <c:v>0.99285431999999996</c:v>
                </c:pt>
                <c:pt idx="49">
                  <c:v>0.99188224000000003</c:v>
                </c:pt>
                <c:pt idx="50">
                  <c:v>0.98555360000000003</c:v>
                </c:pt>
                <c:pt idx="51">
                  <c:v>0.72860599999999998</c:v>
                </c:pt>
                <c:pt idx="52">
                  <c:v>0.29244863999999998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0A-C042-8F05-FA9AAFBAC2C3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util!$K$2:$K$56</c:f>
              <c:numCache>
                <c:formatCode>General</c:formatCode>
                <c:ptCount val="55"/>
                <c:pt idx="0">
                  <c:v>0.44214192000000002</c:v>
                </c:pt>
                <c:pt idx="1">
                  <c:v>0.70370087999999997</c:v>
                </c:pt>
                <c:pt idx="2">
                  <c:v>0.67255368000000004</c:v>
                </c:pt>
                <c:pt idx="3">
                  <c:v>0.68743527999999998</c:v>
                </c:pt>
                <c:pt idx="4">
                  <c:v>0.65495663999999998</c:v>
                </c:pt>
                <c:pt idx="5">
                  <c:v>0.69307352</c:v>
                </c:pt>
                <c:pt idx="6">
                  <c:v>0.65537487999999999</c:v>
                </c:pt>
                <c:pt idx="7">
                  <c:v>0.68433960000000005</c:v>
                </c:pt>
                <c:pt idx="8">
                  <c:v>0.70408223999999997</c:v>
                </c:pt>
                <c:pt idx="9">
                  <c:v>0.66235831999999994</c:v>
                </c:pt>
                <c:pt idx="10">
                  <c:v>0.74405047999999996</c:v>
                </c:pt>
                <c:pt idx="11">
                  <c:v>0.99163000000000001</c:v>
                </c:pt>
                <c:pt idx="12">
                  <c:v>0.83988591999999995</c:v>
                </c:pt>
                <c:pt idx="13">
                  <c:v>0.45850143999999998</c:v>
                </c:pt>
                <c:pt idx="14">
                  <c:v>0.44944479999999998</c:v>
                </c:pt>
                <c:pt idx="15">
                  <c:v>0.45658135999999999</c:v>
                </c:pt>
                <c:pt idx="16">
                  <c:v>0.46290095999999997</c:v>
                </c:pt>
                <c:pt idx="17">
                  <c:v>0.44966455999999999</c:v>
                </c:pt>
                <c:pt idx="18">
                  <c:v>0.45947312000000001</c:v>
                </c:pt>
                <c:pt idx="19">
                  <c:v>0.45171264</c:v>
                </c:pt>
                <c:pt idx="20">
                  <c:v>0.44906504000000003</c:v>
                </c:pt>
                <c:pt idx="21">
                  <c:v>0.50858767999999999</c:v>
                </c:pt>
                <c:pt idx="22">
                  <c:v>0.69882151999999997</c:v>
                </c:pt>
                <c:pt idx="23">
                  <c:v>0.68099087999999997</c:v>
                </c:pt>
                <c:pt idx="24">
                  <c:v>0.68189511999999997</c:v>
                </c:pt>
                <c:pt idx="25">
                  <c:v>0.66882240000000004</c:v>
                </c:pt>
                <c:pt idx="26">
                  <c:v>0.70654472000000001</c:v>
                </c:pt>
                <c:pt idx="27">
                  <c:v>0.67205808</c:v>
                </c:pt>
                <c:pt idx="28">
                  <c:v>0.70001568000000003</c:v>
                </c:pt>
                <c:pt idx="29">
                  <c:v>0.68094127999999998</c:v>
                </c:pt>
                <c:pt idx="30">
                  <c:v>0.63880736000000005</c:v>
                </c:pt>
                <c:pt idx="31">
                  <c:v>0.84557135999999999</c:v>
                </c:pt>
                <c:pt idx="32">
                  <c:v>0.90050783999999995</c:v>
                </c:pt>
                <c:pt idx="33">
                  <c:v>0.68906064</c:v>
                </c:pt>
                <c:pt idx="34">
                  <c:v>0.68592255999999996</c:v>
                </c:pt>
                <c:pt idx="35">
                  <c:v>0.65835248000000002</c:v>
                </c:pt>
                <c:pt idx="36">
                  <c:v>0.69062575999999998</c:v>
                </c:pt>
                <c:pt idx="37">
                  <c:v>0.66804912000000005</c:v>
                </c:pt>
                <c:pt idx="38">
                  <c:v>0.64688559999999995</c:v>
                </c:pt>
                <c:pt idx="39">
                  <c:v>0.66190831999999999</c:v>
                </c:pt>
                <c:pt idx="40">
                  <c:v>0.5835108</c:v>
                </c:pt>
                <c:pt idx="41">
                  <c:v>0.70444664000000001</c:v>
                </c:pt>
                <c:pt idx="42">
                  <c:v>0.98942735999999998</c:v>
                </c:pt>
                <c:pt idx="43">
                  <c:v>0.93479128</c:v>
                </c:pt>
                <c:pt idx="44">
                  <c:v>0.68259736000000004</c:v>
                </c:pt>
                <c:pt idx="45">
                  <c:v>0.66437111999999998</c:v>
                </c:pt>
                <c:pt idx="46">
                  <c:v>0.65358552000000003</c:v>
                </c:pt>
                <c:pt idx="47">
                  <c:v>0.65732919999999995</c:v>
                </c:pt>
                <c:pt idx="48">
                  <c:v>0.67142855999999995</c:v>
                </c:pt>
                <c:pt idx="49">
                  <c:v>0.66125104000000001</c:v>
                </c:pt>
                <c:pt idx="50">
                  <c:v>0.63967335999999997</c:v>
                </c:pt>
                <c:pt idx="51">
                  <c:v>0.33884184000000001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0A-C042-8F05-FA9AAFBAC2C3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util!$L$2:$L$56</c:f>
              <c:numCache>
                <c:formatCode>General</c:formatCode>
                <c:ptCount val="55"/>
                <c:pt idx="0">
                  <c:v>0.59091031999999999</c:v>
                </c:pt>
                <c:pt idx="1">
                  <c:v>0.69479656000000001</c:v>
                </c:pt>
                <c:pt idx="2">
                  <c:v>0.68292648</c:v>
                </c:pt>
                <c:pt idx="3">
                  <c:v>0.66799911999999995</c:v>
                </c:pt>
                <c:pt idx="4">
                  <c:v>0.65942312000000003</c:v>
                </c:pt>
                <c:pt idx="5">
                  <c:v>0.69903431999999999</c:v>
                </c:pt>
                <c:pt idx="6">
                  <c:v>0.66624728</c:v>
                </c:pt>
                <c:pt idx="7">
                  <c:v>0.69319648</c:v>
                </c:pt>
                <c:pt idx="8">
                  <c:v>0.67949976000000001</c:v>
                </c:pt>
                <c:pt idx="9">
                  <c:v>0.66222024000000002</c:v>
                </c:pt>
                <c:pt idx="10">
                  <c:v>0.89374823999999997</c:v>
                </c:pt>
                <c:pt idx="11">
                  <c:v>0.99621064000000004</c:v>
                </c:pt>
                <c:pt idx="12">
                  <c:v>0.69095888000000005</c:v>
                </c:pt>
                <c:pt idx="13">
                  <c:v>0.67986848</c:v>
                </c:pt>
                <c:pt idx="14">
                  <c:v>0.68001663999999995</c:v>
                </c:pt>
                <c:pt idx="15">
                  <c:v>0.68547751999999995</c:v>
                </c:pt>
                <c:pt idx="16">
                  <c:v>0.66412592000000004</c:v>
                </c:pt>
                <c:pt idx="17">
                  <c:v>0.66842007999999997</c:v>
                </c:pt>
                <c:pt idx="18">
                  <c:v>0.68316504</c:v>
                </c:pt>
                <c:pt idx="19">
                  <c:v>0.66637416000000005</c:v>
                </c:pt>
                <c:pt idx="20">
                  <c:v>0.64977863999999996</c:v>
                </c:pt>
                <c:pt idx="21">
                  <c:v>0.68770439999999999</c:v>
                </c:pt>
                <c:pt idx="22">
                  <c:v>0.70931135999999995</c:v>
                </c:pt>
                <c:pt idx="23">
                  <c:v>0.68061464000000005</c:v>
                </c:pt>
                <c:pt idx="24">
                  <c:v>0.68471632000000004</c:v>
                </c:pt>
                <c:pt idx="25">
                  <c:v>0.69502368000000003</c:v>
                </c:pt>
                <c:pt idx="26">
                  <c:v>0.69865144000000001</c:v>
                </c:pt>
                <c:pt idx="27">
                  <c:v>0.6841796</c:v>
                </c:pt>
                <c:pt idx="28">
                  <c:v>0.70480823999999997</c:v>
                </c:pt>
                <c:pt idx="29">
                  <c:v>0.65805199999999997</c:v>
                </c:pt>
                <c:pt idx="30">
                  <c:v>0.66164064</c:v>
                </c:pt>
                <c:pt idx="31">
                  <c:v>0.94076607999999995</c:v>
                </c:pt>
                <c:pt idx="32">
                  <c:v>0.98218415999999997</c:v>
                </c:pt>
                <c:pt idx="33">
                  <c:v>0.66884703999999995</c:v>
                </c:pt>
                <c:pt idx="34">
                  <c:v>0.67903159999999996</c:v>
                </c:pt>
                <c:pt idx="35">
                  <c:v>0.68956128000000005</c:v>
                </c:pt>
                <c:pt idx="36">
                  <c:v>0.69873352</c:v>
                </c:pt>
                <c:pt idx="37">
                  <c:v>0.66832064000000002</c:v>
                </c:pt>
                <c:pt idx="38">
                  <c:v>0.68445840000000002</c:v>
                </c:pt>
                <c:pt idx="39">
                  <c:v>0.66698864000000002</c:v>
                </c:pt>
                <c:pt idx="40">
                  <c:v>0.63889032000000001</c:v>
                </c:pt>
                <c:pt idx="41">
                  <c:v>0.63140335999999997</c:v>
                </c:pt>
                <c:pt idx="42">
                  <c:v>0.92915512</c:v>
                </c:pt>
                <c:pt idx="43">
                  <c:v>0.99003335999999997</c:v>
                </c:pt>
                <c:pt idx="44">
                  <c:v>0.85695063999999999</c:v>
                </c:pt>
                <c:pt idx="45">
                  <c:v>0.90001255999999996</c:v>
                </c:pt>
                <c:pt idx="46">
                  <c:v>0.88874176000000005</c:v>
                </c:pt>
                <c:pt idx="47">
                  <c:v>0.87290064000000001</c:v>
                </c:pt>
                <c:pt idx="48">
                  <c:v>0.89581208000000001</c:v>
                </c:pt>
                <c:pt idx="49">
                  <c:v>0.86403039999999998</c:v>
                </c:pt>
                <c:pt idx="50">
                  <c:v>0.66565255999999995</c:v>
                </c:pt>
                <c:pt idx="51">
                  <c:v>0.25502016</c:v>
                </c:pt>
                <c:pt idx="52">
                  <c:v>9.5772960000000004E-2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A-C042-8F05-FA9AAFBAC2C3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util!$M$2:$M$56</c:f>
              <c:numCache>
                <c:formatCode>General</c:formatCode>
                <c:ptCount val="55"/>
                <c:pt idx="0">
                  <c:v>0.31188536</c:v>
                </c:pt>
                <c:pt idx="1">
                  <c:v>0.69318263999999996</c:v>
                </c:pt>
                <c:pt idx="2">
                  <c:v>0.67201184000000003</c:v>
                </c:pt>
                <c:pt idx="3">
                  <c:v>0.68535736000000003</c:v>
                </c:pt>
                <c:pt idx="4">
                  <c:v>0.68384456000000005</c:v>
                </c:pt>
                <c:pt idx="5">
                  <c:v>0.65904256000000005</c:v>
                </c:pt>
                <c:pt idx="6">
                  <c:v>0.66651872000000001</c:v>
                </c:pt>
                <c:pt idx="7">
                  <c:v>0.67281848</c:v>
                </c:pt>
                <c:pt idx="8">
                  <c:v>0.71067208000000004</c:v>
                </c:pt>
                <c:pt idx="9">
                  <c:v>0.67367456000000003</c:v>
                </c:pt>
                <c:pt idx="10">
                  <c:v>0.72291399999999995</c:v>
                </c:pt>
                <c:pt idx="11">
                  <c:v>0.99940527999999995</c:v>
                </c:pt>
                <c:pt idx="12">
                  <c:v>0.98297087999999999</c:v>
                </c:pt>
                <c:pt idx="13">
                  <c:v>0.45470095999999999</c:v>
                </c:pt>
                <c:pt idx="14">
                  <c:v>0.4539012</c:v>
                </c:pt>
                <c:pt idx="15">
                  <c:v>0.45688928000000001</c:v>
                </c:pt>
                <c:pt idx="16">
                  <c:v>0.46611375999999999</c:v>
                </c:pt>
                <c:pt idx="17">
                  <c:v>0.45774672</c:v>
                </c:pt>
                <c:pt idx="18">
                  <c:v>0.47201384000000002</c:v>
                </c:pt>
                <c:pt idx="19">
                  <c:v>0.44502671999999999</c:v>
                </c:pt>
                <c:pt idx="20">
                  <c:v>0.41777752000000001</c:v>
                </c:pt>
                <c:pt idx="21">
                  <c:v>0.48849335999999999</c:v>
                </c:pt>
                <c:pt idx="22">
                  <c:v>0.70736407999999995</c:v>
                </c:pt>
                <c:pt idx="23">
                  <c:v>0.68340992</c:v>
                </c:pt>
                <c:pt idx="24">
                  <c:v>0.68703287999999996</c:v>
                </c:pt>
                <c:pt idx="25">
                  <c:v>0.6652188</c:v>
                </c:pt>
                <c:pt idx="26">
                  <c:v>0.70269808</c:v>
                </c:pt>
                <c:pt idx="27">
                  <c:v>0.66399536000000003</c:v>
                </c:pt>
                <c:pt idx="28">
                  <c:v>0.68531512000000006</c:v>
                </c:pt>
                <c:pt idx="29">
                  <c:v>0.69398448000000001</c:v>
                </c:pt>
                <c:pt idx="30">
                  <c:v>0.65956791999999997</c:v>
                </c:pt>
                <c:pt idx="31">
                  <c:v>0.74378960000000005</c:v>
                </c:pt>
                <c:pt idx="32">
                  <c:v>0.99098176000000004</c:v>
                </c:pt>
                <c:pt idx="33">
                  <c:v>0.93260392000000003</c:v>
                </c:pt>
                <c:pt idx="34">
                  <c:v>0.90007064000000003</c:v>
                </c:pt>
                <c:pt idx="35">
                  <c:v>0.66938399999999998</c:v>
                </c:pt>
                <c:pt idx="36">
                  <c:v>0.67399127999999997</c:v>
                </c:pt>
                <c:pt idx="37">
                  <c:v>0.68262575999999997</c:v>
                </c:pt>
                <c:pt idx="38">
                  <c:v>0.65463031999999999</c:v>
                </c:pt>
                <c:pt idx="39">
                  <c:v>0.63382432</c:v>
                </c:pt>
                <c:pt idx="40">
                  <c:v>0.62851175999999997</c:v>
                </c:pt>
                <c:pt idx="41">
                  <c:v>0.62441575999999999</c:v>
                </c:pt>
                <c:pt idx="42">
                  <c:v>0.65526088000000005</c:v>
                </c:pt>
                <c:pt idx="43">
                  <c:v>0.88601808000000004</c:v>
                </c:pt>
                <c:pt idx="44">
                  <c:v>0.99065647999999995</c:v>
                </c:pt>
                <c:pt idx="45">
                  <c:v>0.94716816000000004</c:v>
                </c:pt>
                <c:pt idx="46">
                  <c:v>0.98845495999999999</c:v>
                </c:pt>
                <c:pt idx="47">
                  <c:v>1.0007582399999999</c:v>
                </c:pt>
                <c:pt idx="48">
                  <c:v>0.99903136000000003</c:v>
                </c:pt>
                <c:pt idx="49">
                  <c:v>0.94855040000000002</c:v>
                </c:pt>
                <c:pt idx="50">
                  <c:v>0.96608000000000005</c:v>
                </c:pt>
                <c:pt idx="51">
                  <c:v>0.70512335999999998</c:v>
                </c:pt>
                <c:pt idx="52">
                  <c:v>0.47178135999999998</c:v>
                </c:pt>
                <c:pt idx="53">
                  <c:v>0.12226864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0A-C042-8F05-FA9AAFBAC2C3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util!$N$2:$N$56</c:f>
              <c:numCache>
                <c:formatCode>General</c:formatCode>
                <c:ptCount val="55"/>
                <c:pt idx="0">
                  <c:v>0.34384520000000002</c:v>
                </c:pt>
                <c:pt idx="1">
                  <c:v>0.70035431999999997</c:v>
                </c:pt>
                <c:pt idx="2">
                  <c:v>0.66962584000000003</c:v>
                </c:pt>
                <c:pt idx="3">
                  <c:v>0.69255864</c:v>
                </c:pt>
                <c:pt idx="4">
                  <c:v>0.67265295999999997</c:v>
                </c:pt>
                <c:pt idx="5">
                  <c:v>0.67945007999999996</c:v>
                </c:pt>
                <c:pt idx="6">
                  <c:v>0.65398624000000005</c:v>
                </c:pt>
                <c:pt idx="7">
                  <c:v>0.67797207999999998</c:v>
                </c:pt>
                <c:pt idx="8">
                  <c:v>0.70326575999999996</c:v>
                </c:pt>
                <c:pt idx="9">
                  <c:v>0.66741112000000002</c:v>
                </c:pt>
                <c:pt idx="10">
                  <c:v>0.77791328000000004</c:v>
                </c:pt>
                <c:pt idx="11">
                  <c:v>0.99918688</c:v>
                </c:pt>
                <c:pt idx="12">
                  <c:v>0.99956544000000003</c:v>
                </c:pt>
                <c:pt idx="13">
                  <c:v>0.77075607999999995</c:v>
                </c:pt>
                <c:pt idx="14">
                  <c:v>0.67641704000000002</c:v>
                </c:pt>
                <c:pt idx="15">
                  <c:v>0.65205880000000005</c:v>
                </c:pt>
                <c:pt idx="16">
                  <c:v>0.68829488000000005</c:v>
                </c:pt>
                <c:pt idx="17">
                  <c:v>0.66689359999999998</c:v>
                </c:pt>
                <c:pt idx="18">
                  <c:v>0.70335048</c:v>
                </c:pt>
                <c:pt idx="19">
                  <c:v>0.66451808000000001</c:v>
                </c:pt>
                <c:pt idx="20">
                  <c:v>0.66864312000000004</c:v>
                </c:pt>
                <c:pt idx="21">
                  <c:v>0.71005368000000002</c:v>
                </c:pt>
                <c:pt idx="22">
                  <c:v>0.69746527999999997</c:v>
                </c:pt>
                <c:pt idx="23">
                  <c:v>0.67654824000000002</c:v>
                </c:pt>
                <c:pt idx="24">
                  <c:v>0.67080863999999996</c:v>
                </c:pt>
                <c:pt idx="25">
                  <c:v>0.67467312000000002</c:v>
                </c:pt>
                <c:pt idx="26">
                  <c:v>0.70381623999999998</c:v>
                </c:pt>
                <c:pt idx="27">
                  <c:v>0.67547192</c:v>
                </c:pt>
                <c:pt idx="28">
                  <c:v>0.68416591999999998</c:v>
                </c:pt>
                <c:pt idx="29">
                  <c:v>0.68760648000000002</c:v>
                </c:pt>
                <c:pt idx="30">
                  <c:v>0.65947999999999996</c:v>
                </c:pt>
                <c:pt idx="31">
                  <c:v>0.72638000000000003</c:v>
                </c:pt>
                <c:pt idx="32">
                  <c:v>1.0003170400000001</c:v>
                </c:pt>
                <c:pt idx="33">
                  <c:v>1.0005220800000001</c:v>
                </c:pt>
                <c:pt idx="34">
                  <c:v>0.66955799999999999</c:v>
                </c:pt>
                <c:pt idx="35">
                  <c:v>0.67668223999999999</c:v>
                </c:pt>
                <c:pt idx="36">
                  <c:v>0.68158655999999995</c:v>
                </c:pt>
                <c:pt idx="37">
                  <c:v>0.67600431999999999</c:v>
                </c:pt>
                <c:pt idx="38">
                  <c:v>0.66470072000000002</c:v>
                </c:pt>
                <c:pt idx="39">
                  <c:v>0.67599743999999995</c:v>
                </c:pt>
                <c:pt idx="40">
                  <c:v>0.63819552000000002</c:v>
                </c:pt>
                <c:pt idx="41">
                  <c:v>0.63455271999999996</c:v>
                </c:pt>
                <c:pt idx="42">
                  <c:v>0.94910711999999997</c:v>
                </c:pt>
                <c:pt idx="43">
                  <c:v>0.97572159999999997</c:v>
                </c:pt>
                <c:pt idx="44">
                  <c:v>0.73639568</c:v>
                </c:pt>
                <c:pt idx="45">
                  <c:v>0.68937031999999998</c:v>
                </c:pt>
                <c:pt idx="46">
                  <c:v>0.68813992000000002</c:v>
                </c:pt>
                <c:pt idx="47">
                  <c:v>0.69400872000000002</c:v>
                </c:pt>
                <c:pt idx="48">
                  <c:v>0.67853463999999997</c:v>
                </c:pt>
                <c:pt idx="49">
                  <c:v>0.66018063999999999</c:v>
                </c:pt>
                <c:pt idx="50">
                  <c:v>0.65707287999999997</c:v>
                </c:pt>
                <c:pt idx="51">
                  <c:v>0.49903239999999999</c:v>
                </c:pt>
                <c:pt idx="52">
                  <c:v>6.895656E-2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0A-C042-8F05-FA9AAFBAC2C3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util!$O$2:$O$56</c:f>
              <c:numCache>
                <c:formatCode>General</c:formatCode>
                <c:ptCount val="55"/>
                <c:pt idx="0">
                  <c:v>0.64041239999999999</c:v>
                </c:pt>
                <c:pt idx="1">
                  <c:v>0.70333528000000001</c:v>
                </c:pt>
                <c:pt idx="2">
                  <c:v>0.66426224</c:v>
                </c:pt>
                <c:pt idx="3">
                  <c:v>0.67402136000000001</c:v>
                </c:pt>
                <c:pt idx="4">
                  <c:v>0.66719311999999997</c:v>
                </c:pt>
                <c:pt idx="5">
                  <c:v>0.70500023999999994</c:v>
                </c:pt>
                <c:pt idx="6">
                  <c:v>0.65267887999999996</c:v>
                </c:pt>
                <c:pt idx="7">
                  <c:v>0.69263775999999999</c:v>
                </c:pt>
                <c:pt idx="8">
                  <c:v>0.67577016000000001</c:v>
                </c:pt>
                <c:pt idx="9">
                  <c:v>0.66305431999999997</c:v>
                </c:pt>
                <c:pt idx="10">
                  <c:v>0.91710552000000001</c:v>
                </c:pt>
                <c:pt idx="11">
                  <c:v>1.0007077600000001</c:v>
                </c:pt>
                <c:pt idx="12">
                  <c:v>0.75461184000000003</c:v>
                </c:pt>
                <c:pt idx="13">
                  <c:v>0.68492704000000004</c:v>
                </c:pt>
                <c:pt idx="14">
                  <c:v>0.66698400000000002</c:v>
                </c:pt>
                <c:pt idx="15">
                  <c:v>0.70195752</c:v>
                </c:pt>
                <c:pt idx="16">
                  <c:v>0.66626567999999997</c:v>
                </c:pt>
                <c:pt idx="17">
                  <c:v>0.68752663999999997</c:v>
                </c:pt>
                <c:pt idx="18">
                  <c:v>0.67478136</c:v>
                </c:pt>
                <c:pt idx="19">
                  <c:v>0.66732263999999997</c:v>
                </c:pt>
                <c:pt idx="20">
                  <c:v>0.67812344000000002</c:v>
                </c:pt>
                <c:pt idx="21">
                  <c:v>0.67203656000000001</c:v>
                </c:pt>
                <c:pt idx="22">
                  <c:v>0.71015240000000002</c:v>
                </c:pt>
                <c:pt idx="23">
                  <c:v>0.67201120000000003</c:v>
                </c:pt>
                <c:pt idx="24">
                  <c:v>0.67919160000000001</c:v>
                </c:pt>
                <c:pt idx="25">
                  <c:v>0.70753016000000002</c:v>
                </c:pt>
                <c:pt idx="26">
                  <c:v>0.70048984000000003</c:v>
                </c:pt>
                <c:pt idx="27">
                  <c:v>0.67842608000000004</c:v>
                </c:pt>
                <c:pt idx="28">
                  <c:v>0.70011824</c:v>
                </c:pt>
                <c:pt idx="29">
                  <c:v>0.64197680000000001</c:v>
                </c:pt>
                <c:pt idx="30">
                  <c:v>0.63949071999999996</c:v>
                </c:pt>
                <c:pt idx="31">
                  <c:v>0.99374752</c:v>
                </c:pt>
                <c:pt idx="32">
                  <c:v>0.99690871999999997</c:v>
                </c:pt>
                <c:pt idx="33">
                  <c:v>0.99690871999999997</c:v>
                </c:pt>
                <c:pt idx="34">
                  <c:v>0.68053728000000002</c:v>
                </c:pt>
                <c:pt idx="35">
                  <c:v>0.69747800000000004</c:v>
                </c:pt>
                <c:pt idx="36">
                  <c:v>0.69599871999999996</c:v>
                </c:pt>
                <c:pt idx="37">
                  <c:v>0.66201087999999997</c:v>
                </c:pt>
                <c:pt idx="38">
                  <c:v>0.68261216000000002</c:v>
                </c:pt>
                <c:pt idx="39">
                  <c:v>0.58823175999999999</c:v>
                </c:pt>
                <c:pt idx="40">
                  <c:v>0.60987919999999995</c:v>
                </c:pt>
                <c:pt idx="41">
                  <c:v>0.60045031999999998</c:v>
                </c:pt>
                <c:pt idx="42">
                  <c:v>0.65068263999999998</c:v>
                </c:pt>
                <c:pt idx="43">
                  <c:v>0.89817904000000004</c:v>
                </c:pt>
                <c:pt idx="44">
                  <c:v>0.87446376000000003</c:v>
                </c:pt>
                <c:pt idx="45">
                  <c:v>0.90537407999999997</c:v>
                </c:pt>
                <c:pt idx="46">
                  <c:v>1.0013200799999999</c:v>
                </c:pt>
                <c:pt idx="47">
                  <c:v>0.97120744000000003</c:v>
                </c:pt>
                <c:pt idx="48">
                  <c:v>1.01470064</c:v>
                </c:pt>
                <c:pt idx="49">
                  <c:v>0.91276928000000002</c:v>
                </c:pt>
                <c:pt idx="50">
                  <c:v>0.63763119999999995</c:v>
                </c:pt>
                <c:pt idx="51">
                  <c:v>0.43246296000000001</c:v>
                </c:pt>
                <c:pt idx="52">
                  <c:v>0.19410392000000001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0A-C042-8F05-FA9AAFBAC2C3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util!$P$2:$P$56</c:f>
              <c:numCache>
                <c:formatCode>General</c:formatCode>
                <c:ptCount val="55"/>
                <c:pt idx="0">
                  <c:v>0.39050632000000002</c:v>
                </c:pt>
                <c:pt idx="1">
                  <c:v>0.69906663999999996</c:v>
                </c:pt>
                <c:pt idx="2">
                  <c:v>0.66287664000000002</c:v>
                </c:pt>
                <c:pt idx="3">
                  <c:v>0.69351936000000003</c:v>
                </c:pt>
                <c:pt idx="4">
                  <c:v>0.66706871999999995</c:v>
                </c:pt>
                <c:pt idx="5">
                  <c:v>0.6868012</c:v>
                </c:pt>
                <c:pt idx="6">
                  <c:v>0.65966071999999998</c:v>
                </c:pt>
                <c:pt idx="7">
                  <c:v>0.67875704000000003</c:v>
                </c:pt>
                <c:pt idx="8">
                  <c:v>0.69317759999999995</c:v>
                </c:pt>
                <c:pt idx="9">
                  <c:v>0.66548008000000003</c:v>
                </c:pt>
                <c:pt idx="10">
                  <c:v>0.76415151999999997</c:v>
                </c:pt>
                <c:pt idx="11">
                  <c:v>0.99168128</c:v>
                </c:pt>
                <c:pt idx="12">
                  <c:v>0.99519312000000004</c:v>
                </c:pt>
                <c:pt idx="13">
                  <c:v>0.79599896000000003</c:v>
                </c:pt>
                <c:pt idx="14">
                  <c:v>0.67693711999999995</c:v>
                </c:pt>
                <c:pt idx="15">
                  <c:v>0.65692231999999995</c:v>
                </c:pt>
                <c:pt idx="16">
                  <c:v>0.6887392</c:v>
                </c:pt>
                <c:pt idx="17">
                  <c:v>0.67580680000000004</c:v>
                </c:pt>
                <c:pt idx="18">
                  <c:v>0.70384047999999999</c:v>
                </c:pt>
                <c:pt idx="19">
                  <c:v>0.66187392</c:v>
                </c:pt>
                <c:pt idx="20">
                  <c:v>0.69172904000000002</c:v>
                </c:pt>
                <c:pt idx="21">
                  <c:v>0.71762840000000006</c:v>
                </c:pt>
                <c:pt idx="22">
                  <c:v>0.69944328</c:v>
                </c:pt>
                <c:pt idx="23">
                  <c:v>0.65250344000000005</c:v>
                </c:pt>
                <c:pt idx="24">
                  <c:v>0.68392576000000005</c:v>
                </c:pt>
                <c:pt idx="25">
                  <c:v>0.68802463999999997</c:v>
                </c:pt>
                <c:pt idx="26">
                  <c:v>0.71487847999999998</c:v>
                </c:pt>
                <c:pt idx="27">
                  <c:v>0.67100000000000004</c:v>
                </c:pt>
                <c:pt idx="28">
                  <c:v>0.68292136000000003</c:v>
                </c:pt>
                <c:pt idx="29">
                  <c:v>0.69886808</c:v>
                </c:pt>
                <c:pt idx="30">
                  <c:v>0.64540624000000002</c:v>
                </c:pt>
                <c:pt idx="31">
                  <c:v>0.79204408000000004</c:v>
                </c:pt>
                <c:pt idx="32">
                  <c:v>0.99902248000000005</c:v>
                </c:pt>
                <c:pt idx="33">
                  <c:v>0.99424504000000002</c:v>
                </c:pt>
                <c:pt idx="34">
                  <c:v>0.66869528</c:v>
                </c:pt>
                <c:pt idx="35">
                  <c:v>0.69011032000000005</c:v>
                </c:pt>
                <c:pt idx="36">
                  <c:v>0.68324463999999996</c:v>
                </c:pt>
                <c:pt idx="37">
                  <c:v>0.68945864000000001</c:v>
                </c:pt>
                <c:pt idx="38">
                  <c:v>0.68951952000000005</c:v>
                </c:pt>
                <c:pt idx="39">
                  <c:v>0.67173671999999995</c:v>
                </c:pt>
                <c:pt idx="40">
                  <c:v>0.623</c:v>
                </c:pt>
                <c:pt idx="41">
                  <c:v>0.65660536000000003</c:v>
                </c:pt>
                <c:pt idx="42">
                  <c:v>0.94681647999999996</c:v>
                </c:pt>
                <c:pt idx="43">
                  <c:v>0.94345199999999996</c:v>
                </c:pt>
                <c:pt idx="44">
                  <c:v>0.94167352000000004</c:v>
                </c:pt>
                <c:pt idx="45">
                  <c:v>0.94167352000000004</c:v>
                </c:pt>
                <c:pt idx="46">
                  <c:v>0.85768087999999998</c:v>
                </c:pt>
                <c:pt idx="47">
                  <c:v>0.88398087999999997</c:v>
                </c:pt>
                <c:pt idx="48">
                  <c:v>0.88312383999999999</c:v>
                </c:pt>
                <c:pt idx="49">
                  <c:v>0.87274432000000002</c:v>
                </c:pt>
                <c:pt idx="50">
                  <c:v>0.81660407999999995</c:v>
                </c:pt>
                <c:pt idx="51">
                  <c:v>0.45622047999999998</c:v>
                </c:pt>
                <c:pt idx="52">
                  <c:v>8.8846240000000007E-2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0A-C042-8F05-FA9AAFBAC2C3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util!$Q$2:$Q$56</c:f>
              <c:numCache>
                <c:formatCode>General</c:formatCode>
                <c:ptCount val="55"/>
                <c:pt idx="0">
                  <c:v>9.3555760000000002E-2</c:v>
                </c:pt>
                <c:pt idx="1">
                  <c:v>0.67334240000000001</c:v>
                </c:pt>
                <c:pt idx="2">
                  <c:v>0.70023663999999997</c:v>
                </c:pt>
                <c:pt idx="3">
                  <c:v>0.67653976000000005</c:v>
                </c:pt>
                <c:pt idx="4">
                  <c:v>0.66599039999999998</c:v>
                </c:pt>
                <c:pt idx="5">
                  <c:v>0.66319399999999995</c:v>
                </c:pt>
                <c:pt idx="6">
                  <c:v>0.68905391999999999</c:v>
                </c:pt>
                <c:pt idx="7">
                  <c:v>0.67783192000000003</c:v>
                </c:pt>
                <c:pt idx="8">
                  <c:v>0.70403415999999996</c:v>
                </c:pt>
                <c:pt idx="9">
                  <c:v>0.66829256000000004</c:v>
                </c:pt>
                <c:pt idx="10">
                  <c:v>0.68702423999999995</c:v>
                </c:pt>
                <c:pt idx="11">
                  <c:v>0.96108296000000004</c:v>
                </c:pt>
                <c:pt idx="12">
                  <c:v>1.0009448000000001</c:v>
                </c:pt>
                <c:pt idx="13">
                  <c:v>0.55241752</c:v>
                </c:pt>
                <c:pt idx="14">
                  <c:v>0.4503644</c:v>
                </c:pt>
                <c:pt idx="15">
                  <c:v>0.44840911999999999</c:v>
                </c:pt>
                <c:pt idx="16">
                  <c:v>0.46681344000000002</c:v>
                </c:pt>
                <c:pt idx="17">
                  <c:v>0.44819367999999998</c:v>
                </c:pt>
                <c:pt idx="18">
                  <c:v>0.46648047999999998</c:v>
                </c:pt>
                <c:pt idx="19">
                  <c:v>0.45745488000000001</c:v>
                </c:pt>
                <c:pt idx="20">
                  <c:v>0.44760487999999998</c:v>
                </c:pt>
                <c:pt idx="21">
                  <c:v>0.46497480000000002</c:v>
                </c:pt>
                <c:pt idx="22">
                  <c:v>0.66484695999999999</c:v>
                </c:pt>
                <c:pt idx="23">
                  <c:v>0.66696279999999997</c:v>
                </c:pt>
                <c:pt idx="24">
                  <c:v>0.65838479999999999</c:v>
                </c:pt>
                <c:pt idx="25">
                  <c:v>0.69147488000000001</c:v>
                </c:pt>
                <c:pt idx="26">
                  <c:v>0.66255240000000004</c:v>
                </c:pt>
                <c:pt idx="27">
                  <c:v>0.68547351999999995</c:v>
                </c:pt>
                <c:pt idx="28">
                  <c:v>0.65575744000000002</c:v>
                </c:pt>
                <c:pt idx="29">
                  <c:v>0.67893952000000002</c:v>
                </c:pt>
                <c:pt idx="30">
                  <c:v>0.65063472</c:v>
                </c:pt>
                <c:pt idx="31">
                  <c:v>0.74326647999999995</c:v>
                </c:pt>
                <c:pt idx="32">
                  <c:v>0.99787879999999995</c:v>
                </c:pt>
                <c:pt idx="33">
                  <c:v>0.93311807999999996</c:v>
                </c:pt>
                <c:pt idx="34">
                  <c:v>0.67960487999999997</c:v>
                </c:pt>
                <c:pt idx="35">
                  <c:v>0.69124640000000004</c:v>
                </c:pt>
                <c:pt idx="36">
                  <c:v>0.69655343999999997</c:v>
                </c:pt>
                <c:pt idx="37">
                  <c:v>0.68097808000000004</c:v>
                </c:pt>
                <c:pt idx="38">
                  <c:v>0.67418520000000004</c:v>
                </c:pt>
                <c:pt idx="39">
                  <c:v>0.67501736000000001</c:v>
                </c:pt>
                <c:pt idx="40">
                  <c:v>0.61819471999999998</c:v>
                </c:pt>
                <c:pt idx="41">
                  <c:v>0.63883904000000002</c:v>
                </c:pt>
                <c:pt idx="42">
                  <c:v>0.66092991999999995</c:v>
                </c:pt>
                <c:pt idx="43">
                  <c:v>0.97588792000000002</c:v>
                </c:pt>
                <c:pt idx="44">
                  <c:v>0.99907919999999995</c:v>
                </c:pt>
                <c:pt idx="45">
                  <c:v>0.99653935999999999</c:v>
                </c:pt>
                <c:pt idx="46">
                  <c:v>1.0002355199999999</c:v>
                </c:pt>
                <c:pt idx="47">
                  <c:v>0.98387791999999996</c:v>
                </c:pt>
                <c:pt idx="48">
                  <c:v>0.95214584000000002</c:v>
                </c:pt>
                <c:pt idx="49">
                  <c:v>0.96474864000000005</c:v>
                </c:pt>
                <c:pt idx="50">
                  <c:v>0.99869600000000003</c:v>
                </c:pt>
                <c:pt idx="51">
                  <c:v>0.99837927999999998</c:v>
                </c:pt>
                <c:pt idx="52">
                  <c:v>0.61887495999999997</c:v>
                </c:pt>
                <c:pt idx="53">
                  <c:v>2.4118799999999999E-2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0A-C042-8F05-FA9AAFBAC2C3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util!$R$2:$R$56</c:f>
              <c:numCache>
                <c:formatCode>General</c:formatCode>
                <c:ptCount val="55"/>
                <c:pt idx="0">
                  <c:v>0.31135703999999997</c:v>
                </c:pt>
                <c:pt idx="1">
                  <c:v>0.69161671999999996</c:v>
                </c:pt>
                <c:pt idx="2">
                  <c:v>0.67391319999999999</c:v>
                </c:pt>
                <c:pt idx="3">
                  <c:v>0.69004423999999998</c:v>
                </c:pt>
                <c:pt idx="4">
                  <c:v>0.67625144000000004</c:v>
                </c:pt>
                <c:pt idx="5">
                  <c:v>0.66930743999999998</c:v>
                </c:pt>
                <c:pt idx="6">
                  <c:v>0.66749480000000005</c:v>
                </c:pt>
                <c:pt idx="7">
                  <c:v>0.67371479999999995</c:v>
                </c:pt>
                <c:pt idx="8">
                  <c:v>0.70980728000000004</c:v>
                </c:pt>
                <c:pt idx="9">
                  <c:v>0.66757703999999995</c:v>
                </c:pt>
                <c:pt idx="10">
                  <c:v>0.79049912</c:v>
                </c:pt>
                <c:pt idx="11">
                  <c:v>1.0006801599999999</c:v>
                </c:pt>
                <c:pt idx="12">
                  <c:v>0.9992316</c:v>
                </c:pt>
                <c:pt idx="13">
                  <c:v>0.69341960000000002</c:v>
                </c:pt>
                <c:pt idx="14">
                  <c:v>0.44684679999999999</c:v>
                </c:pt>
                <c:pt idx="15">
                  <c:v>0.45543504000000001</c:v>
                </c:pt>
                <c:pt idx="16">
                  <c:v>0.46085288000000002</c:v>
                </c:pt>
                <c:pt idx="17">
                  <c:v>0.44267432000000001</c:v>
                </c:pt>
                <c:pt idx="18">
                  <c:v>0.45923064000000002</c:v>
                </c:pt>
                <c:pt idx="19">
                  <c:v>0.44466215999999997</c:v>
                </c:pt>
                <c:pt idx="20">
                  <c:v>0.42253775999999998</c:v>
                </c:pt>
                <c:pt idx="21">
                  <c:v>0.93592679999999995</c:v>
                </c:pt>
                <c:pt idx="22">
                  <c:v>0.99690528</c:v>
                </c:pt>
                <c:pt idx="23">
                  <c:v>0.75690511999999999</c:v>
                </c:pt>
                <c:pt idx="24">
                  <c:v>0.66215776000000004</c:v>
                </c:pt>
                <c:pt idx="25">
                  <c:v>0.67004359999999996</c:v>
                </c:pt>
                <c:pt idx="26">
                  <c:v>0.69569928000000003</c:v>
                </c:pt>
                <c:pt idx="27">
                  <c:v>0.65831032</c:v>
                </c:pt>
                <c:pt idx="28">
                  <c:v>0.67532767999999999</c:v>
                </c:pt>
                <c:pt idx="29">
                  <c:v>0.66615727999999996</c:v>
                </c:pt>
                <c:pt idx="30">
                  <c:v>0.62372368</c:v>
                </c:pt>
                <c:pt idx="31">
                  <c:v>0.69319920000000002</c:v>
                </c:pt>
                <c:pt idx="32">
                  <c:v>0.90468064000000004</c:v>
                </c:pt>
                <c:pt idx="33">
                  <c:v>0.91478303999999999</c:v>
                </c:pt>
                <c:pt idx="34">
                  <c:v>0.74859456000000002</c:v>
                </c:pt>
                <c:pt idx="35">
                  <c:v>0.69608192000000002</c:v>
                </c:pt>
                <c:pt idx="36">
                  <c:v>0.69139744000000003</c:v>
                </c:pt>
                <c:pt idx="37">
                  <c:v>0.71011287999999995</c:v>
                </c:pt>
                <c:pt idx="38">
                  <c:v>0.66951519999999998</c:v>
                </c:pt>
                <c:pt idx="39">
                  <c:v>0.66918215999999997</c:v>
                </c:pt>
                <c:pt idx="40">
                  <c:v>0.63179616000000005</c:v>
                </c:pt>
                <c:pt idx="41">
                  <c:v>0.64493080000000003</c:v>
                </c:pt>
                <c:pt idx="42">
                  <c:v>0.66514415999999998</c:v>
                </c:pt>
                <c:pt idx="43">
                  <c:v>0.99386224000000001</c:v>
                </c:pt>
                <c:pt idx="44">
                  <c:v>0.9999576</c:v>
                </c:pt>
                <c:pt idx="45">
                  <c:v>0.97663215999999997</c:v>
                </c:pt>
                <c:pt idx="46">
                  <c:v>0.96564528000000005</c:v>
                </c:pt>
                <c:pt idx="47">
                  <c:v>0.94966832000000001</c:v>
                </c:pt>
                <c:pt idx="48">
                  <c:v>0.94198431999999999</c:v>
                </c:pt>
                <c:pt idx="49">
                  <c:v>0.94748279999999996</c:v>
                </c:pt>
                <c:pt idx="50">
                  <c:v>0.93399111999999995</c:v>
                </c:pt>
                <c:pt idx="51">
                  <c:v>0.69822863999999996</c:v>
                </c:pt>
                <c:pt idx="52">
                  <c:v>0.51256480000000004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0A-C042-8F05-FA9AAFBAC2C3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util!$S$2:$S$56</c:f>
              <c:numCache>
                <c:formatCode>General</c:formatCode>
                <c:ptCount val="55"/>
                <c:pt idx="0">
                  <c:v>0.19258007999999999</c:v>
                </c:pt>
                <c:pt idx="1">
                  <c:v>0.69120152000000001</c:v>
                </c:pt>
                <c:pt idx="2">
                  <c:v>0.68335383999999999</c:v>
                </c:pt>
                <c:pt idx="3">
                  <c:v>0.67583128000000003</c:v>
                </c:pt>
                <c:pt idx="4">
                  <c:v>0.68488495999999999</c:v>
                </c:pt>
                <c:pt idx="5">
                  <c:v>0.66332743999999999</c:v>
                </c:pt>
                <c:pt idx="6">
                  <c:v>0.67735135999999996</c:v>
                </c:pt>
                <c:pt idx="7">
                  <c:v>0.67059791999999996</c:v>
                </c:pt>
                <c:pt idx="8">
                  <c:v>0.71565648000000004</c:v>
                </c:pt>
                <c:pt idx="9">
                  <c:v>0.66250136000000004</c:v>
                </c:pt>
                <c:pt idx="10">
                  <c:v>0.69904736000000001</c:v>
                </c:pt>
                <c:pt idx="11">
                  <c:v>0.99929535999999997</c:v>
                </c:pt>
                <c:pt idx="12">
                  <c:v>0.99628095999999999</c:v>
                </c:pt>
                <c:pt idx="13">
                  <c:v>0.69345440000000003</c:v>
                </c:pt>
                <c:pt idx="14">
                  <c:v>0.45375120000000002</c:v>
                </c:pt>
                <c:pt idx="15">
                  <c:v>0.45434648</c:v>
                </c:pt>
                <c:pt idx="16">
                  <c:v>0.47115760000000001</c:v>
                </c:pt>
                <c:pt idx="17">
                  <c:v>0.44223472000000003</c:v>
                </c:pt>
                <c:pt idx="18">
                  <c:v>0.45681568</c:v>
                </c:pt>
                <c:pt idx="19">
                  <c:v>0.46353095999999999</c:v>
                </c:pt>
                <c:pt idx="20">
                  <c:v>0.43864231999999997</c:v>
                </c:pt>
                <c:pt idx="21">
                  <c:v>0.46411992000000002</c:v>
                </c:pt>
                <c:pt idx="22">
                  <c:v>0.69472984000000004</c:v>
                </c:pt>
                <c:pt idx="23">
                  <c:v>0.67732559999999997</c:v>
                </c:pt>
                <c:pt idx="24">
                  <c:v>0.68243072000000005</c:v>
                </c:pt>
                <c:pt idx="25">
                  <c:v>0.67959552000000001</c:v>
                </c:pt>
                <c:pt idx="26">
                  <c:v>0.67386031999999996</c:v>
                </c:pt>
                <c:pt idx="27">
                  <c:v>0.66425624000000005</c:v>
                </c:pt>
                <c:pt idx="28">
                  <c:v>0.67324399999999995</c:v>
                </c:pt>
                <c:pt idx="29">
                  <c:v>0.69679495999999996</c:v>
                </c:pt>
                <c:pt idx="30">
                  <c:v>0.62196351999999999</c:v>
                </c:pt>
                <c:pt idx="31">
                  <c:v>0.71558191999999998</c:v>
                </c:pt>
                <c:pt idx="32">
                  <c:v>0.99131656000000001</c:v>
                </c:pt>
                <c:pt idx="33">
                  <c:v>0.98832664000000003</c:v>
                </c:pt>
                <c:pt idx="34">
                  <c:v>0.85387992000000001</c:v>
                </c:pt>
                <c:pt idx="35">
                  <c:v>0.66644312000000006</c:v>
                </c:pt>
                <c:pt idx="36">
                  <c:v>0.69507319999999995</c:v>
                </c:pt>
                <c:pt idx="37">
                  <c:v>0.69293263999999999</c:v>
                </c:pt>
                <c:pt idx="38">
                  <c:v>0.66433408000000005</c:v>
                </c:pt>
                <c:pt idx="39">
                  <c:v>0.67601928</c:v>
                </c:pt>
                <c:pt idx="40">
                  <c:v>0.61530167999999996</c:v>
                </c:pt>
                <c:pt idx="41">
                  <c:v>0.61325607999999998</c:v>
                </c:pt>
                <c:pt idx="42">
                  <c:v>0.86656632</c:v>
                </c:pt>
                <c:pt idx="43">
                  <c:v>1.00028432</c:v>
                </c:pt>
                <c:pt idx="44">
                  <c:v>0.87115927999999998</c:v>
                </c:pt>
                <c:pt idx="45">
                  <c:v>0.85341871999999996</c:v>
                </c:pt>
                <c:pt idx="46">
                  <c:v>0.85863895999999995</c:v>
                </c:pt>
                <c:pt idx="47">
                  <c:v>0.87464615999999995</c:v>
                </c:pt>
                <c:pt idx="48">
                  <c:v>0.85943216</c:v>
                </c:pt>
                <c:pt idx="49">
                  <c:v>0.85331120000000005</c:v>
                </c:pt>
                <c:pt idx="50">
                  <c:v>0.84981863999999996</c:v>
                </c:pt>
                <c:pt idx="51">
                  <c:v>0.63656575999999998</c:v>
                </c:pt>
                <c:pt idx="52">
                  <c:v>0.12427328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0A-C042-8F05-FA9AAFBAC2C3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util!$T$2:$T$56</c:f>
              <c:numCache>
                <c:formatCode>General</c:formatCode>
                <c:ptCount val="55"/>
                <c:pt idx="0">
                  <c:v>0.1004704</c:v>
                </c:pt>
                <c:pt idx="1">
                  <c:v>0.66865136000000003</c:v>
                </c:pt>
                <c:pt idx="2">
                  <c:v>0.69810728</c:v>
                </c:pt>
                <c:pt idx="3">
                  <c:v>0.67772304000000005</c:v>
                </c:pt>
                <c:pt idx="4">
                  <c:v>0.67343792000000002</c:v>
                </c:pt>
                <c:pt idx="5">
                  <c:v>0.66646368</c:v>
                </c:pt>
                <c:pt idx="6">
                  <c:v>0.68748664000000004</c:v>
                </c:pt>
                <c:pt idx="7">
                  <c:v>0.67653744000000005</c:v>
                </c:pt>
                <c:pt idx="8">
                  <c:v>0.69524744000000005</c:v>
                </c:pt>
                <c:pt idx="9">
                  <c:v>0.66458024000000004</c:v>
                </c:pt>
                <c:pt idx="10">
                  <c:v>0.67168872000000002</c:v>
                </c:pt>
                <c:pt idx="11">
                  <c:v>0.97790568</c:v>
                </c:pt>
                <c:pt idx="12">
                  <c:v>0.99859248</c:v>
                </c:pt>
                <c:pt idx="13">
                  <c:v>0.67855871999999995</c:v>
                </c:pt>
                <c:pt idx="14">
                  <c:v>0.67411359999999998</c:v>
                </c:pt>
                <c:pt idx="15">
                  <c:v>0.66915159999999996</c:v>
                </c:pt>
                <c:pt idx="16">
                  <c:v>0.68580191999999995</c:v>
                </c:pt>
                <c:pt idx="17">
                  <c:v>0.67228304000000005</c:v>
                </c:pt>
                <c:pt idx="18">
                  <c:v>0.69415768</c:v>
                </c:pt>
                <c:pt idx="19">
                  <c:v>0.69681831999999999</c:v>
                </c:pt>
                <c:pt idx="20">
                  <c:v>0.63645496000000001</c:v>
                </c:pt>
                <c:pt idx="21">
                  <c:v>0.68779424</c:v>
                </c:pt>
                <c:pt idx="22">
                  <c:v>0.69442904000000005</c:v>
                </c:pt>
                <c:pt idx="23">
                  <c:v>0.66586752000000005</c:v>
                </c:pt>
                <c:pt idx="24">
                  <c:v>0.67968839999999997</c:v>
                </c:pt>
                <c:pt idx="25">
                  <c:v>0.66760679999999994</c:v>
                </c:pt>
                <c:pt idx="26">
                  <c:v>0.69374192000000001</c:v>
                </c:pt>
                <c:pt idx="27">
                  <c:v>0.67149952000000002</c:v>
                </c:pt>
                <c:pt idx="28">
                  <c:v>0.67457047999999997</c:v>
                </c:pt>
                <c:pt idx="29">
                  <c:v>0.70099263999999994</c:v>
                </c:pt>
                <c:pt idx="30">
                  <c:v>0.64594247999999999</c:v>
                </c:pt>
                <c:pt idx="31">
                  <c:v>0.71662976</c:v>
                </c:pt>
                <c:pt idx="32">
                  <c:v>0.99331840000000005</c:v>
                </c:pt>
                <c:pt idx="33">
                  <c:v>0.91831616000000005</c:v>
                </c:pt>
                <c:pt idx="34">
                  <c:v>0.66761592000000003</c:v>
                </c:pt>
                <c:pt idx="35">
                  <c:v>0.66627384000000001</c:v>
                </c:pt>
                <c:pt idx="36">
                  <c:v>0.68087368000000004</c:v>
                </c:pt>
                <c:pt idx="37">
                  <c:v>0.69673015999999999</c:v>
                </c:pt>
                <c:pt idx="38">
                  <c:v>0.68077279999999996</c:v>
                </c:pt>
                <c:pt idx="39">
                  <c:v>0.65999984</c:v>
                </c:pt>
                <c:pt idx="40">
                  <c:v>0.64546919999999997</c:v>
                </c:pt>
                <c:pt idx="41">
                  <c:v>0.62645503999999996</c:v>
                </c:pt>
                <c:pt idx="42">
                  <c:v>0.67189056000000003</c:v>
                </c:pt>
                <c:pt idx="43">
                  <c:v>0.98776664000000003</c:v>
                </c:pt>
                <c:pt idx="44">
                  <c:v>0.99921976000000001</c:v>
                </c:pt>
                <c:pt idx="45">
                  <c:v>1.00188264</c:v>
                </c:pt>
                <c:pt idx="46">
                  <c:v>0.99846944000000004</c:v>
                </c:pt>
                <c:pt idx="47">
                  <c:v>0.99179200000000001</c:v>
                </c:pt>
                <c:pt idx="48">
                  <c:v>0.95560279999999997</c:v>
                </c:pt>
                <c:pt idx="49">
                  <c:v>0.95238471999999996</c:v>
                </c:pt>
                <c:pt idx="50">
                  <c:v>1.000272</c:v>
                </c:pt>
                <c:pt idx="51">
                  <c:v>0.80140288000000004</c:v>
                </c:pt>
                <c:pt idx="52">
                  <c:v>0.44773368000000002</c:v>
                </c:pt>
                <c:pt idx="53">
                  <c:v>7.8934959999999998E-2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0A-C042-8F05-FA9AAFBAC2C3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util!$U$2:$U$56</c:f>
              <c:numCache>
                <c:formatCode>General</c:formatCode>
                <c:ptCount val="55"/>
                <c:pt idx="0">
                  <c:v>0.56033239999999995</c:v>
                </c:pt>
                <c:pt idx="1">
                  <c:v>0.71117887999999996</c:v>
                </c:pt>
                <c:pt idx="2">
                  <c:v>0.67856048000000002</c:v>
                </c:pt>
                <c:pt idx="3">
                  <c:v>0.67254559999999997</c:v>
                </c:pt>
                <c:pt idx="4">
                  <c:v>0.65796087999999997</c:v>
                </c:pt>
                <c:pt idx="5">
                  <c:v>0.70345800000000003</c:v>
                </c:pt>
                <c:pt idx="6">
                  <c:v>0.66859088</c:v>
                </c:pt>
                <c:pt idx="7">
                  <c:v>0.69013800000000003</c:v>
                </c:pt>
                <c:pt idx="8">
                  <c:v>0.67422711999999996</c:v>
                </c:pt>
                <c:pt idx="9">
                  <c:v>0.66393080000000004</c:v>
                </c:pt>
                <c:pt idx="10">
                  <c:v>0.89376312000000002</c:v>
                </c:pt>
                <c:pt idx="11">
                  <c:v>0.99828720000000004</c:v>
                </c:pt>
                <c:pt idx="12">
                  <c:v>0.76322688000000005</c:v>
                </c:pt>
                <c:pt idx="13">
                  <c:v>0.46406111999999999</c:v>
                </c:pt>
                <c:pt idx="14">
                  <c:v>0.44481680000000001</c:v>
                </c:pt>
                <c:pt idx="15">
                  <c:v>0.46280080000000001</c:v>
                </c:pt>
                <c:pt idx="16">
                  <c:v>0.44608016</c:v>
                </c:pt>
                <c:pt idx="17">
                  <c:v>0.45949472000000002</c:v>
                </c:pt>
                <c:pt idx="18">
                  <c:v>0.46730983999999998</c:v>
                </c:pt>
                <c:pt idx="19">
                  <c:v>0.42867040000000001</c:v>
                </c:pt>
                <c:pt idx="20">
                  <c:v>0.54933527999999998</c:v>
                </c:pt>
                <c:pt idx="21">
                  <c:v>0.98881432000000002</c:v>
                </c:pt>
                <c:pt idx="22">
                  <c:v>0.98420231999999996</c:v>
                </c:pt>
                <c:pt idx="23">
                  <c:v>0.58599696000000001</c:v>
                </c:pt>
                <c:pt idx="24">
                  <c:v>0.46003255999999998</c:v>
                </c:pt>
                <c:pt idx="25">
                  <c:v>0.47592151999999999</c:v>
                </c:pt>
                <c:pt idx="26">
                  <c:v>0.46193751999999999</c:v>
                </c:pt>
                <c:pt idx="27">
                  <c:v>0.45181872000000001</c:v>
                </c:pt>
                <c:pt idx="28">
                  <c:v>0.46046599999999999</c:v>
                </c:pt>
                <c:pt idx="29">
                  <c:v>0.43639744000000003</c:v>
                </c:pt>
                <c:pt idx="30">
                  <c:v>0.45253199999999999</c:v>
                </c:pt>
                <c:pt idx="31">
                  <c:v>0.87965415999999996</c:v>
                </c:pt>
                <c:pt idx="32">
                  <c:v>0.99292415999999994</c:v>
                </c:pt>
                <c:pt idx="33">
                  <c:v>0.63423399999999996</c:v>
                </c:pt>
                <c:pt idx="34">
                  <c:v>0.68185408000000003</c:v>
                </c:pt>
                <c:pt idx="35">
                  <c:v>0.69230055999999995</c:v>
                </c:pt>
                <c:pt idx="36">
                  <c:v>0.68801727999999995</c:v>
                </c:pt>
                <c:pt idx="37">
                  <c:v>0.66827415999999995</c:v>
                </c:pt>
                <c:pt idx="38">
                  <c:v>0.66352295999999999</c:v>
                </c:pt>
                <c:pt idx="39">
                  <c:v>0.62908264000000003</c:v>
                </c:pt>
                <c:pt idx="40">
                  <c:v>0.60858303999999996</c:v>
                </c:pt>
                <c:pt idx="41">
                  <c:v>0.74393655999999997</c:v>
                </c:pt>
                <c:pt idx="42">
                  <c:v>0.99184888000000004</c:v>
                </c:pt>
                <c:pt idx="43">
                  <c:v>0.99785199999999996</c:v>
                </c:pt>
                <c:pt idx="44">
                  <c:v>0.98613424000000005</c:v>
                </c:pt>
                <c:pt idx="45">
                  <c:v>0.99338327999999998</c:v>
                </c:pt>
                <c:pt idx="46">
                  <c:v>0.99374432000000001</c:v>
                </c:pt>
                <c:pt idx="47">
                  <c:v>1.0002616</c:v>
                </c:pt>
                <c:pt idx="48">
                  <c:v>0.8581704</c:v>
                </c:pt>
                <c:pt idx="49">
                  <c:v>0.99841095999999996</c:v>
                </c:pt>
                <c:pt idx="50">
                  <c:v>0.99898496000000003</c:v>
                </c:pt>
                <c:pt idx="51">
                  <c:v>0.39524599999999999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0A-C042-8F05-FA9AAFBAC2C3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util!$V$2:$V$56</c:f>
              <c:numCache>
                <c:formatCode>General</c:formatCode>
                <c:ptCount val="55"/>
                <c:pt idx="0">
                  <c:v>0.27308048000000001</c:v>
                </c:pt>
                <c:pt idx="1">
                  <c:v>0.69672655999999999</c:v>
                </c:pt>
                <c:pt idx="2">
                  <c:v>0.67606423999999998</c:v>
                </c:pt>
                <c:pt idx="3">
                  <c:v>0.68373607999999997</c:v>
                </c:pt>
                <c:pt idx="4">
                  <c:v>0.68628480000000003</c:v>
                </c:pt>
                <c:pt idx="5">
                  <c:v>0.65818496000000004</c:v>
                </c:pt>
                <c:pt idx="6">
                  <c:v>0.66991367999999996</c:v>
                </c:pt>
                <c:pt idx="7">
                  <c:v>0.66774440000000002</c:v>
                </c:pt>
                <c:pt idx="8">
                  <c:v>0.70059351999999997</c:v>
                </c:pt>
                <c:pt idx="9">
                  <c:v>0.67174520000000004</c:v>
                </c:pt>
                <c:pt idx="10">
                  <c:v>0.75773431999999996</c:v>
                </c:pt>
                <c:pt idx="11">
                  <c:v>0.99953208000000004</c:v>
                </c:pt>
                <c:pt idx="12">
                  <c:v>1.0008035200000001</c:v>
                </c:pt>
                <c:pt idx="13">
                  <c:v>0.86204119999999995</c:v>
                </c:pt>
                <c:pt idx="14">
                  <c:v>0.67708471999999997</c:v>
                </c:pt>
                <c:pt idx="15">
                  <c:v>0.65507943999999996</c:v>
                </c:pt>
                <c:pt idx="16">
                  <c:v>0.68920176</c:v>
                </c:pt>
                <c:pt idx="17">
                  <c:v>0.67278559999999998</c:v>
                </c:pt>
                <c:pt idx="18">
                  <c:v>0.70286968000000005</c:v>
                </c:pt>
                <c:pt idx="19">
                  <c:v>0.66672463999999998</c:v>
                </c:pt>
                <c:pt idx="20">
                  <c:v>0.66477576000000005</c:v>
                </c:pt>
                <c:pt idx="21">
                  <c:v>0.71624175999999995</c:v>
                </c:pt>
                <c:pt idx="22">
                  <c:v>0.69763576000000005</c:v>
                </c:pt>
                <c:pt idx="23">
                  <c:v>0.67580008000000003</c:v>
                </c:pt>
                <c:pt idx="24">
                  <c:v>0.68899672000000001</c:v>
                </c:pt>
                <c:pt idx="25">
                  <c:v>0.69074751999999995</c:v>
                </c:pt>
                <c:pt idx="26">
                  <c:v>0.70707735999999999</c:v>
                </c:pt>
                <c:pt idx="27">
                  <c:v>0.67734415999999997</c:v>
                </c:pt>
                <c:pt idx="28">
                  <c:v>0.69092447999999995</c:v>
                </c:pt>
                <c:pt idx="29">
                  <c:v>0.69008864000000003</c:v>
                </c:pt>
                <c:pt idx="30">
                  <c:v>0.63835207999999999</c:v>
                </c:pt>
                <c:pt idx="31">
                  <c:v>0.75779759999999996</c:v>
                </c:pt>
                <c:pt idx="32">
                  <c:v>0.98336783999999999</c:v>
                </c:pt>
                <c:pt idx="33">
                  <c:v>0.98572895999999999</c:v>
                </c:pt>
                <c:pt idx="34">
                  <c:v>0.72632280000000005</c:v>
                </c:pt>
                <c:pt idx="35">
                  <c:v>0.65594231999999997</c:v>
                </c:pt>
                <c:pt idx="36">
                  <c:v>0.69182672000000001</c:v>
                </c:pt>
                <c:pt idx="37">
                  <c:v>0.69812344000000004</c:v>
                </c:pt>
                <c:pt idx="38">
                  <c:v>0.67199560000000003</c:v>
                </c:pt>
                <c:pt idx="39">
                  <c:v>0.65141959999999999</c:v>
                </c:pt>
                <c:pt idx="40">
                  <c:v>0.64786679999999996</c:v>
                </c:pt>
                <c:pt idx="41">
                  <c:v>0.63183279999999997</c:v>
                </c:pt>
                <c:pt idx="42">
                  <c:v>0.95482719999999999</c:v>
                </c:pt>
                <c:pt idx="43">
                  <c:v>0.99939920000000004</c:v>
                </c:pt>
                <c:pt idx="44">
                  <c:v>1.0005648</c:v>
                </c:pt>
                <c:pt idx="45">
                  <c:v>0.99155400000000005</c:v>
                </c:pt>
                <c:pt idx="46">
                  <c:v>0.99892968000000004</c:v>
                </c:pt>
                <c:pt idx="47">
                  <c:v>0.99946703999999997</c:v>
                </c:pt>
                <c:pt idx="48">
                  <c:v>1.00017584</c:v>
                </c:pt>
                <c:pt idx="49">
                  <c:v>0.99940671999999997</c:v>
                </c:pt>
                <c:pt idx="50">
                  <c:v>0.98952616000000004</c:v>
                </c:pt>
                <c:pt idx="5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70A-C042-8F05-FA9AAFBAC2C3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util!$W$2:$W$56</c:f>
              <c:numCache>
                <c:formatCode>General</c:formatCode>
                <c:ptCount val="55"/>
                <c:pt idx="0">
                  <c:v>0.35280423999999999</c:v>
                </c:pt>
                <c:pt idx="1">
                  <c:v>0.69605351999999998</c:v>
                </c:pt>
                <c:pt idx="2">
                  <c:v>0.67109255999999995</c:v>
                </c:pt>
                <c:pt idx="3">
                  <c:v>0.69978527999999995</c:v>
                </c:pt>
                <c:pt idx="4">
                  <c:v>0.67415448</c:v>
                </c:pt>
                <c:pt idx="5">
                  <c:v>0.67758392000000001</c:v>
                </c:pt>
                <c:pt idx="6">
                  <c:v>0.65521103999999997</c:v>
                </c:pt>
                <c:pt idx="7">
                  <c:v>0.68087560000000003</c:v>
                </c:pt>
                <c:pt idx="8">
                  <c:v>0.70021312000000002</c:v>
                </c:pt>
                <c:pt idx="9">
                  <c:v>0.68080503999999997</c:v>
                </c:pt>
                <c:pt idx="10">
                  <c:v>0.78564535999999996</c:v>
                </c:pt>
                <c:pt idx="11">
                  <c:v>1.00056016</c:v>
                </c:pt>
                <c:pt idx="12">
                  <c:v>0.99977687999999998</c:v>
                </c:pt>
                <c:pt idx="13">
                  <c:v>0.69819783999999996</c:v>
                </c:pt>
                <c:pt idx="14">
                  <c:v>0.67300568000000005</c:v>
                </c:pt>
                <c:pt idx="15">
                  <c:v>0.68777944000000002</c:v>
                </c:pt>
                <c:pt idx="16">
                  <c:v>0.67926288000000001</c:v>
                </c:pt>
                <c:pt idx="17">
                  <c:v>0.66222656000000002</c:v>
                </c:pt>
                <c:pt idx="18">
                  <c:v>0.66594056000000001</c:v>
                </c:pt>
                <c:pt idx="19">
                  <c:v>0.66601144000000001</c:v>
                </c:pt>
                <c:pt idx="20">
                  <c:v>0.62932208000000001</c:v>
                </c:pt>
                <c:pt idx="21">
                  <c:v>0.68619664000000002</c:v>
                </c:pt>
                <c:pt idx="22">
                  <c:v>0.70259671999999995</c:v>
                </c:pt>
                <c:pt idx="23">
                  <c:v>0.67859183999999995</c:v>
                </c:pt>
                <c:pt idx="24">
                  <c:v>0.68021271999999999</c:v>
                </c:pt>
                <c:pt idx="25">
                  <c:v>0.678508</c:v>
                </c:pt>
                <c:pt idx="26">
                  <c:v>0.69348664000000004</c:v>
                </c:pt>
                <c:pt idx="27">
                  <c:v>0.64835944000000001</c:v>
                </c:pt>
                <c:pt idx="28">
                  <c:v>0.65548848000000004</c:v>
                </c:pt>
                <c:pt idx="29">
                  <c:v>0.66673479999999996</c:v>
                </c:pt>
                <c:pt idx="30">
                  <c:v>0.63958959999999998</c:v>
                </c:pt>
                <c:pt idx="31">
                  <c:v>0.82228016000000004</c:v>
                </c:pt>
                <c:pt idx="32">
                  <c:v>0.92680560000000001</c:v>
                </c:pt>
                <c:pt idx="33">
                  <c:v>0.80515904000000005</c:v>
                </c:pt>
                <c:pt idx="34">
                  <c:v>0.89169624000000003</c:v>
                </c:pt>
                <c:pt idx="35">
                  <c:v>0.88531536</c:v>
                </c:pt>
                <c:pt idx="36">
                  <c:v>0.70692960000000005</c:v>
                </c:pt>
                <c:pt idx="37">
                  <c:v>0.66301944000000002</c:v>
                </c:pt>
                <c:pt idx="38">
                  <c:v>0.64786383999999997</c:v>
                </c:pt>
                <c:pt idx="39">
                  <c:v>0.65732064000000001</c:v>
                </c:pt>
                <c:pt idx="40">
                  <c:v>0.6080624</c:v>
                </c:pt>
                <c:pt idx="41">
                  <c:v>0.66585496</c:v>
                </c:pt>
                <c:pt idx="42">
                  <c:v>0.90282848000000004</c:v>
                </c:pt>
                <c:pt idx="43">
                  <c:v>0.96855727999999996</c:v>
                </c:pt>
                <c:pt idx="44">
                  <c:v>0.99698808000000005</c:v>
                </c:pt>
                <c:pt idx="45">
                  <c:v>0.95528880000000005</c:v>
                </c:pt>
                <c:pt idx="46">
                  <c:v>1.00084576</c:v>
                </c:pt>
                <c:pt idx="47">
                  <c:v>0.94709688000000003</c:v>
                </c:pt>
                <c:pt idx="48">
                  <c:v>0.98048088</c:v>
                </c:pt>
                <c:pt idx="49">
                  <c:v>0.98668071999999996</c:v>
                </c:pt>
                <c:pt idx="50">
                  <c:v>0.98813328</c:v>
                </c:pt>
                <c:pt idx="51">
                  <c:v>0.74874359999999995</c:v>
                </c:pt>
                <c:pt idx="52">
                  <c:v>0.21756184000000001</c:v>
                </c:pt>
                <c:pt idx="53">
                  <c:v>6.413584E-2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0A-C042-8F05-FA9AAFBAC2C3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util!$X$2:$X$56</c:f>
              <c:numCache>
                <c:formatCode>General</c:formatCode>
                <c:ptCount val="55"/>
                <c:pt idx="0">
                  <c:v>0.11165551999999999</c:v>
                </c:pt>
                <c:pt idx="1">
                  <c:v>0.67219032000000001</c:v>
                </c:pt>
                <c:pt idx="2">
                  <c:v>0.70014695999999998</c:v>
                </c:pt>
                <c:pt idx="3">
                  <c:v>0.67725336000000003</c:v>
                </c:pt>
                <c:pt idx="4">
                  <c:v>0.66762080000000001</c:v>
                </c:pt>
                <c:pt idx="5">
                  <c:v>0.65881504000000002</c:v>
                </c:pt>
                <c:pt idx="6">
                  <c:v>0.69219408000000004</c:v>
                </c:pt>
                <c:pt idx="7">
                  <c:v>0.67999960000000004</c:v>
                </c:pt>
                <c:pt idx="8">
                  <c:v>0.70306263999999996</c:v>
                </c:pt>
                <c:pt idx="9">
                  <c:v>0.66533039999999999</c:v>
                </c:pt>
                <c:pt idx="10">
                  <c:v>0.68993344000000001</c:v>
                </c:pt>
                <c:pt idx="11">
                  <c:v>0.99041679999999999</c:v>
                </c:pt>
                <c:pt idx="12">
                  <c:v>0.99931208000000005</c:v>
                </c:pt>
                <c:pt idx="13">
                  <c:v>0.65456919999999996</c:v>
                </c:pt>
                <c:pt idx="14">
                  <c:v>0.45835712000000001</c:v>
                </c:pt>
                <c:pt idx="15">
                  <c:v>0.45435535999999999</c:v>
                </c:pt>
                <c:pt idx="16">
                  <c:v>0.47642847999999999</c:v>
                </c:pt>
                <c:pt idx="17">
                  <c:v>0.45266111999999997</c:v>
                </c:pt>
                <c:pt idx="18">
                  <c:v>0.46848672000000002</c:v>
                </c:pt>
                <c:pt idx="19">
                  <c:v>0.45211575999999998</c:v>
                </c:pt>
                <c:pt idx="20">
                  <c:v>0.42619760000000001</c:v>
                </c:pt>
                <c:pt idx="21">
                  <c:v>0.47438216</c:v>
                </c:pt>
                <c:pt idx="22">
                  <c:v>0.6821952</c:v>
                </c:pt>
                <c:pt idx="23">
                  <c:v>0.67926224000000002</c:v>
                </c:pt>
                <c:pt idx="24">
                  <c:v>0.68764471999999999</c:v>
                </c:pt>
                <c:pt idx="25">
                  <c:v>0.67740727999999995</c:v>
                </c:pt>
                <c:pt idx="26">
                  <c:v>0.66221456000000001</c:v>
                </c:pt>
                <c:pt idx="27">
                  <c:v>0.68001007999999996</c:v>
                </c:pt>
                <c:pt idx="28">
                  <c:v>0.67168439999999996</c:v>
                </c:pt>
                <c:pt idx="29">
                  <c:v>0.70010919999999999</c:v>
                </c:pt>
                <c:pt idx="30">
                  <c:v>0.63829999999999998</c:v>
                </c:pt>
                <c:pt idx="31">
                  <c:v>0.68898479999999995</c:v>
                </c:pt>
                <c:pt idx="32">
                  <c:v>0.99659200000000003</c:v>
                </c:pt>
                <c:pt idx="33">
                  <c:v>0.99939615999999998</c:v>
                </c:pt>
                <c:pt idx="34">
                  <c:v>0.73010056000000001</c:v>
                </c:pt>
                <c:pt idx="35">
                  <c:v>0.66820111999999998</c:v>
                </c:pt>
                <c:pt idx="36">
                  <c:v>0.68860416000000002</c:v>
                </c:pt>
                <c:pt idx="37">
                  <c:v>0.70555327999999995</c:v>
                </c:pt>
                <c:pt idx="38">
                  <c:v>0.65236311999999996</c:v>
                </c:pt>
                <c:pt idx="39">
                  <c:v>0.66921927999999997</c:v>
                </c:pt>
                <c:pt idx="40">
                  <c:v>0.64567887999999996</c:v>
                </c:pt>
                <c:pt idx="41">
                  <c:v>0.60888127999999997</c:v>
                </c:pt>
                <c:pt idx="42">
                  <c:v>0.85346551999999998</c:v>
                </c:pt>
                <c:pt idx="43">
                  <c:v>0.98964456000000001</c:v>
                </c:pt>
                <c:pt idx="44">
                  <c:v>0.99371927999999998</c:v>
                </c:pt>
                <c:pt idx="45">
                  <c:v>0.99957775999999998</c:v>
                </c:pt>
                <c:pt idx="46">
                  <c:v>0.95219648000000001</c:v>
                </c:pt>
                <c:pt idx="47">
                  <c:v>1.00594264</c:v>
                </c:pt>
                <c:pt idx="48">
                  <c:v>0.93548047999999995</c:v>
                </c:pt>
                <c:pt idx="49">
                  <c:v>1.0000832799999999</c:v>
                </c:pt>
                <c:pt idx="50">
                  <c:v>0.97459967999999997</c:v>
                </c:pt>
                <c:pt idx="51">
                  <c:v>0.83748120000000004</c:v>
                </c:pt>
                <c:pt idx="52">
                  <c:v>0.21886712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0A-C042-8F05-FA9AAFBAC2C3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util!$Y$2:$Y$56</c:f>
              <c:numCache>
                <c:formatCode>General</c:formatCode>
                <c:ptCount val="55"/>
                <c:pt idx="0">
                  <c:v>0.58830680000000002</c:v>
                </c:pt>
                <c:pt idx="1">
                  <c:v>0.70232543999999997</c:v>
                </c:pt>
                <c:pt idx="2">
                  <c:v>0.67516096000000003</c:v>
                </c:pt>
                <c:pt idx="3">
                  <c:v>0.66842248000000004</c:v>
                </c:pt>
                <c:pt idx="4">
                  <c:v>0.66155063999999997</c:v>
                </c:pt>
                <c:pt idx="5">
                  <c:v>0.70035519999999996</c:v>
                </c:pt>
                <c:pt idx="6">
                  <c:v>0.66698928000000002</c:v>
                </c:pt>
                <c:pt idx="7">
                  <c:v>0.69355359999999999</c:v>
                </c:pt>
                <c:pt idx="8">
                  <c:v>0.67310455999999996</c:v>
                </c:pt>
                <c:pt idx="9">
                  <c:v>0.64602720000000002</c:v>
                </c:pt>
                <c:pt idx="10">
                  <c:v>0.89920615999999998</c:v>
                </c:pt>
                <c:pt idx="11">
                  <c:v>0.99069951999999994</c:v>
                </c:pt>
                <c:pt idx="12">
                  <c:v>0.72149616000000005</c:v>
                </c:pt>
                <c:pt idx="13">
                  <c:v>0.67862111999999997</c:v>
                </c:pt>
                <c:pt idx="14">
                  <c:v>0.66748719999999995</c:v>
                </c:pt>
                <c:pt idx="15">
                  <c:v>0.67936280000000004</c:v>
                </c:pt>
                <c:pt idx="16">
                  <c:v>0.66110287999999995</c:v>
                </c:pt>
                <c:pt idx="17">
                  <c:v>0.67919384000000005</c:v>
                </c:pt>
                <c:pt idx="18">
                  <c:v>0.69796312000000005</c:v>
                </c:pt>
                <c:pt idx="19">
                  <c:v>0.64933951999999995</c:v>
                </c:pt>
                <c:pt idx="20">
                  <c:v>0.68783992000000005</c:v>
                </c:pt>
                <c:pt idx="21">
                  <c:v>0.69142656000000002</c:v>
                </c:pt>
                <c:pt idx="22">
                  <c:v>0.69575224000000002</c:v>
                </c:pt>
                <c:pt idx="23">
                  <c:v>0.66874400000000001</c:v>
                </c:pt>
                <c:pt idx="24">
                  <c:v>0.67606383999999997</c:v>
                </c:pt>
                <c:pt idx="25">
                  <c:v>0.69237687999999997</c:v>
                </c:pt>
                <c:pt idx="26">
                  <c:v>0.70382743999999997</c:v>
                </c:pt>
                <c:pt idx="27">
                  <c:v>0.66994655999999997</c:v>
                </c:pt>
                <c:pt idx="28">
                  <c:v>0.69594895999999995</c:v>
                </c:pt>
                <c:pt idx="29">
                  <c:v>0.68158551999999994</c:v>
                </c:pt>
                <c:pt idx="30">
                  <c:v>0.65556639999999999</c:v>
                </c:pt>
                <c:pt idx="31">
                  <c:v>0.85409592000000001</c:v>
                </c:pt>
                <c:pt idx="32">
                  <c:v>0.99074704000000002</c:v>
                </c:pt>
                <c:pt idx="33">
                  <c:v>0.99074704000000002</c:v>
                </c:pt>
                <c:pt idx="34">
                  <c:v>0.67923528</c:v>
                </c:pt>
                <c:pt idx="35">
                  <c:v>0.68315616000000001</c:v>
                </c:pt>
                <c:pt idx="36">
                  <c:v>0.68150023999999998</c:v>
                </c:pt>
                <c:pt idx="37">
                  <c:v>0.67549223999999997</c:v>
                </c:pt>
                <c:pt idx="38">
                  <c:v>0.64018207999999999</c:v>
                </c:pt>
                <c:pt idx="39">
                  <c:v>0.67262127999999999</c:v>
                </c:pt>
                <c:pt idx="40">
                  <c:v>0.59017640000000005</c:v>
                </c:pt>
                <c:pt idx="41">
                  <c:v>0.57894776000000003</c:v>
                </c:pt>
                <c:pt idx="42">
                  <c:v>0.92381504000000003</c:v>
                </c:pt>
                <c:pt idx="43">
                  <c:v>0.99318888000000005</c:v>
                </c:pt>
                <c:pt idx="44">
                  <c:v>0.88471191999999999</c:v>
                </c:pt>
                <c:pt idx="45">
                  <c:v>0.87846608000000004</c:v>
                </c:pt>
                <c:pt idx="46">
                  <c:v>0.89760479999999998</c:v>
                </c:pt>
                <c:pt idx="47">
                  <c:v>0.91253704000000002</c:v>
                </c:pt>
                <c:pt idx="48">
                  <c:v>0.85475040000000002</c:v>
                </c:pt>
                <c:pt idx="49">
                  <c:v>0.87093368000000004</c:v>
                </c:pt>
                <c:pt idx="50">
                  <c:v>0.68039064000000005</c:v>
                </c:pt>
                <c:pt idx="51">
                  <c:v>0.32153872</c:v>
                </c:pt>
                <c:pt idx="52">
                  <c:v>7.4061119999999994E-2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0A-C042-8F05-FA9AAFBAC2C3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util!$Z$2:$Z$56</c:f>
              <c:numCache>
                <c:formatCode>General</c:formatCode>
                <c:ptCount val="55"/>
                <c:pt idx="0">
                  <c:v>0.2155096</c:v>
                </c:pt>
                <c:pt idx="1">
                  <c:v>0.68345560000000005</c:v>
                </c:pt>
                <c:pt idx="2">
                  <c:v>0.6792028</c:v>
                </c:pt>
                <c:pt idx="3">
                  <c:v>0.67840776000000003</c:v>
                </c:pt>
                <c:pt idx="4">
                  <c:v>0.68363264000000001</c:v>
                </c:pt>
                <c:pt idx="5">
                  <c:v>0.64963663999999999</c:v>
                </c:pt>
                <c:pt idx="6">
                  <c:v>0.67586535999999997</c:v>
                </c:pt>
                <c:pt idx="7">
                  <c:v>0.66495336000000005</c:v>
                </c:pt>
                <c:pt idx="8">
                  <c:v>0.70054287999999998</c:v>
                </c:pt>
                <c:pt idx="9">
                  <c:v>0.66211447999999995</c:v>
                </c:pt>
                <c:pt idx="10">
                  <c:v>0.71368927999999998</c:v>
                </c:pt>
                <c:pt idx="11">
                  <c:v>0.97802743999999997</c:v>
                </c:pt>
                <c:pt idx="12">
                  <c:v>0.98796240000000002</c:v>
                </c:pt>
                <c:pt idx="13">
                  <c:v>0.65950487999999996</c:v>
                </c:pt>
                <c:pt idx="14">
                  <c:v>0.68120088000000001</c:v>
                </c:pt>
                <c:pt idx="15">
                  <c:v>0.67022791999999998</c:v>
                </c:pt>
                <c:pt idx="16">
                  <c:v>0.69742391999999997</c:v>
                </c:pt>
                <c:pt idx="17">
                  <c:v>0.66260496000000002</c:v>
                </c:pt>
                <c:pt idx="18">
                  <c:v>0.68977856000000004</c:v>
                </c:pt>
                <c:pt idx="19">
                  <c:v>0.68541167999999997</c:v>
                </c:pt>
                <c:pt idx="20">
                  <c:v>0.66131072000000002</c:v>
                </c:pt>
                <c:pt idx="21">
                  <c:v>0.69194736000000001</c:v>
                </c:pt>
                <c:pt idx="22">
                  <c:v>0.71119927999999999</c:v>
                </c:pt>
                <c:pt idx="23">
                  <c:v>0.66991080000000003</c:v>
                </c:pt>
                <c:pt idx="24">
                  <c:v>0.68747575999999999</c:v>
                </c:pt>
                <c:pt idx="25">
                  <c:v>0.66860951999999996</c:v>
                </c:pt>
                <c:pt idx="26">
                  <c:v>0.68716480000000002</c:v>
                </c:pt>
                <c:pt idx="27">
                  <c:v>0.66899136000000003</c:v>
                </c:pt>
                <c:pt idx="28">
                  <c:v>0.67725840000000004</c:v>
                </c:pt>
                <c:pt idx="29">
                  <c:v>0.69656775999999998</c:v>
                </c:pt>
                <c:pt idx="30">
                  <c:v>0.64512528000000002</c:v>
                </c:pt>
                <c:pt idx="31">
                  <c:v>0.74010936000000005</c:v>
                </c:pt>
                <c:pt idx="32">
                  <c:v>0.99046248000000003</c:v>
                </c:pt>
                <c:pt idx="33">
                  <c:v>0.83547008</c:v>
                </c:pt>
                <c:pt idx="34">
                  <c:v>0.68493079999999995</c:v>
                </c:pt>
                <c:pt idx="35">
                  <c:v>0.67313511999999998</c:v>
                </c:pt>
                <c:pt idx="36">
                  <c:v>0.6938472</c:v>
                </c:pt>
                <c:pt idx="37">
                  <c:v>0.69183983999999998</c:v>
                </c:pt>
                <c:pt idx="38">
                  <c:v>0.65684920000000002</c:v>
                </c:pt>
                <c:pt idx="39">
                  <c:v>0.67524759999999995</c:v>
                </c:pt>
                <c:pt idx="40">
                  <c:v>0.65540144</c:v>
                </c:pt>
                <c:pt idx="41">
                  <c:v>0.62779256000000005</c:v>
                </c:pt>
                <c:pt idx="42">
                  <c:v>0.72547479999999998</c:v>
                </c:pt>
                <c:pt idx="43">
                  <c:v>0.96869872000000001</c:v>
                </c:pt>
                <c:pt idx="44">
                  <c:v>0.99199928000000004</c:v>
                </c:pt>
                <c:pt idx="45">
                  <c:v>0.96003711999999997</c:v>
                </c:pt>
                <c:pt idx="46">
                  <c:v>0.99119648000000005</c:v>
                </c:pt>
                <c:pt idx="47">
                  <c:v>0.99057879999999998</c:v>
                </c:pt>
                <c:pt idx="48">
                  <c:v>0.96125296000000005</c:v>
                </c:pt>
                <c:pt idx="49">
                  <c:v>0.98869823999999995</c:v>
                </c:pt>
                <c:pt idx="50">
                  <c:v>0.99855263999999999</c:v>
                </c:pt>
                <c:pt idx="51">
                  <c:v>0.72581768000000002</c:v>
                </c:pt>
                <c:pt idx="52">
                  <c:v>0.32573407999999998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0A-C042-8F05-FA9AAFBAC2C3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util!$AA$2:$AA$56</c:f>
              <c:numCache>
                <c:formatCode>General</c:formatCode>
                <c:ptCount val="55"/>
                <c:pt idx="0">
                  <c:v>7.8662880000000004E-2</c:v>
                </c:pt>
                <c:pt idx="1">
                  <c:v>0.66769191999999999</c:v>
                </c:pt>
                <c:pt idx="2">
                  <c:v>0.70351383999999995</c:v>
                </c:pt>
                <c:pt idx="3">
                  <c:v>0.66805968000000004</c:v>
                </c:pt>
                <c:pt idx="4">
                  <c:v>0.66883952000000002</c:v>
                </c:pt>
                <c:pt idx="5">
                  <c:v>0.65856672000000005</c:v>
                </c:pt>
                <c:pt idx="6">
                  <c:v>0.69024255999999995</c:v>
                </c:pt>
                <c:pt idx="7">
                  <c:v>0.67256671999999995</c:v>
                </c:pt>
                <c:pt idx="8">
                  <c:v>0.70475695999999999</c:v>
                </c:pt>
                <c:pt idx="9">
                  <c:v>0.67458191999999995</c:v>
                </c:pt>
                <c:pt idx="10">
                  <c:v>0.66608679999999998</c:v>
                </c:pt>
                <c:pt idx="11">
                  <c:v>0.97096152000000002</c:v>
                </c:pt>
                <c:pt idx="12">
                  <c:v>0.98791079999999998</c:v>
                </c:pt>
                <c:pt idx="13">
                  <c:v>0.60440687999999998</c:v>
                </c:pt>
                <c:pt idx="14">
                  <c:v>0.44944792</c:v>
                </c:pt>
                <c:pt idx="15">
                  <c:v>0.44941912000000001</c:v>
                </c:pt>
                <c:pt idx="16">
                  <c:v>0.46820872000000002</c:v>
                </c:pt>
                <c:pt idx="17">
                  <c:v>0.44170103999999999</c:v>
                </c:pt>
                <c:pt idx="18">
                  <c:v>0.46619959999999999</c:v>
                </c:pt>
                <c:pt idx="19">
                  <c:v>0.45204048000000002</c:v>
                </c:pt>
                <c:pt idx="20">
                  <c:v>0.42347415999999999</c:v>
                </c:pt>
                <c:pt idx="21">
                  <c:v>0.46557912000000001</c:v>
                </c:pt>
                <c:pt idx="22">
                  <c:v>0.69534359999999995</c:v>
                </c:pt>
                <c:pt idx="23">
                  <c:v>0.67768751999999999</c:v>
                </c:pt>
                <c:pt idx="24">
                  <c:v>0.68583919999999998</c:v>
                </c:pt>
                <c:pt idx="25">
                  <c:v>0.68881736000000005</c:v>
                </c:pt>
                <c:pt idx="26">
                  <c:v>0.67263991999999995</c:v>
                </c:pt>
                <c:pt idx="27">
                  <c:v>0.66577184</c:v>
                </c:pt>
                <c:pt idx="28">
                  <c:v>0.67423127999999999</c:v>
                </c:pt>
                <c:pt idx="29">
                  <c:v>0.69978247999999998</c:v>
                </c:pt>
                <c:pt idx="30">
                  <c:v>0.63037936000000006</c:v>
                </c:pt>
                <c:pt idx="31">
                  <c:v>0.74390232000000001</c:v>
                </c:pt>
                <c:pt idx="32">
                  <c:v>0.93219872000000004</c:v>
                </c:pt>
                <c:pt idx="33">
                  <c:v>0.94650975999999998</c:v>
                </c:pt>
                <c:pt idx="34">
                  <c:v>0.69975768000000005</c:v>
                </c:pt>
                <c:pt idx="35">
                  <c:v>0.67149552000000001</c:v>
                </c:pt>
                <c:pt idx="36">
                  <c:v>0.68680664000000002</c:v>
                </c:pt>
                <c:pt idx="37">
                  <c:v>0.68274407999999998</c:v>
                </c:pt>
                <c:pt idx="38">
                  <c:v>0.67061192000000003</c:v>
                </c:pt>
                <c:pt idx="39">
                  <c:v>0.66277160000000002</c:v>
                </c:pt>
                <c:pt idx="40">
                  <c:v>0.58510680000000004</c:v>
                </c:pt>
                <c:pt idx="41">
                  <c:v>0.60702255999999999</c:v>
                </c:pt>
                <c:pt idx="42">
                  <c:v>0.67203911999999999</c:v>
                </c:pt>
                <c:pt idx="43">
                  <c:v>0.89882640000000003</c:v>
                </c:pt>
                <c:pt idx="44">
                  <c:v>0.99020023999999995</c:v>
                </c:pt>
                <c:pt idx="45">
                  <c:v>0.96867448</c:v>
                </c:pt>
                <c:pt idx="46">
                  <c:v>0.99196768000000002</c:v>
                </c:pt>
                <c:pt idx="47">
                  <c:v>0.99814199999999997</c:v>
                </c:pt>
                <c:pt idx="48">
                  <c:v>0.99956319999999999</c:v>
                </c:pt>
                <c:pt idx="49">
                  <c:v>1.0003339200000001</c:v>
                </c:pt>
                <c:pt idx="50">
                  <c:v>0.95534304000000003</c:v>
                </c:pt>
                <c:pt idx="51">
                  <c:v>0.83964687999999998</c:v>
                </c:pt>
                <c:pt idx="52">
                  <c:v>0.53949223999999996</c:v>
                </c:pt>
                <c:pt idx="53">
                  <c:v>0.12966391999999999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0A-C042-8F05-FA9AAFBAC2C3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util!$AB$2:$AB$56</c:f>
              <c:numCache>
                <c:formatCode>General</c:formatCode>
                <c:ptCount val="55"/>
                <c:pt idx="0">
                  <c:v>0.40177600000000002</c:v>
                </c:pt>
                <c:pt idx="1">
                  <c:v>0.69199480000000002</c:v>
                </c:pt>
                <c:pt idx="2">
                  <c:v>0.67070368000000002</c:v>
                </c:pt>
                <c:pt idx="3">
                  <c:v>0.69271919999999998</c:v>
                </c:pt>
                <c:pt idx="4">
                  <c:v>0.66650496000000004</c:v>
                </c:pt>
                <c:pt idx="5">
                  <c:v>0.68307176000000003</c:v>
                </c:pt>
                <c:pt idx="6">
                  <c:v>0.65723408000000005</c:v>
                </c:pt>
                <c:pt idx="7">
                  <c:v>0.67961072</c:v>
                </c:pt>
                <c:pt idx="8">
                  <c:v>0.69420943999999996</c:v>
                </c:pt>
                <c:pt idx="9">
                  <c:v>0.66615992000000002</c:v>
                </c:pt>
                <c:pt idx="10">
                  <c:v>0.81116288000000003</c:v>
                </c:pt>
                <c:pt idx="11">
                  <c:v>0.99980248000000005</c:v>
                </c:pt>
                <c:pt idx="12">
                  <c:v>0.96260000000000001</c:v>
                </c:pt>
                <c:pt idx="13">
                  <c:v>0.68080784000000005</c:v>
                </c:pt>
                <c:pt idx="14">
                  <c:v>0.67495784000000003</c:v>
                </c:pt>
                <c:pt idx="15">
                  <c:v>0.67738712000000001</c:v>
                </c:pt>
                <c:pt idx="16">
                  <c:v>0.68013807999999998</c:v>
                </c:pt>
                <c:pt idx="17">
                  <c:v>0.67192640000000003</c:v>
                </c:pt>
                <c:pt idx="18">
                  <c:v>0.68391776000000004</c:v>
                </c:pt>
                <c:pt idx="19">
                  <c:v>0.67480903999999997</c:v>
                </c:pt>
                <c:pt idx="20">
                  <c:v>0.65413863999999999</c:v>
                </c:pt>
                <c:pt idx="21">
                  <c:v>0.69530263999999997</c:v>
                </c:pt>
                <c:pt idx="22">
                  <c:v>0.70597927999999999</c:v>
                </c:pt>
                <c:pt idx="23">
                  <c:v>0.66149919999999995</c:v>
                </c:pt>
                <c:pt idx="24">
                  <c:v>0.67381071999999997</c:v>
                </c:pt>
                <c:pt idx="25">
                  <c:v>0.69121047999999996</c:v>
                </c:pt>
                <c:pt idx="26">
                  <c:v>0.68367951999999999</c:v>
                </c:pt>
                <c:pt idx="27">
                  <c:v>0.64865695999999995</c:v>
                </c:pt>
                <c:pt idx="28">
                  <c:v>0.67115256000000001</c:v>
                </c:pt>
                <c:pt idx="29">
                  <c:v>0.66005327999999996</c:v>
                </c:pt>
                <c:pt idx="30">
                  <c:v>0.63861575999999998</c:v>
                </c:pt>
                <c:pt idx="31">
                  <c:v>0.82625280000000001</c:v>
                </c:pt>
                <c:pt idx="32">
                  <c:v>0.99160983999999996</c:v>
                </c:pt>
                <c:pt idx="33">
                  <c:v>0.66438103999999998</c:v>
                </c:pt>
                <c:pt idx="34">
                  <c:v>0.68330424000000001</c:v>
                </c:pt>
                <c:pt idx="35">
                  <c:v>0.68728864000000001</c:v>
                </c:pt>
                <c:pt idx="36">
                  <c:v>0.68289792000000005</c:v>
                </c:pt>
                <c:pt idx="37">
                  <c:v>0.67646112000000003</c:v>
                </c:pt>
                <c:pt idx="38">
                  <c:v>0.63916240000000002</c:v>
                </c:pt>
                <c:pt idx="39">
                  <c:v>0.64815064</c:v>
                </c:pt>
                <c:pt idx="40">
                  <c:v>0.46941968000000001</c:v>
                </c:pt>
                <c:pt idx="41">
                  <c:v>0.56100240000000001</c:v>
                </c:pt>
                <c:pt idx="42">
                  <c:v>0.63143623999999998</c:v>
                </c:pt>
                <c:pt idx="43">
                  <c:v>0.66080159999999999</c:v>
                </c:pt>
                <c:pt idx="44">
                  <c:v>0.95943040000000002</c:v>
                </c:pt>
                <c:pt idx="45">
                  <c:v>0.98994687999999997</c:v>
                </c:pt>
                <c:pt idx="46">
                  <c:v>0.81408776000000005</c:v>
                </c:pt>
                <c:pt idx="47">
                  <c:v>0.69245528000000001</c:v>
                </c:pt>
                <c:pt idx="48">
                  <c:v>0.68697079999999999</c:v>
                </c:pt>
                <c:pt idx="49">
                  <c:v>0.67985439999999997</c:v>
                </c:pt>
                <c:pt idx="50">
                  <c:v>0.65395199999999998</c:v>
                </c:pt>
                <c:pt idx="51">
                  <c:v>0.40811520000000001</c:v>
                </c:pt>
                <c:pt idx="52">
                  <c:v>0.23627335999999999</c:v>
                </c:pt>
                <c:pt idx="53">
                  <c:v>0.22644216</c:v>
                </c:pt>
                <c:pt idx="54">
                  <c:v>6.4850959999999999E-2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0A-C042-8F05-FA9AAFBAC2C3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util!$AC$2:$AC$56</c:f>
              <c:numCache>
                <c:formatCode>General</c:formatCode>
                <c:ptCount val="55"/>
                <c:pt idx="0">
                  <c:v>0.33686759999999999</c:v>
                </c:pt>
                <c:pt idx="1">
                  <c:v>0.69792600000000005</c:v>
                </c:pt>
                <c:pt idx="2">
                  <c:v>0.67043432000000003</c:v>
                </c:pt>
                <c:pt idx="3">
                  <c:v>0.68073368000000001</c:v>
                </c:pt>
                <c:pt idx="4">
                  <c:v>0.67241503999999996</c:v>
                </c:pt>
                <c:pt idx="5">
                  <c:v>0.67529671999999996</c:v>
                </c:pt>
                <c:pt idx="6">
                  <c:v>0.66985304000000001</c:v>
                </c:pt>
                <c:pt idx="7">
                  <c:v>0.67798935999999999</c:v>
                </c:pt>
                <c:pt idx="8">
                  <c:v>0.70056288</c:v>
                </c:pt>
                <c:pt idx="9">
                  <c:v>0.67313400000000001</c:v>
                </c:pt>
                <c:pt idx="10">
                  <c:v>0.73359927999999996</c:v>
                </c:pt>
                <c:pt idx="11">
                  <c:v>1.0024220800000001</c:v>
                </c:pt>
                <c:pt idx="12">
                  <c:v>0.99096664000000001</c:v>
                </c:pt>
                <c:pt idx="13">
                  <c:v>0.47542824</c:v>
                </c:pt>
                <c:pt idx="14">
                  <c:v>0.44915416000000002</c:v>
                </c:pt>
                <c:pt idx="15">
                  <c:v>0.46052391999999998</c:v>
                </c:pt>
                <c:pt idx="16">
                  <c:v>0.45900407999999998</c:v>
                </c:pt>
                <c:pt idx="17">
                  <c:v>0.45295239999999998</c:v>
                </c:pt>
                <c:pt idx="18">
                  <c:v>0.45308135999999999</c:v>
                </c:pt>
                <c:pt idx="19">
                  <c:v>0.44558576</c:v>
                </c:pt>
                <c:pt idx="20">
                  <c:v>0.42979383999999998</c:v>
                </c:pt>
                <c:pt idx="21">
                  <c:v>0.89415816000000004</c:v>
                </c:pt>
                <c:pt idx="22">
                  <c:v>0.90787264000000001</c:v>
                </c:pt>
                <c:pt idx="23">
                  <c:v>0.67407472000000002</c:v>
                </c:pt>
                <c:pt idx="24">
                  <c:v>0.67458688</c:v>
                </c:pt>
                <c:pt idx="25">
                  <c:v>0.67346384000000004</c:v>
                </c:pt>
                <c:pt idx="26">
                  <c:v>0.70070136000000005</c:v>
                </c:pt>
                <c:pt idx="27">
                  <c:v>0.67132904000000004</c:v>
                </c:pt>
                <c:pt idx="28">
                  <c:v>0.69610399999999995</c:v>
                </c:pt>
                <c:pt idx="29">
                  <c:v>0.64374335999999999</c:v>
                </c:pt>
                <c:pt idx="30">
                  <c:v>0.61079799999999995</c:v>
                </c:pt>
                <c:pt idx="31">
                  <c:v>0.65893391999999995</c:v>
                </c:pt>
                <c:pt idx="32">
                  <c:v>0.90316032000000002</c:v>
                </c:pt>
                <c:pt idx="33">
                  <c:v>0.72780880000000003</c:v>
                </c:pt>
                <c:pt idx="34">
                  <c:v>0.68071704</c:v>
                </c:pt>
                <c:pt idx="35">
                  <c:v>0.61584280000000002</c:v>
                </c:pt>
                <c:pt idx="36">
                  <c:v>0.67874992000000001</c:v>
                </c:pt>
                <c:pt idx="37">
                  <c:v>0.72102175999999996</c:v>
                </c:pt>
                <c:pt idx="38">
                  <c:v>0.63109488000000002</c:v>
                </c:pt>
                <c:pt idx="39">
                  <c:v>0.63097959999999997</c:v>
                </c:pt>
                <c:pt idx="40">
                  <c:v>0.52396383999999996</c:v>
                </c:pt>
                <c:pt idx="41">
                  <c:v>0.61119095999999995</c:v>
                </c:pt>
                <c:pt idx="42">
                  <c:v>0.62612984000000005</c:v>
                </c:pt>
                <c:pt idx="43">
                  <c:v>0.72404239999999997</c:v>
                </c:pt>
                <c:pt idx="44">
                  <c:v>0.96039304000000003</c:v>
                </c:pt>
                <c:pt idx="45">
                  <c:v>0.99158407999999998</c:v>
                </c:pt>
                <c:pt idx="46">
                  <c:v>0.96646487999999997</c:v>
                </c:pt>
                <c:pt idx="47">
                  <c:v>0.99586399999999997</c:v>
                </c:pt>
                <c:pt idx="48">
                  <c:v>0.98433344</c:v>
                </c:pt>
                <c:pt idx="49">
                  <c:v>0.94861472000000002</c:v>
                </c:pt>
                <c:pt idx="50">
                  <c:v>0.65076272000000002</c:v>
                </c:pt>
                <c:pt idx="51">
                  <c:v>0.36838720000000003</c:v>
                </c:pt>
                <c:pt idx="52">
                  <c:v>0.22786192</c:v>
                </c:pt>
                <c:pt idx="53">
                  <c:v>0.16613559999999999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0A-C042-8F05-FA9AAFBAC2C3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util!$AD$2:$AD$56</c:f>
              <c:numCache>
                <c:formatCode>General</c:formatCode>
                <c:ptCount val="55"/>
                <c:pt idx="0">
                  <c:v>0.21101159999999999</c:v>
                </c:pt>
                <c:pt idx="1">
                  <c:v>0.68546967999999997</c:v>
                </c:pt>
                <c:pt idx="2">
                  <c:v>0.68375432000000003</c:v>
                </c:pt>
                <c:pt idx="3">
                  <c:v>0.68354831999999999</c:v>
                </c:pt>
                <c:pt idx="4">
                  <c:v>0.68291727999999996</c:v>
                </c:pt>
                <c:pt idx="5">
                  <c:v>0.65046431999999998</c:v>
                </c:pt>
                <c:pt idx="6">
                  <c:v>0.68808144000000004</c:v>
                </c:pt>
                <c:pt idx="7">
                  <c:v>0.66372752000000002</c:v>
                </c:pt>
                <c:pt idx="8">
                  <c:v>0.71452488000000003</c:v>
                </c:pt>
                <c:pt idx="9">
                  <c:v>0.65970728000000001</c:v>
                </c:pt>
                <c:pt idx="10">
                  <c:v>0.70575080000000001</c:v>
                </c:pt>
                <c:pt idx="11">
                  <c:v>1.00055688</c:v>
                </c:pt>
                <c:pt idx="12">
                  <c:v>0.94121456000000003</c:v>
                </c:pt>
                <c:pt idx="13">
                  <c:v>0.67427839999999994</c:v>
                </c:pt>
                <c:pt idx="14">
                  <c:v>0.67742784</c:v>
                </c:pt>
                <c:pt idx="15">
                  <c:v>0.68533856000000004</c:v>
                </c:pt>
                <c:pt idx="16">
                  <c:v>0.69151744000000004</c:v>
                </c:pt>
                <c:pt idx="17">
                  <c:v>0.67528127999999998</c:v>
                </c:pt>
                <c:pt idx="18">
                  <c:v>0.69955935999999996</c:v>
                </c:pt>
                <c:pt idx="19">
                  <c:v>0.66715312000000004</c:v>
                </c:pt>
                <c:pt idx="20">
                  <c:v>0.63271792000000004</c:v>
                </c:pt>
                <c:pt idx="21">
                  <c:v>0.70232176000000002</c:v>
                </c:pt>
                <c:pt idx="22">
                  <c:v>0.71403784000000003</c:v>
                </c:pt>
                <c:pt idx="23">
                  <c:v>0.66825031999999995</c:v>
                </c:pt>
                <c:pt idx="24">
                  <c:v>0.69579944000000005</c:v>
                </c:pt>
                <c:pt idx="25">
                  <c:v>0.69372663999999995</c:v>
                </c:pt>
                <c:pt idx="26">
                  <c:v>0.70826520000000004</c:v>
                </c:pt>
                <c:pt idx="27">
                  <c:v>0.68939055999999999</c:v>
                </c:pt>
                <c:pt idx="28">
                  <c:v>0.68466727999999999</c:v>
                </c:pt>
                <c:pt idx="29">
                  <c:v>0.69682896000000005</c:v>
                </c:pt>
                <c:pt idx="30">
                  <c:v>0.61973736000000001</c:v>
                </c:pt>
                <c:pt idx="31">
                  <c:v>0.78996312000000002</c:v>
                </c:pt>
                <c:pt idx="32">
                  <c:v>1.00072088</c:v>
                </c:pt>
                <c:pt idx="33">
                  <c:v>0.93903407999999999</c:v>
                </c:pt>
                <c:pt idx="34">
                  <c:v>0.65646152000000002</c:v>
                </c:pt>
                <c:pt idx="35">
                  <c:v>0.67412439999999996</c:v>
                </c:pt>
                <c:pt idx="36">
                  <c:v>0.68779480000000004</c:v>
                </c:pt>
                <c:pt idx="37">
                  <c:v>0.68723639999999997</c:v>
                </c:pt>
                <c:pt idx="38">
                  <c:v>0.66989416000000002</c:v>
                </c:pt>
                <c:pt idx="39">
                  <c:v>0.63732023999999998</c:v>
                </c:pt>
                <c:pt idx="40">
                  <c:v>0.42788184000000001</c:v>
                </c:pt>
                <c:pt idx="41">
                  <c:v>0.54219287999999999</c:v>
                </c:pt>
                <c:pt idx="42">
                  <c:v>0.63820520000000003</c:v>
                </c:pt>
                <c:pt idx="43">
                  <c:v>0.64171551999999998</c:v>
                </c:pt>
                <c:pt idx="44">
                  <c:v>0.84857623999999998</c:v>
                </c:pt>
                <c:pt idx="45">
                  <c:v>0.9425268</c:v>
                </c:pt>
                <c:pt idx="46">
                  <c:v>0.86421367999999998</c:v>
                </c:pt>
                <c:pt idx="47">
                  <c:v>0.85054647999999999</c:v>
                </c:pt>
                <c:pt idx="48">
                  <c:v>0.86173511999999997</c:v>
                </c:pt>
                <c:pt idx="49">
                  <c:v>0.81401208000000003</c:v>
                </c:pt>
                <c:pt idx="50">
                  <c:v>0.81655527999999999</c:v>
                </c:pt>
                <c:pt idx="51">
                  <c:v>0.58051487999999996</c:v>
                </c:pt>
                <c:pt idx="52">
                  <c:v>0.46524968</c:v>
                </c:pt>
                <c:pt idx="53">
                  <c:v>0.45203648000000002</c:v>
                </c:pt>
                <c:pt idx="54">
                  <c:v>0.13988951999999999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0A-C042-8F05-FA9AAFBAC2C3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util!$A$2:$A$56</c:f>
              <c:strCache>
                <c:ptCount val="5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</c:strCache>
            </c:strRef>
          </c:cat>
          <c:val>
            <c:numRef>
              <c:f>util!$AE$2:$AE$56</c:f>
              <c:numCache>
                <c:formatCode>General</c:formatCode>
                <c:ptCount val="55"/>
                <c:pt idx="0">
                  <c:v>6.9133760000000002E-2</c:v>
                </c:pt>
                <c:pt idx="1">
                  <c:v>0.66465600000000002</c:v>
                </c:pt>
                <c:pt idx="2">
                  <c:v>0.70894864000000002</c:v>
                </c:pt>
                <c:pt idx="3">
                  <c:v>0.66276895999999996</c:v>
                </c:pt>
                <c:pt idx="4">
                  <c:v>0.66308208000000002</c:v>
                </c:pt>
                <c:pt idx="5">
                  <c:v>0.6635972</c:v>
                </c:pt>
                <c:pt idx="6">
                  <c:v>0.67674447999999998</c:v>
                </c:pt>
                <c:pt idx="7">
                  <c:v>0.66779703999999995</c:v>
                </c:pt>
                <c:pt idx="8">
                  <c:v>0.70161344000000003</c:v>
                </c:pt>
                <c:pt idx="9">
                  <c:v>0.67182392000000002</c:v>
                </c:pt>
                <c:pt idx="10">
                  <c:v>0.65957440000000001</c:v>
                </c:pt>
                <c:pt idx="11">
                  <c:v>0.90769416000000003</c:v>
                </c:pt>
                <c:pt idx="12">
                  <c:v>0.99989695999999995</c:v>
                </c:pt>
                <c:pt idx="13">
                  <c:v>0.89142376000000001</c:v>
                </c:pt>
                <c:pt idx="14">
                  <c:v>0.46366407999999998</c:v>
                </c:pt>
                <c:pt idx="15">
                  <c:v>0.47043583999999999</c:v>
                </c:pt>
                <c:pt idx="16">
                  <c:v>0.47596255999999998</c:v>
                </c:pt>
                <c:pt idx="17">
                  <c:v>0.45073792000000001</c:v>
                </c:pt>
                <c:pt idx="18">
                  <c:v>0.45871568000000001</c:v>
                </c:pt>
                <c:pt idx="19">
                  <c:v>0.44409991999999998</c:v>
                </c:pt>
                <c:pt idx="20">
                  <c:v>0.44015216000000001</c:v>
                </c:pt>
                <c:pt idx="21">
                  <c:v>0.45808744000000001</c:v>
                </c:pt>
                <c:pt idx="22">
                  <c:v>0.70606352000000006</c:v>
                </c:pt>
                <c:pt idx="23">
                  <c:v>0.68900519999999998</c:v>
                </c:pt>
                <c:pt idx="24">
                  <c:v>0.68160224000000003</c:v>
                </c:pt>
                <c:pt idx="25">
                  <c:v>0.65387360000000005</c:v>
                </c:pt>
                <c:pt idx="26">
                  <c:v>0.68445767999999996</c:v>
                </c:pt>
                <c:pt idx="27">
                  <c:v>0.66499960000000002</c:v>
                </c:pt>
                <c:pt idx="28">
                  <c:v>0.67274887999999999</c:v>
                </c:pt>
                <c:pt idx="29">
                  <c:v>0.69058248</c:v>
                </c:pt>
                <c:pt idx="30">
                  <c:v>0.62518112000000003</c:v>
                </c:pt>
                <c:pt idx="31">
                  <c:v>0.78710071999999998</c:v>
                </c:pt>
                <c:pt idx="32">
                  <c:v>0.99396784000000005</c:v>
                </c:pt>
                <c:pt idx="33">
                  <c:v>0.99020072000000003</c:v>
                </c:pt>
                <c:pt idx="34">
                  <c:v>0.90228640000000004</c:v>
                </c:pt>
                <c:pt idx="35">
                  <c:v>0.68129640000000002</c:v>
                </c:pt>
                <c:pt idx="36">
                  <c:v>0.68583223999999998</c:v>
                </c:pt>
                <c:pt idx="37">
                  <c:v>0.68713528000000001</c:v>
                </c:pt>
                <c:pt idx="38">
                  <c:v>0.67063231999999995</c:v>
                </c:pt>
                <c:pt idx="39">
                  <c:v>0.66456055999999997</c:v>
                </c:pt>
                <c:pt idx="40">
                  <c:v>0.62521855999999998</c:v>
                </c:pt>
                <c:pt idx="41">
                  <c:v>0.61038535999999999</c:v>
                </c:pt>
                <c:pt idx="42">
                  <c:v>0.71799648000000005</c:v>
                </c:pt>
                <c:pt idx="43">
                  <c:v>0.99044127999999998</c:v>
                </c:pt>
                <c:pt idx="44">
                  <c:v>0.99685928000000001</c:v>
                </c:pt>
                <c:pt idx="45">
                  <c:v>0.98469912000000004</c:v>
                </c:pt>
                <c:pt idx="46">
                  <c:v>0.99161551999999997</c:v>
                </c:pt>
                <c:pt idx="47">
                  <c:v>0.98438824000000003</c:v>
                </c:pt>
                <c:pt idx="48">
                  <c:v>0.98254967999999998</c:v>
                </c:pt>
                <c:pt idx="49">
                  <c:v>0.96140943999999995</c:v>
                </c:pt>
                <c:pt idx="50">
                  <c:v>0.98155976</c:v>
                </c:pt>
                <c:pt idx="51">
                  <c:v>0.68434879999999998</c:v>
                </c:pt>
                <c:pt idx="52">
                  <c:v>0.31603288000000002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70A-C042-8F05-FA9AAFBA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710543"/>
        <c:axId val="1956178159"/>
      </c:lineChart>
      <c:catAx>
        <c:axId val="19807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178159"/>
        <c:crosses val="autoZero"/>
        <c:auto val="1"/>
        <c:lblAlgn val="ctr"/>
        <c:lblOffset val="100"/>
        <c:noMultiLvlLbl val="0"/>
      </c:catAx>
      <c:valAx>
        <c:axId val="19561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71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8</xdr:row>
      <xdr:rowOff>139700</xdr:rowOff>
    </xdr:from>
    <xdr:to>
      <xdr:col>12</xdr:col>
      <xdr:colOff>88900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5E9B99-373F-D14E-9838-0E4C8204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6DF5-A8CC-FF4D-8343-B77FE9D04C6C}">
  <dimension ref="A1:B33"/>
  <sheetViews>
    <sheetView tabSelected="1" workbookViewId="0">
      <selection activeCell="C13" sqref="C13"/>
    </sheetView>
  </sheetViews>
  <sheetFormatPr baseColWidth="10" defaultRowHeight="16"/>
  <cols>
    <col min="2" max="2" width="19.5" customWidth="1"/>
  </cols>
  <sheetData>
    <row r="1" spans="1:2" s="4" customFormat="1">
      <c r="A1" s="4" t="s">
        <v>185</v>
      </c>
      <c r="B1" s="4" t="s">
        <v>187</v>
      </c>
    </row>
    <row r="2" spans="1:2">
      <c r="A2">
        <v>1</v>
      </c>
      <c r="B2" s="1">
        <v>31.66</v>
      </c>
    </row>
    <row r="3" spans="1:2">
      <c r="A3">
        <v>2</v>
      </c>
      <c r="B3" s="1">
        <v>32.200000000000003</v>
      </c>
    </row>
    <row r="4" spans="1:2">
      <c r="A4">
        <v>3</v>
      </c>
      <c r="B4" s="1">
        <v>32.65</v>
      </c>
    </row>
    <row r="5" spans="1:2">
      <c r="A5">
        <v>4</v>
      </c>
      <c r="B5" s="1">
        <v>30.79</v>
      </c>
    </row>
    <row r="6" spans="1:2">
      <c r="A6">
        <v>5</v>
      </c>
      <c r="B6" s="1">
        <v>32.4</v>
      </c>
    </row>
    <row r="7" spans="1:2">
      <c r="A7">
        <v>6</v>
      </c>
      <c r="B7" s="1">
        <v>31.27</v>
      </c>
    </row>
    <row r="8" spans="1:2">
      <c r="A8">
        <v>7</v>
      </c>
      <c r="B8" s="1">
        <v>32.049999999999997</v>
      </c>
    </row>
    <row r="9" spans="1:2">
      <c r="A9">
        <v>8</v>
      </c>
      <c r="B9" s="1">
        <v>24.75</v>
      </c>
    </row>
    <row r="10" spans="1:2">
      <c r="A10">
        <v>9</v>
      </c>
      <c r="B10" s="1">
        <v>31.65</v>
      </c>
    </row>
    <row r="11" spans="1:2">
      <c r="A11">
        <v>10</v>
      </c>
      <c r="B11" s="1">
        <v>32.75</v>
      </c>
    </row>
    <row r="12" spans="1:2">
      <c r="A12">
        <v>11</v>
      </c>
      <c r="B12" s="1">
        <v>31.51</v>
      </c>
    </row>
    <row r="13" spans="1:2">
      <c r="A13">
        <v>12</v>
      </c>
      <c r="B13" s="1">
        <v>31.71</v>
      </c>
    </row>
    <row r="14" spans="1:2">
      <c r="A14">
        <v>13</v>
      </c>
      <c r="B14" s="1">
        <v>31.48</v>
      </c>
    </row>
    <row r="15" spans="1:2">
      <c r="A15">
        <v>14</v>
      </c>
      <c r="B15" s="1">
        <v>32</v>
      </c>
    </row>
    <row r="16" spans="1:2">
      <c r="A16">
        <v>15</v>
      </c>
      <c r="B16" s="1">
        <v>32.020000000000003</v>
      </c>
    </row>
    <row r="17" spans="1:2">
      <c r="A17">
        <v>16</v>
      </c>
      <c r="B17" s="1">
        <v>32.229999999999997</v>
      </c>
    </row>
    <row r="18" spans="1:2">
      <c r="A18">
        <v>17</v>
      </c>
      <c r="B18" s="1">
        <v>31.62</v>
      </c>
    </row>
    <row r="19" spans="1:2">
      <c r="A19">
        <v>18</v>
      </c>
      <c r="B19" s="1">
        <v>32.14</v>
      </c>
    </row>
    <row r="20" spans="1:2">
      <c r="A20">
        <v>19</v>
      </c>
      <c r="B20" s="1">
        <v>31.69</v>
      </c>
    </row>
    <row r="21" spans="1:2">
      <c r="A21">
        <v>20</v>
      </c>
      <c r="B21" s="1">
        <v>32.700000000000003</v>
      </c>
    </row>
    <row r="22" spans="1:2">
      <c r="A22">
        <v>21</v>
      </c>
      <c r="B22" s="1">
        <v>34.15</v>
      </c>
    </row>
    <row r="23" spans="1:2">
      <c r="A23">
        <v>22</v>
      </c>
      <c r="B23" s="1">
        <v>32.42</v>
      </c>
    </row>
    <row r="24" spans="1:2">
      <c r="A24">
        <v>23</v>
      </c>
      <c r="B24" s="1">
        <v>32.770000000000003</v>
      </c>
    </row>
    <row r="25" spans="1:2">
      <c r="A25">
        <v>24</v>
      </c>
      <c r="B25" s="1">
        <v>33.29</v>
      </c>
    </row>
    <row r="26" spans="1:2">
      <c r="A26">
        <v>25</v>
      </c>
      <c r="B26" s="1">
        <v>32.31</v>
      </c>
    </row>
    <row r="27" spans="1:2">
      <c r="A27">
        <v>26</v>
      </c>
      <c r="B27" s="1">
        <v>31.77</v>
      </c>
    </row>
    <row r="28" spans="1:2">
      <c r="A28">
        <v>27</v>
      </c>
      <c r="B28" s="1">
        <v>30.97</v>
      </c>
    </row>
    <row r="29" spans="1:2">
      <c r="A29">
        <v>28</v>
      </c>
      <c r="B29" s="1">
        <v>30.96</v>
      </c>
    </row>
    <row r="30" spans="1:2">
      <c r="A30">
        <v>29</v>
      </c>
      <c r="B30" s="1">
        <v>30.09</v>
      </c>
    </row>
    <row r="31" spans="1:2">
      <c r="A31">
        <v>30</v>
      </c>
      <c r="B31" s="1">
        <v>31.95</v>
      </c>
    </row>
    <row r="33" spans="1:2">
      <c r="A33" s="2" t="s">
        <v>180</v>
      </c>
      <c r="B33" s="2">
        <f>AVERAGE(B2:B31)</f>
        <v>31.731666666666666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96F4-BA6D-7749-A923-2348BA18D40C}">
  <dimension ref="A1:S134"/>
  <sheetViews>
    <sheetView workbookViewId="0">
      <selection activeCell="D11" sqref="D11"/>
    </sheetView>
  </sheetViews>
  <sheetFormatPr baseColWidth="10" defaultRowHeight="16"/>
  <cols>
    <col min="4" max="4" width="25.1640625" bestFit="1" customWidth="1"/>
    <col min="5" max="5" width="10.83203125" style="6"/>
  </cols>
  <sheetData>
    <row r="1" spans="1:19">
      <c r="A1" s="5" t="s">
        <v>182</v>
      </c>
      <c r="B1" s="5" t="s">
        <v>183</v>
      </c>
      <c r="C1" s="5" t="s">
        <v>188</v>
      </c>
      <c r="D1" s="5" t="s">
        <v>184</v>
      </c>
    </row>
    <row r="2" spans="1:19">
      <c r="A2" s="2">
        <v>1</v>
      </c>
      <c r="B2" s="2">
        <v>1</v>
      </c>
      <c r="C2" s="2">
        <v>672</v>
      </c>
      <c r="D2" s="2" t="s">
        <v>0</v>
      </c>
      <c r="J2">
        <v>672</v>
      </c>
      <c r="M2" s="2" t="s">
        <v>181</v>
      </c>
      <c r="N2" s="2">
        <v>12</v>
      </c>
      <c r="P2">
        <v>2</v>
      </c>
      <c r="Q2">
        <v>1</v>
      </c>
      <c r="R2">
        <v>556</v>
      </c>
      <c r="S2" t="s">
        <v>4</v>
      </c>
    </row>
    <row r="3" spans="1:19">
      <c r="A3" s="2"/>
      <c r="B3" s="2">
        <v>2</v>
      </c>
      <c r="C3" s="2">
        <v>469</v>
      </c>
      <c r="D3" s="2" t="s">
        <v>1</v>
      </c>
      <c r="J3">
        <v>469</v>
      </c>
      <c r="Q3">
        <v>2</v>
      </c>
      <c r="R3">
        <v>352</v>
      </c>
      <c r="S3" t="s">
        <v>5</v>
      </c>
    </row>
    <row r="4" spans="1:19">
      <c r="A4" s="2"/>
      <c r="B4" s="2">
        <v>3</v>
      </c>
      <c r="C4" s="2">
        <v>612</v>
      </c>
      <c r="D4" s="2" t="s">
        <v>2</v>
      </c>
      <c r="J4">
        <v>612</v>
      </c>
      <c r="Q4">
        <v>3</v>
      </c>
      <c r="R4">
        <v>516</v>
      </c>
      <c r="S4" t="s">
        <v>6</v>
      </c>
    </row>
    <row r="5" spans="1:19">
      <c r="A5" s="2"/>
      <c r="B5" s="2">
        <v>4</v>
      </c>
      <c r="C5" s="2">
        <v>568</v>
      </c>
      <c r="D5" s="2" t="s">
        <v>3</v>
      </c>
      <c r="J5">
        <v>568</v>
      </c>
      <c r="Q5">
        <v>4</v>
      </c>
      <c r="R5">
        <v>1740</v>
      </c>
      <c r="S5" t="s">
        <v>3</v>
      </c>
    </row>
    <row r="6" spans="1:19">
      <c r="A6">
        <v>2</v>
      </c>
      <c r="B6">
        <v>1</v>
      </c>
      <c r="C6">
        <v>556</v>
      </c>
      <c r="D6" t="s">
        <v>4</v>
      </c>
      <c r="J6">
        <v>556</v>
      </c>
      <c r="P6">
        <v>4</v>
      </c>
      <c r="Q6">
        <v>1</v>
      </c>
      <c r="R6">
        <v>516</v>
      </c>
      <c r="S6" t="s">
        <v>10</v>
      </c>
    </row>
    <row r="7" spans="1:19">
      <c r="B7">
        <v>2</v>
      </c>
      <c r="C7">
        <v>352</v>
      </c>
      <c r="D7" t="s">
        <v>5</v>
      </c>
      <c r="J7">
        <v>352</v>
      </c>
      <c r="Q7">
        <v>2</v>
      </c>
      <c r="R7">
        <v>479</v>
      </c>
      <c r="S7" t="s">
        <v>11</v>
      </c>
    </row>
    <row r="8" spans="1:19">
      <c r="B8">
        <v>3</v>
      </c>
      <c r="C8">
        <v>516</v>
      </c>
      <c r="D8" t="s">
        <v>6</v>
      </c>
      <c r="J8">
        <v>516</v>
      </c>
      <c r="Q8">
        <v>3</v>
      </c>
      <c r="R8">
        <v>563</v>
      </c>
      <c r="S8" t="s">
        <v>12</v>
      </c>
    </row>
    <row r="9" spans="1:19">
      <c r="B9">
        <v>4</v>
      </c>
      <c r="C9">
        <v>568</v>
      </c>
      <c r="D9" t="s">
        <v>3</v>
      </c>
      <c r="J9">
        <v>1740</v>
      </c>
      <c r="Q9">
        <v>4</v>
      </c>
      <c r="R9">
        <v>430</v>
      </c>
      <c r="S9" t="s">
        <v>13</v>
      </c>
    </row>
    <row r="10" spans="1:19">
      <c r="B10">
        <v>5</v>
      </c>
      <c r="C10">
        <v>554</v>
      </c>
      <c r="D10" t="s">
        <v>3</v>
      </c>
      <c r="J10">
        <v>825</v>
      </c>
      <c r="P10">
        <v>5</v>
      </c>
      <c r="Q10">
        <v>1</v>
      </c>
      <c r="R10">
        <v>492</v>
      </c>
      <c r="S10" t="s">
        <v>14</v>
      </c>
    </row>
    <row r="11" spans="1:19">
      <c r="B11">
        <v>6</v>
      </c>
      <c r="C11">
        <v>618</v>
      </c>
      <c r="D11" t="s">
        <v>7</v>
      </c>
      <c r="J11">
        <v>383</v>
      </c>
      <c r="Q11">
        <v>2</v>
      </c>
      <c r="R11">
        <v>380</v>
      </c>
      <c r="S11" t="s">
        <v>15</v>
      </c>
    </row>
    <row r="12" spans="1:19">
      <c r="A12" s="2">
        <v>3</v>
      </c>
      <c r="B12" s="2">
        <v>1</v>
      </c>
      <c r="C12" s="2">
        <v>825</v>
      </c>
      <c r="D12" s="2" t="s">
        <v>8</v>
      </c>
      <c r="J12">
        <v>1105</v>
      </c>
      <c r="Q12">
        <v>3</v>
      </c>
      <c r="R12">
        <v>480</v>
      </c>
      <c r="S12" t="s">
        <v>16</v>
      </c>
    </row>
    <row r="13" spans="1:19">
      <c r="A13" s="2"/>
      <c r="B13" s="2">
        <v>2</v>
      </c>
      <c r="C13" s="2">
        <v>383</v>
      </c>
      <c r="D13" s="2" t="s">
        <v>9</v>
      </c>
      <c r="J13">
        <v>516</v>
      </c>
      <c r="Q13">
        <v>4</v>
      </c>
      <c r="R13">
        <v>604</v>
      </c>
      <c r="S13" t="s">
        <v>17</v>
      </c>
    </row>
    <row r="14" spans="1:19">
      <c r="A14" s="2"/>
      <c r="B14" s="2">
        <v>3</v>
      </c>
      <c r="C14" s="2">
        <v>522</v>
      </c>
      <c r="D14" s="2" t="s">
        <v>3</v>
      </c>
      <c r="J14">
        <v>479</v>
      </c>
      <c r="P14">
        <v>6</v>
      </c>
      <c r="Q14">
        <v>1</v>
      </c>
      <c r="R14">
        <v>575</v>
      </c>
      <c r="S14" t="s">
        <v>18</v>
      </c>
    </row>
    <row r="15" spans="1:19">
      <c r="A15" s="2"/>
      <c r="B15" s="2">
        <v>4</v>
      </c>
      <c r="C15" s="2">
        <v>583</v>
      </c>
      <c r="D15" s="2" t="s">
        <v>3</v>
      </c>
      <c r="J15">
        <v>563</v>
      </c>
      <c r="Q15">
        <v>2</v>
      </c>
      <c r="R15">
        <v>613</v>
      </c>
      <c r="S15" t="s">
        <v>19</v>
      </c>
    </row>
    <row r="16" spans="1:19">
      <c r="A16">
        <v>4</v>
      </c>
      <c r="B16">
        <v>1</v>
      </c>
      <c r="C16">
        <v>516</v>
      </c>
      <c r="D16" t="s">
        <v>10</v>
      </c>
      <c r="J16">
        <v>430</v>
      </c>
      <c r="Q16">
        <v>3</v>
      </c>
      <c r="R16">
        <v>585</v>
      </c>
      <c r="S16" t="s">
        <v>20</v>
      </c>
    </row>
    <row r="17" spans="1:19">
      <c r="B17">
        <v>2</v>
      </c>
      <c r="C17">
        <v>479</v>
      </c>
      <c r="D17" t="s">
        <v>11</v>
      </c>
      <c r="J17">
        <v>492</v>
      </c>
      <c r="P17">
        <v>7</v>
      </c>
      <c r="Q17">
        <v>1</v>
      </c>
      <c r="R17">
        <v>594</v>
      </c>
      <c r="S17" t="s">
        <v>21</v>
      </c>
    </row>
    <row r="18" spans="1:19">
      <c r="B18">
        <v>3</v>
      </c>
      <c r="C18">
        <v>563</v>
      </c>
      <c r="D18" t="s">
        <v>12</v>
      </c>
      <c r="J18">
        <v>380</v>
      </c>
      <c r="Q18">
        <v>2</v>
      </c>
      <c r="R18">
        <v>400</v>
      </c>
      <c r="S18" t="s">
        <v>22</v>
      </c>
    </row>
    <row r="19" spans="1:19">
      <c r="B19">
        <v>4</v>
      </c>
      <c r="C19">
        <v>430</v>
      </c>
      <c r="D19" t="s">
        <v>13</v>
      </c>
      <c r="J19">
        <v>480</v>
      </c>
      <c r="Q19">
        <v>3</v>
      </c>
      <c r="R19">
        <v>395</v>
      </c>
      <c r="S19" t="s">
        <v>23</v>
      </c>
    </row>
    <row r="20" spans="1:19">
      <c r="A20">
        <v>5</v>
      </c>
      <c r="B20">
        <v>1</v>
      </c>
      <c r="C20">
        <v>492</v>
      </c>
      <c r="D20" t="s">
        <v>14</v>
      </c>
      <c r="J20">
        <v>604</v>
      </c>
      <c r="Q20">
        <v>4</v>
      </c>
      <c r="R20">
        <v>1782</v>
      </c>
      <c r="S20" t="s">
        <v>3</v>
      </c>
    </row>
    <row r="21" spans="1:19">
      <c r="B21">
        <v>2</v>
      </c>
      <c r="C21">
        <v>380</v>
      </c>
      <c r="D21" t="s">
        <v>15</v>
      </c>
      <c r="J21">
        <v>575</v>
      </c>
      <c r="P21">
        <v>8</v>
      </c>
      <c r="Q21">
        <v>1</v>
      </c>
      <c r="R21">
        <v>499</v>
      </c>
      <c r="S21" t="s">
        <v>25</v>
      </c>
    </row>
    <row r="22" spans="1:19">
      <c r="B22">
        <v>3</v>
      </c>
      <c r="C22">
        <v>480</v>
      </c>
      <c r="D22" t="s">
        <v>16</v>
      </c>
      <c r="J22">
        <v>613</v>
      </c>
      <c r="Q22">
        <v>2</v>
      </c>
      <c r="R22">
        <v>442</v>
      </c>
      <c r="S22" t="s">
        <v>26</v>
      </c>
    </row>
    <row r="23" spans="1:19">
      <c r="B23">
        <v>4</v>
      </c>
      <c r="C23">
        <v>604</v>
      </c>
      <c r="D23" t="s">
        <v>17</v>
      </c>
      <c r="J23">
        <v>585</v>
      </c>
      <c r="Q23">
        <v>3</v>
      </c>
      <c r="R23">
        <v>623</v>
      </c>
      <c r="S23" t="s">
        <v>27</v>
      </c>
    </row>
    <row r="24" spans="1:19">
      <c r="A24">
        <v>6</v>
      </c>
      <c r="B24">
        <v>1</v>
      </c>
      <c r="C24">
        <v>575</v>
      </c>
      <c r="D24" t="s">
        <v>18</v>
      </c>
      <c r="J24">
        <v>594</v>
      </c>
      <c r="P24">
        <v>10</v>
      </c>
      <c r="Q24">
        <v>1</v>
      </c>
      <c r="R24">
        <v>546</v>
      </c>
      <c r="S24" t="s">
        <v>31</v>
      </c>
    </row>
    <row r="25" spans="1:19">
      <c r="B25">
        <v>2</v>
      </c>
      <c r="C25">
        <v>613</v>
      </c>
      <c r="D25" t="s">
        <v>19</v>
      </c>
      <c r="J25">
        <v>400</v>
      </c>
      <c r="Q25">
        <v>2</v>
      </c>
      <c r="R25">
        <v>424</v>
      </c>
      <c r="S25" t="s">
        <v>32</v>
      </c>
    </row>
    <row r="26" spans="1:19">
      <c r="B26">
        <v>3</v>
      </c>
      <c r="C26">
        <v>585</v>
      </c>
      <c r="D26" t="s">
        <v>20</v>
      </c>
      <c r="J26">
        <v>395</v>
      </c>
      <c r="Q26">
        <v>3</v>
      </c>
      <c r="R26">
        <v>562</v>
      </c>
      <c r="S26" t="s">
        <v>33</v>
      </c>
    </row>
    <row r="27" spans="1:19">
      <c r="A27">
        <v>7</v>
      </c>
      <c r="B27">
        <v>1</v>
      </c>
      <c r="C27">
        <v>594</v>
      </c>
      <c r="D27" t="s">
        <v>21</v>
      </c>
      <c r="J27">
        <v>1782</v>
      </c>
      <c r="P27">
        <v>13</v>
      </c>
      <c r="Q27">
        <v>1</v>
      </c>
      <c r="R27">
        <v>581</v>
      </c>
      <c r="S27" t="s">
        <v>39</v>
      </c>
    </row>
    <row r="28" spans="1:19">
      <c r="B28">
        <v>2</v>
      </c>
      <c r="C28">
        <v>400</v>
      </c>
      <c r="D28" t="s">
        <v>22</v>
      </c>
      <c r="J28">
        <v>499</v>
      </c>
      <c r="Q28">
        <v>2</v>
      </c>
      <c r="R28">
        <v>486</v>
      </c>
      <c r="S28" t="s">
        <v>40</v>
      </c>
    </row>
    <row r="29" spans="1:19">
      <c r="B29">
        <v>3</v>
      </c>
      <c r="C29">
        <v>395</v>
      </c>
      <c r="D29" t="s">
        <v>23</v>
      </c>
      <c r="J29">
        <v>442</v>
      </c>
      <c r="Q29">
        <v>3</v>
      </c>
      <c r="R29">
        <v>634</v>
      </c>
      <c r="S29" t="s">
        <v>41</v>
      </c>
    </row>
    <row r="30" spans="1:19">
      <c r="B30">
        <v>4</v>
      </c>
      <c r="C30">
        <v>517</v>
      </c>
      <c r="D30" t="s">
        <v>3</v>
      </c>
      <c r="J30">
        <v>623</v>
      </c>
      <c r="P30">
        <v>14</v>
      </c>
      <c r="Q30">
        <v>1</v>
      </c>
      <c r="R30">
        <v>556</v>
      </c>
      <c r="S30" t="s">
        <v>42</v>
      </c>
    </row>
    <row r="31" spans="1:19">
      <c r="B31">
        <v>5</v>
      </c>
      <c r="C31">
        <v>638</v>
      </c>
      <c r="D31" t="s">
        <v>3</v>
      </c>
      <c r="J31">
        <v>810</v>
      </c>
      <c r="Q31">
        <v>2</v>
      </c>
      <c r="R31">
        <v>471</v>
      </c>
      <c r="S31" t="s">
        <v>43</v>
      </c>
    </row>
    <row r="32" spans="1:19">
      <c r="B32">
        <v>6</v>
      </c>
      <c r="C32">
        <v>627</v>
      </c>
      <c r="D32" t="s">
        <v>24</v>
      </c>
      <c r="J32">
        <v>583</v>
      </c>
      <c r="Q32">
        <v>3</v>
      </c>
      <c r="R32">
        <v>531</v>
      </c>
      <c r="S32" t="s">
        <v>44</v>
      </c>
    </row>
    <row r="33" spans="1:19">
      <c r="A33">
        <v>8</v>
      </c>
      <c r="B33">
        <v>1</v>
      </c>
      <c r="C33">
        <v>499</v>
      </c>
      <c r="D33" t="s">
        <v>25</v>
      </c>
      <c r="J33">
        <v>384</v>
      </c>
      <c r="Q33">
        <v>4</v>
      </c>
      <c r="R33">
        <v>575</v>
      </c>
      <c r="S33" t="s">
        <v>45</v>
      </c>
    </row>
    <row r="34" spans="1:19">
      <c r="B34">
        <v>2</v>
      </c>
      <c r="C34">
        <v>442</v>
      </c>
      <c r="D34" t="s">
        <v>26</v>
      </c>
      <c r="J34">
        <v>898</v>
      </c>
      <c r="P34">
        <v>16</v>
      </c>
      <c r="Q34">
        <v>1</v>
      </c>
      <c r="R34">
        <v>788</v>
      </c>
      <c r="S34" t="s">
        <v>49</v>
      </c>
    </row>
    <row r="35" spans="1:19">
      <c r="B35">
        <v>3</v>
      </c>
      <c r="C35">
        <v>623</v>
      </c>
      <c r="D35" t="s">
        <v>27</v>
      </c>
      <c r="J35">
        <v>546</v>
      </c>
      <c r="Q35">
        <v>2</v>
      </c>
      <c r="R35">
        <v>469</v>
      </c>
      <c r="S35" t="s">
        <v>50</v>
      </c>
    </row>
    <row r="36" spans="1:19">
      <c r="A36" s="2">
        <v>9</v>
      </c>
      <c r="B36" s="2">
        <v>1</v>
      </c>
      <c r="C36" s="2">
        <v>810</v>
      </c>
      <c r="D36" s="2" t="s">
        <v>28</v>
      </c>
      <c r="J36">
        <v>424</v>
      </c>
      <c r="Q36">
        <v>3</v>
      </c>
      <c r="R36">
        <v>1683</v>
      </c>
      <c r="S36" t="s">
        <v>3</v>
      </c>
    </row>
    <row r="37" spans="1:19">
      <c r="A37" s="2"/>
      <c r="B37" s="2">
        <v>2</v>
      </c>
      <c r="C37" s="2">
        <v>583</v>
      </c>
      <c r="D37" s="2" t="s">
        <v>29</v>
      </c>
      <c r="J37">
        <v>562</v>
      </c>
      <c r="P37">
        <v>18</v>
      </c>
      <c r="Q37">
        <v>1</v>
      </c>
      <c r="R37">
        <v>502</v>
      </c>
      <c r="S37" t="s">
        <v>55</v>
      </c>
    </row>
    <row r="38" spans="1:19">
      <c r="A38" s="2"/>
      <c r="B38" s="2">
        <v>3</v>
      </c>
      <c r="C38" s="2">
        <v>384</v>
      </c>
      <c r="D38" s="2" t="s">
        <v>30</v>
      </c>
      <c r="J38">
        <v>478</v>
      </c>
      <c r="Q38">
        <v>2</v>
      </c>
      <c r="R38">
        <v>494</v>
      </c>
      <c r="S38" t="s">
        <v>56</v>
      </c>
    </row>
    <row r="39" spans="1:19">
      <c r="A39" s="2"/>
      <c r="B39" s="2">
        <v>4</v>
      </c>
      <c r="C39" s="2">
        <v>396</v>
      </c>
      <c r="D39" s="2" t="s">
        <v>3</v>
      </c>
      <c r="J39">
        <v>391</v>
      </c>
      <c r="Q39">
        <v>3</v>
      </c>
      <c r="R39">
        <v>639</v>
      </c>
      <c r="S39" t="s">
        <v>57</v>
      </c>
    </row>
    <row r="40" spans="1:19">
      <c r="A40" s="2"/>
      <c r="B40" s="2">
        <v>5</v>
      </c>
      <c r="C40" s="2">
        <v>502</v>
      </c>
      <c r="D40" s="2" t="s">
        <v>3</v>
      </c>
      <c r="J40">
        <v>516</v>
      </c>
      <c r="Q40">
        <v>4</v>
      </c>
      <c r="R40">
        <v>460</v>
      </c>
      <c r="S40" t="s">
        <v>58</v>
      </c>
    </row>
    <row r="41" spans="1:19">
      <c r="A41">
        <v>10</v>
      </c>
      <c r="B41">
        <v>1</v>
      </c>
      <c r="C41">
        <v>546</v>
      </c>
      <c r="D41" t="s">
        <v>31</v>
      </c>
      <c r="J41">
        <v>374</v>
      </c>
      <c r="Q41">
        <v>5</v>
      </c>
      <c r="R41">
        <v>585</v>
      </c>
      <c r="S41" t="s">
        <v>59</v>
      </c>
    </row>
    <row r="42" spans="1:19">
      <c r="B42">
        <v>2</v>
      </c>
      <c r="C42">
        <v>424</v>
      </c>
      <c r="D42" t="s">
        <v>32</v>
      </c>
      <c r="J42">
        <v>511</v>
      </c>
      <c r="P42">
        <v>19</v>
      </c>
      <c r="Q42">
        <v>1</v>
      </c>
      <c r="R42">
        <v>596</v>
      </c>
      <c r="S42" t="s">
        <v>60</v>
      </c>
    </row>
    <row r="43" spans="1:19">
      <c r="B43">
        <v>3</v>
      </c>
      <c r="C43">
        <v>562</v>
      </c>
      <c r="D43" t="s">
        <v>33</v>
      </c>
      <c r="J43">
        <v>423</v>
      </c>
      <c r="Q43">
        <v>2</v>
      </c>
      <c r="R43">
        <v>414</v>
      </c>
      <c r="S43" t="s">
        <v>61</v>
      </c>
    </row>
    <row r="44" spans="1:19">
      <c r="A44" s="2">
        <v>11</v>
      </c>
      <c r="B44" s="2">
        <v>1</v>
      </c>
      <c r="C44" s="2">
        <v>478</v>
      </c>
      <c r="D44" s="2" t="s">
        <v>34</v>
      </c>
      <c r="J44">
        <v>988</v>
      </c>
      <c r="Q44">
        <v>3</v>
      </c>
      <c r="R44">
        <v>1677</v>
      </c>
      <c r="S44" t="s">
        <v>3</v>
      </c>
    </row>
    <row r="45" spans="1:19">
      <c r="A45" s="2"/>
      <c r="B45" s="2">
        <v>2</v>
      </c>
      <c r="C45" s="2">
        <v>391</v>
      </c>
      <c r="D45" s="2" t="s">
        <v>35</v>
      </c>
      <c r="J45">
        <v>581</v>
      </c>
      <c r="P45">
        <v>20</v>
      </c>
      <c r="Q45">
        <v>1</v>
      </c>
      <c r="R45">
        <v>738</v>
      </c>
      <c r="S45" t="s">
        <v>63</v>
      </c>
    </row>
    <row r="46" spans="1:19">
      <c r="A46" s="2"/>
      <c r="B46" s="2">
        <v>3</v>
      </c>
      <c r="C46" s="2">
        <v>516</v>
      </c>
      <c r="D46" s="2" t="s">
        <v>36</v>
      </c>
      <c r="J46">
        <v>486</v>
      </c>
      <c r="Q46">
        <v>2</v>
      </c>
      <c r="R46">
        <v>407</v>
      </c>
      <c r="S46" t="s">
        <v>64</v>
      </c>
    </row>
    <row r="47" spans="1:19">
      <c r="A47" s="2"/>
      <c r="B47" s="2">
        <v>4</v>
      </c>
      <c r="C47" s="2">
        <v>374</v>
      </c>
      <c r="D47" s="2" t="s">
        <v>3</v>
      </c>
      <c r="J47">
        <v>634</v>
      </c>
      <c r="Q47">
        <v>3</v>
      </c>
      <c r="R47">
        <v>489</v>
      </c>
      <c r="S47" t="s">
        <v>65</v>
      </c>
    </row>
    <row r="48" spans="1:19">
      <c r="A48" s="2">
        <v>12</v>
      </c>
      <c r="B48" s="2">
        <v>1</v>
      </c>
      <c r="C48" s="2">
        <v>511</v>
      </c>
      <c r="D48" s="2" t="s">
        <v>37</v>
      </c>
      <c r="J48">
        <v>556</v>
      </c>
      <c r="Q48">
        <v>4</v>
      </c>
      <c r="R48">
        <v>1553</v>
      </c>
      <c r="S48" t="s">
        <v>3</v>
      </c>
    </row>
    <row r="49" spans="1:19">
      <c r="A49" s="2"/>
      <c r="B49" s="2">
        <v>2</v>
      </c>
      <c r="C49" s="2">
        <v>423</v>
      </c>
      <c r="D49" s="2" t="s">
        <v>38</v>
      </c>
      <c r="J49">
        <v>471</v>
      </c>
      <c r="P49">
        <v>21</v>
      </c>
      <c r="Q49">
        <v>1</v>
      </c>
      <c r="R49">
        <v>711</v>
      </c>
      <c r="S49" t="s">
        <v>67</v>
      </c>
    </row>
    <row r="50" spans="1:19">
      <c r="A50" s="2"/>
      <c r="B50" s="2">
        <v>3</v>
      </c>
      <c r="C50" s="2">
        <v>582</v>
      </c>
      <c r="D50" s="2" t="s">
        <v>3</v>
      </c>
      <c r="J50">
        <v>531</v>
      </c>
      <c r="Q50">
        <v>2</v>
      </c>
      <c r="R50">
        <v>406</v>
      </c>
      <c r="S50" t="s">
        <v>68</v>
      </c>
    </row>
    <row r="51" spans="1:19">
      <c r="A51" s="2"/>
      <c r="B51" s="2">
        <v>4</v>
      </c>
      <c r="C51" s="2">
        <v>406</v>
      </c>
      <c r="D51" s="2" t="s">
        <v>3</v>
      </c>
      <c r="J51">
        <v>575</v>
      </c>
      <c r="Q51">
        <v>3</v>
      </c>
      <c r="R51">
        <v>2246</v>
      </c>
      <c r="S51" t="s">
        <v>3</v>
      </c>
    </row>
    <row r="52" spans="1:19">
      <c r="A52">
        <v>13</v>
      </c>
      <c r="B52">
        <v>1</v>
      </c>
      <c r="C52">
        <v>581</v>
      </c>
      <c r="D52" t="s">
        <v>39</v>
      </c>
      <c r="J52">
        <v>674</v>
      </c>
      <c r="P52">
        <v>22</v>
      </c>
      <c r="Q52">
        <v>1</v>
      </c>
      <c r="R52">
        <v>823</v>
      </c>
      <c r="S52" t="s">
        <v>70</v>
      </c>
    </row>
    <row r="53" spans="1:19">
      <c r="B53">
        <v>2</v>
      </c>
      <c r="C53">
        <v>486</v>
      </c>
      <c r="D53" t="s">
        <v>40</v>
      </c>
      <c r="J53">
        <v>416</v>
      </c>
      <c r="Q53">
        <v>2</v>
      </c>
      <c r="R53">
        <v>538</v>
      </c>
      <c r="S53" t="s">
        <v>71</v>
      </c>
    </row>
    <row r="54" spans="1:19">
      <c r="B54">
        <v>3</v>
      </c>
      <c r="C54">
        <v>634</v>
      </c>
      <c r="D54" t="s">
        <v>41</v>
      </c>
      <c r="J54">
        <v>588</v>
      </c>
      <c r="Q54">
        <v>3</v>
      </c>
      <c r="R54">
        <v>506</v>
      </c>
      <c r="S54" t="s">
        <v>72</v>
      </c>
    </row>
    <row r="55" spans="1:19">
      <c r="A55">
        <v>14</v>
      </c>
      <c r="B55">
        <v>1</v>
      </c>
      <c r="C55">
        <v>556</v>
      </c>
      <c r="D55" t="s">
        <v>42</v>
      </c>
      <c r="J55">
        <v>1320</v>
      </c>
      <c r="Q55">
        <v>4</v>
      </c>
      <c r="R55">
        <v>1708</v>
      </c>
      <c r="S55" t="s">
        <v>3</v>
      </c>
    </row>
    <row r="56" spans="1:19">
      <c r="B56">
        <v>2</v>
      </c>
      <c r="C56">
        <v>471</v>
      </c>
      <c r="D56" t="s">
        <v>43</v>
      </c>
      <c r="J56">
        <v>788</v>
      </c>
      <c r="P56">
        <v>26</v>
      </c>
      <c r="Q56">
        <v>1</v>
      </c>
      <c r="R56">
        <v>751</v>
      </c>
      <c r="S56" t="s">
        <v>81</v>
      </c>
    </row>
    <row r="57" spans="1:19">
      <c r="B57">
        <v>3</v>
      </c>
      <c r="C57">
        <v>531</v>
      </c>
      <c r="D57" t="s">
        <v>44</v>
      </c>
      <c r="J57">
        <v>469</v>
      </c>
      <c r="Q57">
        <v>2</v>
      </c>
      <c r="R57">
        <v>486</v>
      </c>
      <c r="S57" t="s">
        <v>82</v>
      </c>
    </row>
    <row r="58" spans="1:19">
      <c r="B58">
        <v>4</v>
      </c>
      <c r="C58">
        <v>575</v>
      </c>
      <c r="D58" t="s">
        <v>45</v>
      </c>
      <c r="J58">
        <v>1683</v>
      </c>
      <c r="Q58">
        <v>3</v>
      </c>
      <c r="R58">
        <v>1562</v>
      </c>
      <c r="S58" t="s">
        <v>3</v>
      </c>
    </row>
    <row r="59" spans="1:19">
      <c r="A59" s="2">
        <v>15</v>
      </c>
      <c r="B59" s="2">
        <v>1</v>
      </c>
      <c r="C59" s="2">
        <v>674</v>
      </c>
      <c r="D59" s="2" t="s">
        <v>46</v>
      </c>
      <c r="J59">
        <v>538</v>
      </c>
      <c r="P59">
        <v>27</v>
      </c>
      <c r="Q59">
        <v>1</v>
      </c>
      <c r="R59">
        <v>931</v>
      </c>
      <c r="S59" t="s">
        <v>84</v>
      </c>
    </row>
    <row r="60" spans="1:19">
      <c r="A60" s="2"/>
      <c r="B60" s="2">
        <v>2</v>
      </c>
      <c r="C60" s="2">
        <v>416</v>
      </c>
      <c r="D60" s="2" t="s">
        <v>47</v>
      </c>
      <c r="J60">
        <v>381</v>
      </c>
      <c r="Q60">
        <v>2</v>
      </c>
      <c r="R60">
        <v>476</v>
      </c>
      <c r="S60" t="s">
        <v>85</v>
      </c>
    </row>
    <row r="61" spans="1:19">
      <c r="A61" s="2"/>
      <c r="B61" s="2">
        <v>3</v>
      </c>
      <c r="C61" s="2">
        <v>588</v>
      </c>
      <c r="D61" s="2" t="s">
        <v>48</v>
      </c>
      <c r="J61">
        <v>466</v>
      </c>
      <c r="Q61">
        <v>3</v>
      </c>
      <c r="R61">
        <v>460</v>
      </c>
      <c r="S61" t="s">
        <v>86</v>
      </c>
    </row>
    <row r="62" spans="1:19">
      <c r="A62" s="2"/>
      <c r="B62" s="2">
        <v>4</v>
      </c>
      <c r="C62" s="2">
        <v>787</v>
      </c>
      <c r="D62" s="2" t="s">
        <v>3</v>
      </c>
      <c r="J62">
        <v>1053</v>
      </c>
      <c r="P62">
        <v>28</v>
      </c>
      <c r="Q62">
        <v>1</v>
      </c>
      <c r="R62">
        <v>805</v>
      </c>
      <c r="S62" t="s">
        <v>87</v>
      </c>
    </row>
    <row r="63" spans="1:19">
      <c r="A63" s="2"/>
      <c r="B63" s="2">
        <v>5</v>
      </c>
      <c r="C63" s="2">
        <v>533</v>
      </c>
      <c r="D63" s="2" t="s">
        <v>3</v>
      </c>
      <c r="J63">
        <v>502</v>
      </c>
      <c r="Q63">
        <v>2</v>
      </c>
      <c r="R63">
        <v>445</v>
      </c>
      <c r="S63" t="s">
        <v>88</v>
      </c>
    </row>
    <row r="64" spans="1:19">
      <c r="A64">
        <v>16</v>
      </c>
      <c r="B64">
        <v>1</v>
      </c>
      <c r="C64">
        <v>788</v>
      </c>
      <c r="D64" t="s">
        <v>49</v>
      </c>
      <c r="J64">
        <v>494</v>
      </c>
      <c r="Q64">
        <v>3</v>
      </c>
      <c r="R64">
        <v>412</v>
      </c>
      <c r="S64" t="s">
        <v>89</v>
      </c>
    </row>
    <row r="65" spans="1:19">
      <c r="B65">
        <v>2</v>
      </c>
      <c r="C65">
        <v>469</v>
      </c>
      <c r="D65" t="s">
        <v>50</v>
      </c>
      <c r="J65">
        <v>639</v>
      </c>
      <c r="Q65">
        <v>4</v>
      </c>
      <c r="R65">
        <v>1126</v>
      </c>
      <c r="S65" t="s">
        <v>3</v>
      </c>
    </row>
    <row r="66" spans="1:19">
      <c r="B66">
        <v>3</v>
      </c>
      <c r="C66">
        <v>561</v>
      </c>
      <c r="D66" t="s">
        <v>3</v>
      </c>
      <c r="J66">
        <v>460</v>
      </c>
    </row>
    <row r="67" spans="1:19">
      <c r="B67">
        <v>4</v>
      </c>
      <c r="C67">
        <v>546</v>
      </c>
      <c r="D67" t="s">
        <v>3</v>
      </c>
      <c r="J67">
        <v>585</v>
      </c>
    </row>
    <row r="68" spans="1:19">
      <c r="B68">
        <v>5</v>
      </c>
      <c r="C68">
        <v>576</v>
      </c>
      <c r="D68" t="s">
        <v>51</v>
      </c>
      <c r="J68">
        <v>596</v>
      </c>
      <c r="R68" s="2">
        <f>AVERAGE(R2:R65)</f>
        <v>701.0625</v>
      </c>
    </row>
    <row r="69" spans="1:19">
      <c r="A69" s="2">
        <v>17</v>
      </c>
      <c r="B69" s="2">
        <v>1</v>
      </c>
      <c r="C69" s="2">
        <v>538</v>
      </c>
      <c r="D69" s="2" t="s">
        <v>52</v>
      </c>
      <c r="J69">
        <v>414</v>
      </c>
    </row>
    <row r="70" spans="1:19">
      <c r="A70" s="2"/>
      <c r="B70" s="2">
        <v>2</v>
      </c>
      <c r="C70" s="2">
        <v>381</v>
      </c>
      <c r="D70" s="2" t="s">
        <v>53</v>
      </c>
      <c r="J70">
        <v>1677</v>
      </c>
    </row>
    <row r="71" spans="1:19">
      <c r="A71" s="2"/>
      <c r="B71" s="2">
        <v>3</v>
      </c>
      <c r="C71" s="2">
        <v>466</v>
      </c>
      <c r="D71" s="2" t="s">
        <v>54</v>
      </c>
      <c r="J71">
        <v>738</v>
      </c>
    </row>
    <row r="72" spans="1:19">
      <c r="A72" s="2"/>
      <c r="B72" s="2">
        <v>4</v>
      </c>
      <c r="C72" s="2">
        <v>482</v>
      </c>
      <c r="D72" s="2" t="s">
        <v>3</v>
      </c>
      <c r="J72">
        <v>407</v>
      </c>
    </row>
    <row r="73" spans="1:19">
      <c r="A73" s="2"/>
      <c r="B73" s="2">
        <v>5</v>
      </c>
      <c r="C73" s="2">
        <v>571</v>
      </c>
      <c r="D73" s="2" t="s">
        <v>3</v>
      </c>
      <c r="J73">
        <v>489</v>
      </c>
    </row>
    <row r="74" spans="1:19">
      <c r="A74">
        <v>18</v>
      </c>
      <c r="B74">
        <v>1</v>
      </c>
      <c r="C74">
        <v>502</v>
      </c>
      <c r="D74" t="s">
        <v>55</v>
      </c>
      <c r="J74">
        <v>1553</v>
      </c>
    </row>
    <row r="75" spans="1:19">
      <c r="B75">
        <v>2</v>
      </c>
      <c r="C75">
        <v>494</v>
      </c>
      <c r="D75" t="s">
        <v>56</v>
      </c>
      <c r="J75">
        <v>711</v>
      </c>
    </row>
    <row r="76" spans="1:19">
      <c r="B76">
        <v>3</v>
      </c>
      <c r="C76">
        <v>639</v>
      </c>
      <c r="D76" t="s">
        <v>57</v>
      </c>
      <c r="J76">
        <v>406</v>
      </c>
    </row>
    <row r="77" spans="1:19">
      <c r="B77">
        <v>4</v>
      </c>
      <c r="C77">
        <v>460</v>
      </c>
      <c r="D77" t="s">
        <v>58</v>
      </c>
      <c r="J77">
        <v>2246</v>
      </c>
    </row>
    <row r="78" spans="1:19">
      <c r="B78">
        <v>5</v>
      </c>
      <c r="C78">
        <v>585</v>
      </c>
      <c r="D78" t="s">
        <v>59</v>
      </c>
      <c r="J78">
        <v>823</v>
      </c>
    </row>
    <row r="79" spans="1:19">
      <c r="A79">
        <v>19</v>
      </c>
      <c r="B79">
        <v>1</v>
      </c>
      <c r="C79">
        <v>596</v>
      </c>
      <c r="D79" t="s">
        <v>60</v>
      </c>
      <c r="J79">
        <v>538</v>
      </c>
    </row>
    <row r="80" spans="1:19">
      <c r="B80">
        <v>2</v>
      </c>
      <c r="C80">
        <v>414</v>
      </c>
      <c r="D80" t="s">
        <v>61</v>
      </c>
      <c r="J80">
        <v>506</v>
      </c>
    </row>
    <row r="81" spans="1:10">
      <c r="B81">
        <v>3</v>
      </c>
      <c r="C81">
        <v>600</v>
      </c>
      <c r="D81" t="s">
        <v>3</v>
      </c>
      <c r="J81">
        <v>1708</v>
      </c>
    </row>
    <row r="82" spans="1:10">
      <c r="B82">
        <v>4</v>
      </c>
      <c r="C82">
        <v>444</v>
      </c>
      <c r="D82" t="s">
        <v>3</v>
      </c>
      <c r="J82">
        <v>675</v>
      </c>
    </row>
    <row r="83" spans="1:10">
      <c r="B83">
        <v>5</v>
      </c>
      <c r="C83">
        <v>633</v>
      </c>
      <c r="D83" t="s">
        <v>62</v>
      </c>
      <c r="J83">
        <v>431</v>
      </c>
    </row>
    <row r="84" spans="1:10">
      <c r="A84">
        <v>20</v>
      </c>
      <c r="B84">
        <v>1</v>
      </c>
      <c r="C84">
        <v>738</v>
      </c>
      <c r="D84" t="s">
        <v>63</v>
      </c>
      <c r="J84">
        <v>1876</v>
      </c>
    </row>
    <row r="85" spans="1:10">
      <c r="B85">
        <v>2</v>
      </c>
      <c r="C85">
        <v>407</v>
      </c>
      <c r="D85" t="s">
        <v>64</v>
      </c>
      <c r="J85">
        <v>577</v>
      </c>
    </row>
    <row r="86" spans="1:10">
      <c r="B86">
        <v>3</v>
      </c>
      <c r="C86">
        <v>489</v>
      </c>
      <c r="D86" t="s">
        <v>65</v>
      </c>
      <c r="J86">
        <v>722</v>
      </c>
    </row>
    <row r="87" spans="1:10">
      <c r="B87">
        <v>4</v>
      </c>
      <c r="C87">
        <v>515</v>
      </c>
      <c r="D87" t="s">
        <v>3</v>
      </c>
      <c r="J87">
        <v>460</v>
      </c>
    </row>
    <row r="88" spans="1:10">
      <c r="B88">
        <v>5</v>
      </c>
      <c r="C88">
        <v>439</v>
      </c>
      <c r="D88" t="s">
        <v>3</v>
      </c>
      <c r="J88">
        <v>516</v>
      </c>
    </row>
    <row r="89" spans="1:10">
      <c r="B89">
        <v>6</v>
      </c>
      <c r="C89">
        <v>599</v>
      </c>
      <c r="D89" t="s">
        <v>66</v>
      </c>
      <c r="J89">
        <v>629</v>
      </c>
    </row>
    <row r="90" spans="1:10">
      <c r="A90">
        <v>21</v>
      </c>
      <c r="B90">
        <v>1</v>
      </c>
      <c r="C90">
        <v>711</v>
      </c>
      <c r="D90" t="s">
        <v>67</v>
      </c>
      <c r="J90">
        <v>457</v>
      </c>
    </row>
    <row r="91" spans="1:10">
      <c r="B91">
        <v>2</v>
      </c>
      <c r="C91">
        <v>406</v>
      </c>
      <c r="D91" t="s">
        <v>68</v>
      </c>
      <c r="J91">
        <v>996</v>
      </c>
    </row>
    <row r="92" spans="1:10">
      <c r="B92">
        <v>3</v>
      </c>
      <c r="C92">
        <v>785</v>
      </c>
      <c r="D92" t="s">
        <v>3</v>
      </c>
      <c r="J92">
        <v>751</v>
      </c>
    </row>
    <row r="93" spans="1:10">
      <c r="B93">
        <v>4</v>
      </c>
      <c r="C93">
        <v>804</v>
      </c>
      <c r="D93" t="s">
        <v>3</v>
      </c>
      <c r="J93">
        <v>486</v>
      </c>
    </row>
    <row r="94" spans="1:10">
      <c r="B94">
        <v>5</v>
      </c>
      <c r="C94">
        <v>657</v>
      </c>
      <c r="D94" t="s">
        <v>69</v>
      </c>
      <c r="J94">
        <v>1562</v>
      </c>
    </row>
    <row r="95" spans="1:10">
      <c r="A95">
        <v>22</v>
      </c>
      <c r="B95">
        <v>1</v>
      </c>
      <c r="C95">
        <v>823</v>
      </c>
      <c r="D95" t="s">
        <v>70</v>
      </c>
      <c r="J95">
        <v>931</v>
      </c>
    </row>
    <row r="96" spans="1:10">
      <c r="B96">
        <v>2</v>
      </c>
      <c r="C96">
        <v>538</v>
      </c>
      <c r="D96" t="s">
        <v>71</v>
      </c>
      <c r="J96">
        <v>476</v>
      </c>
    </row>
    <row r="97" spans="1:14">
      <c r="B97">
        <v>3</v>
      </c>
      <c r="C97">
        <v>506</v>
      </c>
      <c r="D97" t="s">
        <v>72</v>
      </c>
      <c r="J97">
        <v>460</v>
      </c>
    </row>
    <row r="98" spans="1:14">
      <c r="B98">
        <v>4</v>
      </c>
      <c r="C98">
        <v>540</v>
      </c>
      <c r="D98" t="s">
        <v>3</v>
      </c>
      <c r="J98">
        <v>805</v>
      </c>
    </row>
    <row r="99" spans="1:14">
      <c r="B99">
        <v>5</v>
      </c>
      <c r="C99">
        <v>529</v>
      </c>
      <c r="D99" t="s">
        <v>3</v>
      </c>
      <c r="J99">
        <v>445</v>
      </c>
    </row>
    <row r="100" spans="1:14">
      <c r="B100">
        <v>6</v>
      </c>
      <c r="C100">
        <v>639</v>
      </c>
      <c r="D100" t="s">
        <v>73</v>
      </c>
      <c r="J100">
        <v>412</v>
      </c>
    </row>
    <row r="101" spans="1:14">
      <c r="A101" s="2">
        <v>23</v>
      </c>
      <c r="B101" s="2">
        <v>1</v>
      </c>
      <c r="C101" s="2">
        <v>675</v>
      </c>
      <c r="D101" s="2" t="s">
        <v>74</v>
      </c>
      <c r="J101">
        <v>1126</v>
      </c>
    </row>
    <row r="102" spans="1:14">
      <c r="A102" s="2"/>
      <c r="B102" s="2">
        <v>2</v>
      </c>
      <c r="C102" s="2">
        <v>431</v>
      </c>
      <c r="D102" s="2" t="s">
        <v>75</v>
      </c>
      <c r="J102">
        <v>561</v>
      </c>
    </row>
    <row r="103" spans="1:14">
      <c r="A103" s="2"/>
      <c r="B103" s="2">
        <v>3</v>
      </c>
      <c r="C103" s="2">
        <v>575</v>
      </c>
      <c r="D103" s="2" t="s">
        <v>3</v>
      </c>
      <c r="J103">
        <v>719</v>
      </c>
    </row>
    <row r="104" spans="1:14">
      <c r="A104" s="2"/>
      <c r="B104" s="2">
        <v>4</v>
      </c>
      <c r="C104" s="2">
        <v>714</v>
      </c>
      <c r="D104" s="2" t="s">
        <v>3</v>
      </c>
      <c r="J104">
        <v>629</v>
      </c>
    </row>
    <row r="105" spans="1:14">
      <c r="A105" s="2"/>
      <c r="B105" s="2">
        <v>5</v>
      </c>
      <c r="C105" s="2">
        <v>587</v>
      </c>
      <c r="D105" s="2" t="s">
        <v>3</v>
      </c>
      <c r="J105">
        <v>503</v>
      </c>
    </row>
    <row r="106" spans="1:14">
      <c r="A106" s="2">
        <v>24</v>
      </c>
      <c r="B106" s="2">
        <v>1</v>
      </c>
      <c r="C106" s="2">
        <v>577</v>
      </c>
      <c r="D106" s="2" t="s">
        <v>76</v>
      </c>
      <c r="J106">
        <v>767</v>
      </c>
    </row>
    <row r="107" spans="1:14">
      <c r="A107" s="2"/>
      <c r="B107" s="2">
        <v>2</v>
      </c>
      <c r="C107" s="2">
        <v>722</v>
      </c>
      <c r="D107" s="2" t="s">
        <v>77</v>
      </c>
      <c r="J107">
        <v>601</v>
      </c>
    </row>
    <row r="108" spans="1:14">
      <c r="A108" s="2"/>
      <c r="B108" s="2">
        <v>3</v>
      </c>
      <c r="C108" s="2">
        <v>460</v>
      </c>
      <c r="D108" s="2" t="s">
        <v>78</v>
      </c>
      <c r="J108">
        <v>993</v>
      </c>
    </row>
    <row r="109" spans="1:14">
      <c r="A109" s="2"/>
      <c r="B109" s="2">
        <v>4</v>
      </c>
      <c r="C109" s="2">
        <v>516</v>
      </c>
      <c r="D109" s="2" t="s">
        <v>3</v>
      </c>
    </row>
    <row r="110" spans="1:14">
      <c r="A110" s="2">
        <v>25</v>
      </c>
      <c r="B110" s="2">
        <v>1</v>
      </c>
      <c r="C110" s="2">
        <v>629</v>
      </c>
      <c r="D110" s="2" t="s">
        <v>79</v>
      </c>
      <c r="H110" s="2" t="s">
        <v>180</v>
      </c>
      <c r="I110" s="2"/>
      <c r="J110" s="2">
        <f>AVERAGE(J2:J108)</f>
        <v>686.03738317757006</v>
      </c>
    </row>
    <row r="111" spans="1:14">
      <c r="A111" s="2"/>
      <c r="B111" s="2">
        <v>2</v>
      </c>
      <c r="C111" s="2">
        <v>457</v>
      </c>
      <c r="D111" s="2" t="s">
        <v>80</v>
      </c>
    </row>
    <row r="112" spans="1:14">
      <c r="A112" s="2"/>
      <c r="B112" s="2">
        <v>3</v>
      </c>
      <c r="C112" s="2">
        <v>490</v>
      </c>
      <c r="D112" s="2" t="s">
        <v>3</v>
      </c>
      <c r="M112" s="4" t="s">
        <v>185</v>
      </c>
      <c r="N112" s="4" t="s">
        <v>186</v>
      </c>
    </row>
    <row r="113" spans="1:14">
      <c r="A113" s="2"/>
      <c r="B113" s="2">
        <v>4</v>
      </c>
      <c r="C113" s="2">
        <v>506</v>
      </c>
      <c r="D113" s="2" t="s">
        <v>3</v>
      </c>
      <c r="M113">
        <v>3</v>
      </c>
      <c r="N113">
        <v>6</v>
      </c>
    </row>
    <row r="114" spans="1:14">
      <c r="A114">
        <v>26</v>
      </c>
      <c r="B114">
        <v>1</v>
      </c>
      <c r="C114">
        <v>751</v>
      </c>
      <c r="D114" t="s">
        <v>81</v>
      </c>
      <c r="M114">
        <v>4</v>
      </c>
      <c r="N114">
        <v>4</v>
      </c>
    </row>
    <row r="115" spans="1:14">
      <c r="B115">
        <v>2</v>
      </c>
      <c r="C115">
        <v>486</v>
      </c>
      <c r="D115" t="s">
        <v>82</v>
      </c>
      <c r="M115">
        <v>5</v>
      </c>
      <c r="N115">
        <v>4</v>
      </c>
    </row>
    <row r="116" spans="1:14">
      <c r="B116">
        <v>3</v>
      </c>
      <c r="C116">
        <v>538</v>
      </c>
      <c r="D116" t="s">
        <v>3</v>
      </c>
      <c r="M116">
        <v>6</v>
      </c>
      <c r="N116">
        <v>3</v>
      </c>
    </row>
    <row r="117" spans="1:14">
      <c r="B117">
        <v>4</v>
      </c>
      <c r="C117">
        <v>426</v>
      </c>
      <c r="D117" t="s">
        <v>3</v>
      </c>
      <c r="M117">
        <v>7</v>
      </c>
      <c r="N117">
        <v>6</v>
      </c>
    </row>
    <row r="118" spans="1:14">
      <c r="B118">
        <v>5</v>
      </c>
      <c r="C118">
        <v>598</v>
      </c>
      <c r="D118" t="s">
        <v>83</v>
      </c>
      <c r="M118">
        <v>8</v>
      </c>
      <c r="N118">
        <v>3</v>
      </c>
    </row>
    <row r="119" spans="1:14">
      <c r="A119">
        <v>27</v>
      </c>
      <c r="B119">
        <v>1</v>
      </c>
      <c r="C119">
        <v>931</v>
      </c>
      <c r="D119" t="s">
        <v>84</v>
      </c>
      <c r="M119">
        <v>10</v>
      </c>
      <c r="N119">
        <v>3</v>
      </c>
    </row>
    <row r="120" spans="1:14">
      <c r="B120">
        <v>2</v>
      </c>
      <c r="C120">
        <v>476</v>
      </c>
      <c r="D120" t="s">
        <v>85</v>
      </c>
      <c r="M120">
        <v>13</v>
      </c>
      <c r="N120">
        <v>3</v>
      </c>
    </row>
    <row r="121" spans="1:14">
      <c r="B121">
        <v>3</v>
      </c>
      <c r="C121">
        <v>460</v>
      </c>
      <c r="D121" t="s">
        <v>86</v>
      </c>
      <c r="M121">
        <v>14</v>
      </c>
      <c r="N121">
        <v>4</v>
      </c>
    </row>
    <row r="122" spans="1:14">
      <c r="A122">
        <v>28</v>
      </c>
      <c r="B122">
        <v>1</v>
      </c>
      <c r="C122">
        <v>805</v>
      </c>
      <c r="D122" t="s">
        <v>87</v>
      </c>
      <c r="M122">
        <v>16</v>
      </c>
      <c r="N122">
        <v>5</v>
      </c>
    </row>
    <row r="123" spans="1:14">
      <c r="B123">
        <v>2</v>
      </c>
      <c r="C123">
        <v>445</v>
      </c>
      <c r="D123" t="s">
        <v>88</v>
      </c>
      <c r="M123">
        <v>18</v>
      </c>
      <c r="N123">
        <v>5</v>
      </c>
    </row>
    <row r="124" spans="1:14">
      <c r="B124">
        <v>3</v>
      </c>
      <c r="C124">
        <v>412</v>
      </c>
      <c r="D124" t="s">
        <v>89</v>
      </c>
      <c r="M124">
        <v>19</v>
      </c>
      <c r="N124">
        <v>5</v>
      </c>
    </row>
    <row r="125" spans="1:14">
      <c r="B125">
        <v>4</v>
      </c>
      <c r="C125">
        <v>561</v>
      </c>
      <c r="D125" t="s">
        <v>3</v>
      </c>
      <c r="M125">
        <v>20</v>
      </c>
      <c r="N125">
        <v>6</v>
      </c>
    </row>
    <row r="126" spans="1:14">
      <c r="B126">
        <v>5</v>
      </c>
      <c r="C126">
        <v>565</v>
      </c>
      <c r="D126" t="s">
        <v>90</v>
      </c>
      <c r="M126">
        <v>21</v>
      </c>
      <c r="N126">
        <v>5</v>
      </c>
    </row>
    <row r="127" spans="1:14">
      <c r="A127" s="2">
        <v>29</v>
      </c>
      <c r="B127" s="2">
        <v>1</v>
      </c>
      <c r="C127" s="2">
        <v>561</v>
      </c>
      <c r="D127" s="2" t="s">
        <v>91</v>
      </c>
      <c r="M127">
        <v>22</v>
      </c>
      <c r="N127">
        <v>6</v>
      </c>
    </row>
    <row r="128" spans="1:14">
      <c r="A128" s="2"/>
      <c r="B128" s="2">
        <v>2</v>
      </c>
      <c r="C128" s="2">
        <v>719</v>
      </c>
      <c r="D128" s="2" t="s">
        <v>92</v>
      </c>
      <c r="M128">
        <v>26</v>
      </c>
      <c r="N128">
        <v>5</v>
      </c>
    </row>
    <row r="129" spans="1:14">
      <c r="A129" s="2"/>
      <c r="B129" s="2">
        <v>3</v>
      </c>
      <c r="C129" s="2">
        <v>629</v>
      </c>
      <c r="D129" s="2" t="s">
        <v>93</v>
      </c>
      <c r="M129">
        <v>27</v>
      </c>
      <c r="N129">
        <v>3</v>
      </c>
    </row>
    <row r="130" spans="1:14">
      <c r="A130" s="2"/>
      <c r="B130" s="2">
        <v>4</v>
      </c>
      <c r="C130" s="2">
        <v>503</v>
      </c>
      <c r="D130" s="2" t="s">
        <v>3</v>
      </c>
      <c r="M130">
        <v>28</v>
      </c>
      <c r="N130">
        <v>5</v>
      </c>
    </row>
    <row r="131" spans="1:14">
      <c r="A131" s="2">
        <v>30</v>
      </c>
      <c r="B131" s="2">
        <v>1</v>
      </c>
      <c r="C131" s="2">
        <v>767</v>
      </c>
      <c r="D131" s="2" t="s">
        <v>94</v>
      </c>
    </row>
    <row r="132" spans="1:14">
      <c r="A132" s="2"/>
      <c r="B132" s="2">
        <v>2</v>
      </c>
      <c r="C132" s="2">
        <v>601</v>
      </c>
      <c r="D132" s="2" t="s">
        <v>95</v>
      </c>
      <c r="N132" s="2">
        <f>AVERAGE(N113:N130)</f>
        <v>4.5</v>
      </c>
    </row>
    <row r="133" spans="1:14">
      <c r="A133" s="2"/>
      <c r="B133" s="2">
        <v>3</v>
      </c>
      <c r="C133" s="2">
        <v>583</v>
      </c>
      <c r="D133" s="2" t="s">
        <v>3</v>
      </c>
    </row>
    <row r="134" spans="1:14">
      <c r="A134" s="2"/>
      <c r="B134" s="2">
        <v>4</v>
      </c>
      <c r="C134" s="2">
        <v>410</v>
      </c>
      <c r="D134" s="2" t="s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8BCA-229C-D243-AF3F-7BDD1FA6C79D}">
  <dimension ref="A1:AF114"/>
  <sheetViews>
    <sheetView workbookViewId="0">
      <pane ySplit="1" topLeftCell="A2" activePane="bottomLeft" state="frozen"/>
      <selection pane="bottomLeft" activeCell="C110" sqref="C110"/>
    </sheetView>
  </sheetViews>
  <sheetFormatPr baseColWidth="10" defaultRowHeight="16"/>
  <cols>
    <col min="1" max="1" width="20.5" bestFit="1" customWidth="1"/>
    <col min="3" max="4" width="11.33203125" customWidth="1"/>
  </cols>
  <sheetData>
    <row r="1" spans="1:31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</row>
    <row r="2" spans="1:31">
      <c r="A2" t="s">
        <v>126</v>
      </c>
      <c r="B2">
        <v>0.33213408</v>
      </c>
      <c r="C2">
        <v>0.39794072000000003</v>
      </c>
      <c r="D2">
        <v>9.1537999999999994E-2</v>
      </c>
      <c r="E2">
        <v>0.13050887999999999</v>
      </c>
      <c r="F2">
        <v>0.37789432000000001</v>
      </c>
      <c r="G2">
        <v>9.6171039999999999E-2</v>
      </c>
      <c r="H2">
        <v>0.54002528000000005</v>
      </c>
      <c r="I2">
        <v>0.29231288</v>
      </c>
      <c r="J2">
        <v>0.25702888000000002</v>
      </c>
      <c r="K2">
        <v>0.44214192000000002</v>
      </c>
      <c r="L2">
        <v>0.59091031999999999</v>
      </c>
      <c r="M2">
        <v>0.31188536</v>
      </c>
      <c r="N2">
        <v>0.34384520000000002</v>
      </c>
      <c r="O2">
        <v>0.64041239999999999</v>
      </c>
      <c r="P2">
        <v>0.39050632000000002</v>
      </c>
      <c r="Q2">
        <v>9.3555760000000002E-2</v>
      </c>
      <c r="R2">
        <v>0.31135703999999997</v>
      </c>
      <c r="S2">
        <v>0.19258007999999999</v>
      </c>
      <c r="T2">
        <v>0.1004704</v>
      </c>
      <c r="U2">
        <v>0.56033239999999995</v>
      </c>
      <c r="V2">
        <v>0.27308048000000001</v>
      </c>
      <c r="W2">
        <v>0.35280423999999999</v>
      </c>
      <c r="X2">
        <v>0.11165551999999999</v>
      </c>
      <c r="Y2">
        <v>0.58830680000000002</v>
      </c>
      <c r="Z2">
        <v>0.2155096</v>
      </c>
      <c r="AA2">
        <v>7.8662880000000004E-2</v>
      </c>
      <c r="AB2">
        <v>0.40177600000000002</v>
      </c>
      <c r="AC2">
        <v>0.33686759999999999</v>
      </c>
      <c r="AD2">
        <v>0.21101159999999999</v>
      </c>
      <c r="AE2">
        <v>6.9133760000000002E-2</v>
      </c>
    </row>
    <row r="3" spans="1:31">
      <c r="A3" t="s">
        <v>127</v>
      </c>
      <c r="B3">
        <v>0.69334191999999994</v>
      </c>
      <c r="C3" s="1">
        <v>0.69756488000000005</v>
      </c>
      <c r="D3" s="1">
        <v>0.67504560000000002</v>
      </c>
      <c r="E3">
        <v>0.67642111999999999</v>
      </c>
      <c r="F3">
        <v>0.69246087999999995</v>
      </c>
      <c r="G3">
        <v>0.66764831999999996</v>
      </c>
      <c r="H3">
        <v>0.69718024000000001</v>
      </c>
      <c r="I3">
        <v>0.6937432</v>
      </c>
      <c r="J3">
        <v>0.6987544</v>
      </c>
      <c r="K3">
        <v>0.70370087999999997</v>
      </c>
      <c r="L3">
        <v>0.69479656000000001</v>
      </c>
      <c r="M3">
        <v>0.69318263999999996</v>
      </c>
      <c r="N3">
        <v>0.70035431999999997</v>
      </c>
      <c r="O3">
        <v>0.70333528000000001</v>
      </c>
      <c r="P3">
        <v>0.69906663999999996</v>
      </c>
      <c r="Q3">
        <v>0.67334240000000001</v>
      </c>
      <c r="R3">
        <v>0.69161671999999996</v>
      </c>
      <c r="S3">
        <v>0.69120152000000001</v>
      </c>
      <c r="T3">
        <v>0.66865136000000003</v>
      </c>
      <c r="U3">
        <v>0.71117887999999996</v>
      </c>
      <c r="V3">
        <v>0.69672655999999999</v>
      </c>
      <c r="W3">
        <v>0.69605351999999998</v>
      </c>
      <c r="X3">
        <v>0.67219032000000001</v>
      </c>
      <c r="Y3">
        <v>0.70232543999999997</v>
      </c>
      <c r="Z3">
        <v>0.68345560000000005</v>
      </c>
      <c r="AA3">
        <v>0.66769191999999999</v>
      </c>
      <c r="AB3">
        <v>0.69199480000000002</v>
      </c>
      <c r="AC3">
        <v>0.69792600000000005</v>
      </c>
      <c r="AD3">
        <v>0.68546967999999997</v>
      </c>
      <c r="AE3">
        <v>0.66465600000000002</v>
      </c>
    </row>
    <row r="4" spans="1:31">
      <c r="A4" t="s">
        <v>128</v>
      </c>
      <c r="B4">
        <v>0.67580039999999997</v>
      </c>
      <c r="C4">
        <v>0.6685624</v>
      </c>
      <c r="D4">
        <v>0.70170160000000004</v>
      </c>
      <c r="E4">
        <v>0.69806144000000003</v>
      </c>
      <c r="F4">
        <v>0.67493360000000002</v>
      </c>
      <c r="G4">
        <v>0.70212591999999996</v>
      </c>
      <c r="H4">
        <v>0.68121984000000002</v>
      </c>
      <c r="I4">
        <v>0.67238472000000005</v>
      </c>
      <c r="J4">
        <v>0.67665832000000004</v>
      </c>
      <c r="K4">
        <v>0.67255368000000004</v>
      </c>
      <c r="L4">
        <v>0.68292648</v>
      </c>
      <c r="M4">
        <v>0.67201184000000003</v>
      </c>
      <c r="N4">
        <v>0.66962584000000003</v>
      </c>
      <c r="O4">
        <v>0.66426224</v>
      </c>
      <c r="P4">
        <v>0.66287664000000002</v>
      </c>
      <c r="Q4">
        <v>0.70023663999999997</v>
      </c>
      <c r="R4">
        <v>0.67391319999999999</v>
      </c>
      <c r="S4">
        <v>0.68335383999999999</v>
      </c>
      <c r="T4">
        <v>0.69810728</v>
      </c>
      <c r="U4">
        <v>0.67856048000000002</v>
      </c>
      <c r="V4">
        <v>0.67606423999999998</v>
      </c>
      <c r="W4">
        <v>0.67109255999999995</v>
      </c>
      <c r="X4">
        <v>0.70014695999999998</v>
      </c>
      <c r="Y4">
        <v>0.67516096000000003</v>
      </c>
      <c r="Z4">
        <v>0.6792028</v>
      </c>
      <c r="AA4">
        <v>0.70351383999999995</v>
      </c>
      <c r="AB4">
        <v>0.67070368000000002</v>
      </c>
      <c r="AC4">
        <v>0.67043432000000003</v>
      </c>
      <c r="AD4">
        <v>0.68375432000000003</v>
      </c>
      <c r="AE4">
        <v>0.70894864000000002</v>
      </c>
    </row>
    <row r="5" spans="1:31">
      <c r="A5" t="s">
        <v>129</v>
      </c>
      <c r="B5">
        <v>0.68390287999999999</v>
      </c>
      <c r="C5">
        <v>0.68901703999999997</v>
      </c>
      <c r="D5">
        <v>0.67407231999999995</v>
      </c>
      <c r="E5">
        <v>0.67451240000000001</v>
      </c>
      <c r="F5">
        <v>0.69500432000000001</v>
      </c>
      <c r="G5">
        <v>0.66756024000000003</v>
      </c>
      <c r="H5">
        <v>0.66838463999999997</v>
      </c>
      <c r="I5">
        <v>0.67966632000000005</v>
      </c>
      <c r="J5">
        <v>0.67898336000000004</v>
      </c>
      <c r="K5">
        <v>0.68743527999999998</v>
      </c>
      <c r="L5">
        <v>0.66799911999999995</v>
      </c>
      <c r="M5">
        <v>0.68535736000000003</v>
      </c>
      <c r="N5">
        <v>0.69255864</v>
      </c>
      <c r="O5">
        <v>0.67402136000000001</v>
      </c>
      <c r="P5">
        <v>0.69351936000000003</v>
      </c>
      <c r="Q5">
        <v>0.67653976000000005</v>
      </c>
      <c r="R5">
        <v>0.69004423999999998</v>
      </c>
      <c r="S5">
        <v>0.67583128000000003</v>
      </c>
      <c r="T5">
        <v>0.67772304000000005</v>
      </c>
      <c r="U5">
        <v>0.67254559999999997</v>
      </c>
      <c r="V5">
        <v>0.68373607999999997</v>
      </c>
      <c r="W5">
        <v>0.69978527999999995</v>
      </c>
      <c r="X5">
        <v>0.67725336000000003</v>
      </c>
      <c r="Y5">
        <v>0.66842248000000004</v>
      </c>
      <c r="Z5">
        <v>0.67840776000000003</v>
      </c>
      <c r="AA5">
        <v>0.66805968000000004</v>
      </c>
      <c r="AB5">
        <v>0.69271919999999998</v>
      </c>
      <c r="AC5">
        <v>0.68073368000000001</v>
      </c>
      <c r="AD5">
        <v>0.68354831999999999</v>
      </c>
      <c r="AE5">
        <v>0.66276895999999996</v>
      </c>
    </row>
    <row r="6" spans="1:31">
      <c r="A6" t="s">
        <v>130</v>
      </c>
      <c r="B6">
        <v>0.67900696000000005</v>
      </c>
      <c r="C6">
        <v>0.66649152</v>
      </c>
      <c r="D6">
        <v>0.66863176000000002</v>
      </c>
      <c r="E6">
        <v>0.67526783999999995</v>
      </c>
      <c r="F6">
        <v>0.67247272000000002</v>
      </c>
      <c r="G6">
        <v>0.67151952000000004</v>
      </c>
      <c r="H6">
        <v>0.65605424000000001</v>
      </c>
      <c r="I6">
        <v>0.67963799999999996</v>
      </c>
      <c r="J6">
        <v>0.68609776</v>
      </c>
      <c r="K6">
        <v>0.65495663999999998</v>
      </c>
      <c r="L6">
        <v>0.65942312000000003</v>
      </c>
      <c r="M6">
        <v>0.68384456000000005</v>
      </c>
      <c r="N6">
        <v>0.67265295999999997</v>
      </c>
      <c r="O6">
        <v>0.66719311999999997</v>
      </c>
      <c r="P6">
        <v>0.66706871999999995</v>
      </c>
      <c r="Q6">
        <v>0.66599039999999998</v>
      </c>
      <c r="R6">
        <v>0.67625144000000004</v>
      </c>
      <c r="S6">
        <v>0.68488495999999999</v>
      </c>
      <c r="T6">
        <v>0.67343792000000002</v>
      </c>
      <c r="U6">
        <v>0.65796087999999997</v>
      </c>
      <c r="V6">
        <v>0.68628480000000003</v>
      </c>
      <c r="W6">
        <v>0.67415448</v>
      </c>
      <c r="X6">
        <v>0.66762080000000001</v>
      </c>
      <c r="Y6">
        <v>0.66155063999999997</v>
      </c>
      <c r="Z6">
        <v>0.68363264000000001</v>
      </c>
      <c r="AA6">
        <v>0.66883952000000002</v>
      </c>
      <c r="AB6">
        <v>0.66650496000000004</v>
      </c>
      <c r="AC6">
        <v>0.67241503999999996</v>
      </c>
      <c r="AD6">
        <v>0.68291727999999996</v>
      </c>
      <c r="AE6">
        <v>0.66308208000000002</v>
      </c>
    </row>
    <row r="7" spans="1:31">
      <c r="A7" t="s">
        <v>131</v>
      </c>
      <c r="B7">
        <v>0.67176031999999997</v>
      </c>
      <c r="C7">
        <v>0.68768927999999996</v>
      </c>
      <c r="D7">
        <v>0.66054263999999996</v>
      </c>
      <c r="E7">
        <v>0.65655792000000002</v>
      </c>
      <c r="F7">
        <v>0.68235080000000004</v>
      </c>
      <c r="G7">
        <v>0.66119119999999998</v>
      </c>
      <c r="H7">
        <v>0.69610488000000004</v>
      </c>
      <c r="I7">
        <v>0.65946216000000002</v>
      </c>
      <c r="J7">
        <v>0.65953848000000004</v>
      </c>
      <c r="K7">
        <v>0.69307352</v>
      </c>
      <c r="L7">
        <v>0.69903431999999999</v>
      </c>
      <c r="M7">
        <v>0.65904256000000005</v>
      </c>
      <c r="N7">
        <v>0.67945007999999996</v>
      </c>
      <c r="O7">
        <v>0.70500023999999994</v>
      </c>
      <c r="P7">
        <v>0.6868012</v>
      </c>
      <c r="Q7">
        <v>0.66319399999999995</v>
      </c>
      <c r="R7">
        <v>0.66930743999999998</v>
      </c>
      <c r="S7">
        <v>0.66332743999999999</v>
      </c>
      <c r="T7">
        <v>0.66646368</v>
      </c>
      <c r="U7">
        <v>0.70345800000000003</v>
      </c>
      <c r="V7">
        <v>0.65818496000000004</v>
      </c>
      <c r="W7">
        <v>0.67758392000000001</v>
      </c>
      <c r="X7">
        <v>0.65881504000000002</v>
      </c>
      <c r="Y7">
        <v>0.70035519999999996</v>
      </c>
      <c r="Z7">
        <v>0.64963663999999999</v>
      </c>
      <c r="AA7">
        <v>0.65856672000000005</v>
      </c>
      <c r="AB7">
        <v>0.68307176000000003</v>
      </c>
      <c r="AC7">
        <v>0.67529671999999996</v>
      </c>
      <c r="AD7">
        <v>0.65046431999999998</v>
      </c>
      <c r="AE7">
        <v>0.6635972</v>
      </c>
    </row>
    <row r="8" spans="1:31">
      <c r="A8" t="s">
        <v>132</v>
      </c>
      <c r="B8">
        <v>0.66002159999999999</v>
      </c>
      <c r="C8">
        <v>0.65927944000000005</v>
      </c>
      <c r="D8">
        <v>0.68540888</v>
      </c>
      <c r="E8">
        <v>0.68726783999999996</v>
      </c>
      <c r="F8">
        <v>0.65706655999999997</v>
      </c>
      <c r="G8">
        <v>0.68917096</v>
      </c>
      <c r="H8">
        <v>0.66497616000000004</v>
      </c>
      <c r="I8">
        <v>0.67300720000000003</v>
      </c>
      <c r="J8">
        <v>0.67081615999999999</v>
      </c>
      <c r="K8">
        <v>0.65537487999999999</v>
      </c>
      <c r="L8">
        <v>0.66624728</v>
      </c>
      <c r="M8">
        <v>0.66651872000000001</v>
      </c>
      <c r="N8">
        <v>0.65398624000000005</v>
      </c>
      <c r="O8">
        <v>0.65267887999999996</v>
      </c>
      <c r="P8">
        <v>0.65966071999999998</v>
      </c>
      <c r="Q8">
        <v>0.68905391999999999</v>
      </c>
      <c r="R8">
        <v>0.66749480000000005</v>
      </c>
      <c r="S8">
        <v>0.67735135999999996</v>
      </c>
      <c r="T8">
        <v>0.68748664000000004</v>
      </c>
      <c r="U8">
        <v>0.66859088</v>
      </c>
      <c r="V8">
        <v>0.66991367999999996</v>
      </c>
      <c r="W8">
        <v>0.65521103999999997</v>
      </c>
      <c r="X8">
        <v>0.69219408000000004</v>
      </c>
      <c r="Y8">
        <v>0.66698928000000002</v>
      </c>
      <c r="Z8">
        <v>0.67586535999999997</v>
      </c>
      <c r="AA8">
        <v>0.69024255999999995</v>
      </c>
      <c r="AB8">
        <v>0.65723408000000005</v>
      </c>
      <c r="AC8">
        <v>0.66985304000000001</v>
      </c>
      <c r="AD8">
        <v>0.68808144000000004</v>
      </c>
      <c r="AE8">
        <v>0.67674447999999998</v>
      </c>
    </row>
    <row r="9" spans="1:31">
      <c r="A9" t="s">
        <v>133</v>
      </c>
      <c r="B9">
        <v>0.67844952000000003</v>
      </c>
      <c r="C9">
        <v>0.68182944000000001</v>
      </c>
      <c r="D9">
        <v>0.67836600000000002</v>
      </c>
      <c r="E9">
        <v>0.66984880000000002</v>
      </c>
      <c r="F9">
        <v>0.68232415999999996</v>
      </c>
      <c r="G9">
        <v>0.67669847999999999</v>
      </c>
      <c r="H9">
        <v>0.68898592000000003</v>
      </c>
      <c r="I9">
        <v>0.66854824000000002</v>
      </c>
      <c r="J9">
        <v>0.65893272000000003</v>
      </c>
      <c r="K9">
        <v>0.68433960000000005</v>
      </c>
      <c r="L9">
        <v>0.69319648</v>
      </c>
      <c r="M9">
        <v>0.67281848</v>
      </c>
      <c r="N9">
        <v>0.67797207999999998</v>
      </c>
      <c r="O9">
        <v>0.69263775999999999</v>
      </c>
      <c r="P9">
        <v>0.67875704000000003</v>
      </c>
      <c r="Q9">
        <v>0.67783192000000003</v>
      </c>
      <c r="R9">
        <v>0.67371479999999995</v>
      </c>
      <c r="S9">
        <v>0.67059791999999996</v>
      </c>
      <c r="T9">
        <v>0.67653744000000005</v>
      </c>
      <c r="U9">
        <v>0.69013800000000003</v>
      </c>
      <c r="V9">
        <v>0.66774440000000002</v>
      </c>
      <c r="W9">
        <v>0.68087560000000003</v>
      </c>
      <c r="X9">
        <v>0.67999960000000004</v>
      </c>
      <c r="Y9">
        <v>0.69355359999999999</v>
      </c>
      <c r="Z9">
        <v>0.66495336000000005</v>
      </c>
      <c r="AA9">
        <v>0.67256671999999995</v>
      </c>
      <c r="AB9">
        <v>0.67961072</v>
      </c>
      <c r="AC9">
        <v>0.67798935999999999</v>
      </c>
      <c r="AD9">
        <v>0.66372752000000002</v>
      </c>
      <c r="AE9">
        <v>0.66779703999999995</v>
      </c>
    </row>
    <row r="10" spans="1:31">
      <c r="A10" t="s">
        <v>134</v>
      </c>
      <c r="B10">
        <v>0.70362703999999998</v>
      </c>
      <c r="C10">
        <v>0.69387416000000002</v>
      </c>
      <c r="D10">
        <v>0.70475447999999996</v>
      </c>
      <c r="E10">
        <v>0.70390496000000002</v>
      </c>
      <c r="F10">
        <v>0.70565807999999997</v>
      </c>
      <c r="G10">
        <v>0.70524911999999995</v>
      </c>
      <c r="H10">
        <v>0.67797200000000002</v>
      </c>
      <c r="I10">
        <v>0.71383832000000003</v>
      </c>
      <c r="J10">
        <v>0.71760391999999995</v>
      </c>
      <c r="K10">
        <v>0.70408223999999997</v>
      </c>
      <c r="L10">
        <v>0.67949976000000001</v>
      </c>
      <c r="M10">
        <v>0.71067208000000004</v>
      </c>
      <c r="N10">
        <v>0.70326575999999996</v>
      </c>
      <c r="O10">
        <v>0.67577016000000001</v>
      </c>
      <c r="P10">
        <v>0.69317759999999995</v>
      </c>
      <c r="Q10">
        <v>0.70403415999999996</v>
      </c>
      <c r="R10">
        <v>0.70980728000000004</v>
      </c>
      <c r="S10">
        <v>0.71565648000000004</v>
      </c>
      <c r="T10">
        <v>0.69524744000000005</v>
      </c>
      <c r="U10">
        <v>0.67422711999999996</v>
      </c>
      <c r="V10">
        <v>0.70059351999999997</v>
      </c>
      <c r="W10">
        <v>0.70021312000000002</v>
      </c>
      <c r="X10">
        <v>0.70306263999999996</v>
      </c>
      <c r="Y10">
        <v>0.67310455999999996</v>
      </c>
      <c r="Z10">
        <v>0.70054287999999998</v>
      </c>
      <c r="AA10">
        <v>0.70475695999999999</v>
      </c>
      <c r="AB10">
        <v>0.69420943999999996</v>
      </c>
      <c r="AC10">
        <v>0.70056288</v>
      </c>
      <c r="AD10">
        <v>0.71452488000000003</v>
      </c>
      <c r="AE10">
        <v>0.70161344000000003</v>
      </c>
    </row>
    <row r="11" spans="1:31">
      <c r="A11" t="s">
        <v>135</v>
      </c>
      <c r="B11">
        <v>0.66858983999999999</v>
      </c>
      <c r="C11">
        <v>0.66260184</v>
      </c>
      <c r="D11">
        <v>0.66469712000000003</v>
      </c>
      <c r="E11">
        <v>0.66080583999999998</v>
      </c>
      <c r="F11">
        <v>0.67639919999999998</v>
      </c>
      <c r="G11">
        <v>0.66784856000000004</v>
      </c>
      <c r="H11">
        <v>0.66110743999999999</v>
      </c>
      <c r="I11">
        <v>0.65681199999999995</v>
      </c>
      <c r="J11">
        <v>0.65758872000000002</v>
      </c>
      <c r="K11">
        <v>0.66235831999999994</v>
      </c>
      <c r="L11">
        <v>0.66222024000000002</v>
      </c>
      <c r="M11">
        <v>0.67367456000000003</v>
      </c>
      <c r="N11">
        <v>0.66741112000000002</v>
      </c>
      <c r="O11">
        <v>0.66305431999999997</v>
      </c>
      <c r="P11">
        <v>0.66548008000000003</v>
      </c>
      <c r="Q11">
        <v>0.66829256000000004</v>
      </c>
      <c r="R11">
        <v>0.66757703999999995</v>
      </c>
      <c r="S11">
        <v>0.66250136000000004</v>
      </c>
      <c r="T11">
        <v>0.66458024000000004</v>
      </c>
      <c r="U11">
        <v>0.66393080000000004</v>
      </c>
      <c r="V11">
        <v>0.67174520000000004</v>
      </c>
      <c r="W11">
        <v>0.68080503999999997</v>
      </c>
      <c r="X11">
        <v>0.66533039999999999</v>
      </c>
      <c r="Y11">
        <v>0.64602720000000002</v>
      </c>
      <c r="Z11">
        <v>0.66211447999999995</v>
      </c>
      <c r="AA11">
        <v>0.67458191999999995</v>
      </c>
      <c r="AB11">
        <v>0.66615992000000002</v>
      </c>
      <c r="AC11">
        <v>0.67313400000000001</v>
      </c>
      <c r="AD11">
        <v>0.65970728000000001</v>
      </c>
      <c r="AE11">
        <v>0.67182392000000002</v>
      </c>
    </row>
    <row r="12" spans="1:31">
      <c r="A12" t="s">
        <v>136</v>
      </c>
      <c r="B12">
        <v>0.76594472000000002</v>
      </c>
      <c r="C12">
        <v>0.81587863999999999</v>
      </c>
      <c r="D12">
        <v>0.68817496</v>
      </c>
      <c r="E12">
        <v>0.69271159999999998</v>
      </c>
      <c r="F12">
        <v>0.77266919999999994</v>
      </c>
      <c r="G12">
        <v>0.67903016000000005</v>
      </c>
      <c r="H12">
        <v>0.80311863999999999</v>
      </c>
      <c r="I12">
        <v>0.73824783999999999</v>
      </c>
      <c r="J12">
        <v>0.70465151999999998</v>
      </c>
      <c r="K12">
        <v>0.74405047999999996</v>
      </c>
      <c r="L12">
        <v>0.89374823999999997</v>
      </c>
      <c r="M12">
        <v>0.72291399999999995</v>
      </c>
      <c r="N12">
        <v>0.77791328000000004</v>
      </c>
      <c r="O12">
        <v>0.91710552000000001</v>
      </c>
      <c r="P12">
        <v>0.76415151999999997</v>
      </c>
      <c r="Q12">
        <v>0.68702423999999995</v>
      </c>
      <c r="R12">
        <v>0.79049912</v>
      </c>
      <c r="S12">
        <v>0.69904736000000001</v>
      </c>
      <c r="T12">
        <v>0.67168872000000002</v>
      </c>
      <c r="U12">
        <v>0.89376312000000002</v>
      </c>
      <c r="V12">
        <v>0.75773431999999996</v>
      </c>
      <c r="W12">
        <v>0.78564535999999996</v>
      </c>
      <c r="X12">
        <v>0.68993344000000001</v>
      </c>
      <c r="Y12">
        <v>0.89920615999999998</v>
      </c>
      <c r="Z12">
        <v>0.71368927999999998</v>
      </c>
      <c r="AA12">
        <v>0.66608679999999998</v>
      </c>
      <c r="AB12">
        <v>0.81116288000000003</v>
      </c>
      <c r="AC12">
        <v>0.73359927999999996</v>
      </c>
      <c r="AD12">
        <v>0.70575080000000001</v>
      </c>
      <c r="AE12">
        <v>0.65957440000000001</v>
      </c>
    </row>
    <row r="13" spans="1:31">
      <c r="A13" t="s">
        <v>137</v>
      </c>
      <c r="B13">
        <v>0.995668</v>
      </c>
      <c r="C13">
        <v>0.99906103999999996</v>
      </c>
      <c r="D13">
        <v>0.94915128000000004</v>
      </c>
      <c r="E13">
        <v>0.90237551999999999</v>
      </c>
      <c r="F13">
        <v>0.99936687999999996</v>
      </c>
      <c r="G13">
        <v>0.93155383999999997</v>
      </c>
      <c r="H13">
        <v>0.99158959999999996</v>
      </c>
      <c r="I13">
        <v>0.99245112000000002</v>
      </c>
      <c r="J13">
        <v>0.99010072000000005</v>
      </c>
      <c r="K13">
        <v>0.99163000000000001</v>
      </c>
      <c r="L13">
        <v>0.99621064000000004</v>
      </c>
      <c r="M13">
        <v>0.99940527999999995</v>
      </c>
      <c r="N13">
        <v>0.99918688</v>
      </c>
      <c r="O13">
        <v>1.0007077600000001</v>
      </c>
      <c r="P13">
        <v>0.99168128</v>
      </c>
      <c r="Q13">
        <v>0.96108296000000004</v>
      </c>
      <c r="R13">
        <v>1.0006801599999999</v>
      </c>
      <c r="S13">
        <v>0.99929535999999997</v>
      </c>
      <c r="T13">
        <v>0.97790568</v>
      </c>
      <c r="U13">
        <v>0.99828720000000004</v>
      </c>
      <c r="V13">
        <v>0.99953208000000004</v>
      </c>
      <c r="W13">
        <v>1.00056016</v>
      </c>
      <c r="X13">
        <v>0.99041679999999999</v>
      </c>
      <c r="Y13">
        <v>0.99069951999999994</v>
      </c>
      <c r="Z13">
        <v>0.97802743999999997</v>
      </c>
      <c r="AA13">
        <v>0.97096152000000002</v>
      </c>
      <c r="AB13">
        <v>0.99980248000000005</v>
      </c>
      <c r="AC13">
        <v>1.0024220800000001</v>
      </c>
      <c r="AD13">
        <v>1.00055688</v>
      </c>
      <c r="AE13">
        <v>0.90769416000000003</v>
      </c>
    </row>
    <row r="14" spans="1:31">
      <c r="A14" t="s">
        <v>138</v>
      </c>
      <c r="B14">
        <v>0.99862576000000003</v>
      </c>
      <c r="C14">
        <v>0.65081752000000004</v>
      </c>
      <c r="D14">
        <v>0.99291872000000003</v>
      </c>
      <c r="E14">
        <v>0.96763904000000001</v>
      </c>
      <c r="F14">
        <v>0.99980712000000005</v>
      </c>
      <c r="G14">
        <v>0.99263431999999996</v>
      </c>
      <c r="H14">
        <v>0.82201095999999996</v>
      </c>
      <c r="I14">
        <v>0.98776207999999999</v>
      </c>
      <c r="J14">
        <v>1.0006944799999999</v>
      </c>
      <c r="K14">
        <v>0.83988591999999995</v>
      </c>
      <c r="L14">
        <v>0.69095888000000005</v>
      </c>
      <c r="M14">
        <v>0.98297087999999999</v>
      </c>
      <c r="N14">
        <v>0.99956544000000003</v>
      </c>
      <c r="O14">
        <v>0.75461184000000003</v>
      </c>
      <c r="P14">
        <v>0.99519312000000004</v>
      </c>
      <c r="Q14">
        <v>1.0009448000000001</v>
      </c>
      <c r="R14">
        <v>0.9992316</v>
      </c>
      <c r="S14">
        <v>0.99628095999999999</v>
      </c>
      <c r="T14">
        <v>0.99859248</v>
      </c>
      <c r="U14">
        <v>0.76322688000000005</v>
      </c>
      <c r="V14">
        <v>1.0008035200000001</v>
      </c>
      <c r="W14">
        <v>0.99977687999999998</v>
      </c>
      <c r="X14">
        <v>0.99931208000000005</v>
      </c>
      <c r="Y14">
        <v>0.72149616000000005</v>
      </c>
      <c r="Z14">
        <v>0.98796240000000002</v>
      </c>
      <c r="AA14">
        <v>0.98791079999999998</v>
      </c>
      <c r="AB14">
        <v>0.96260000000000001</v>
      </c>
      <c r="AC14">
        <v>0.99096664000000001</v>
      </c>
      <c r="AD14">
        <v>0.94121456000000003</v>
      </c>
      <c r="AE14">
        <v>0.99989695999999995</v>
      </c>
    </row>
    <row r="15" spans="1:31">
      <c r="A15" t="s">
        <v>139</v>
      </c>
      <c r="B15">
        <v>0.59358719999999998</v>
      </c>
      <c r="C15">
        <v>0.44470423999999997</v>
      </c>
      <c r="D15">
        <v>0.72958783999999999</v>
      </c>
      <c r="E15">
        <v>0.66471367999999997</v>
      </c>
      <c r="F15">
        <v>0.45970519999999998</v>
      </c>
      <c r="G15">
        <v>0.55022232000000004</v>
      </c>
      <c r="H15">
        <v>0.44619584000000001</v>
      </c>
      <c r="I15">
        <v>0.88342712000000001</v>
      </c>
      <c r="J15">
        <v>0.4992144</v>
      </c>
      <c r="K15">
        <v>0.45850143999999998</v>
      </c>
      <c r="L15">
        <v>0.67986848</v>
      </c>
      <c r="M15">
        <v>0.45470095999999999</v>
      </c>
      <c r="N15">
        <v>0.77075607999999995</v>
      </c>
      <c r="O15">
        <v>0.68492704000000004</v>
      </c>
      <c r="P15">
        <v>0.79599896000000003</v>
      </c>
      <c r="Q15">
        <v>0.55241752</v>
      </c>
      <c r="R15">
        <v>0.69341960000000002</v>
      </c>
      <c r="S15">
        <v>0.69345440000000003</v>
      </c>
      <c r="T15">
        <v>0.67855871999999995</v>
      </c>
      <c r="U15">
        <v>0.46406111999999999</v>
      </c>
      <c r="V15">
        <v>0.86204119999999995</v>
      </c>
      <c r="W15">
        <v>0.69819783999999996</v>
      </c>
      <c r="X15">
        <v>0.65456919999999996</v>
      </c>
      <c r="Y15">
        <v>0.67862111999999997</v>
      </c>
      <c r="Z15">
        <v>0.65950487999999996</v>
      </c>
      <c r="AA15">
        <v>0.60440687999999998</v>
      </c>
      <c r="AB15">
        <v>0.68080784000000005</v>
      </c>
      <c r="AC15">
        <v>0.47542824</v>
      </c>
      <c r="AD15">
        <v>0.67427839999999994</v>
      </c>
      <c r="AE15">
        <v>0.89142376000000001</v>
      </c>
    </row>
    <row r="16" spans="1:31">
      <c r="A16" t="s">
        <v>140</v>
      </c>
      <c r="B16">
        <v>0.46379256000000002</v>
      </c>
      <c r="C16">
        <v>0.44620623999999998</v>
      </c>
      <c r="D16">
        <v>0.68239136</v>
      </c>
      <c r="E16">
        <v>0.68084568000000001</v>
      </c>
      <c r="F16">
        <v>0.44421168</v>
      </c>
      <c r="G16">
        <v>0.45351656000000001</v>
      </c>
      <c r="H16">
        <v>0.45619759999999998</v>
      </c>
      <c r="I16">
        <v>0.66479231999999999</v>
      </c>
      <c r="J16">
        <v>0.44587631999999999</v>
      </c>
      <c r="K16">
        <v>0.44944479999999998</v>
      </c>
      <c r="L16">
        <v>0.68001663999999995</v>
      </c>
      <c r="M16">
        <v>0.4539012</v>
      </c>
      <c r="N16">
        <v>0.67641704000000002</v>
      </c>
      <c r="O16">
        <v>0.66698400000000002</v>
      </c>
      <c r="P16">
        <v>0.67693711999999995</v>
      </c>
      <c r="Q16">
        <v>0.4503644</v>
      </c>
      <c r="R16">
        <v>0.44684679999999999</v>
      </c>
      <c r="S16">
        <v>0.45375120000000002</v>
      </c>
      <c r="T16">
        <v>0.67411359999999998</v>
      </c>
      <c r="U16">
        <v>0.44481680000000001</v>
      </c>
      <c r="V16">
        <v>0.67708471999999997</v>
      </c>
      <c r="W16">
        <v>0.67300568000000005</v>
      </c>
      <c r="X16">
        <v>0.45835712000000001</v>
      </c>
      <c r="Y16">
        <v>0.66748719999999995</v>
      </c>
      <c r="Z16">
        <v>0.68120088000000001</v>
      </c>
      <c r="AA16">
        <v>0.44944792</v>
      </c>
      <c r="AB16">
        <v>0.67495784000000003</v>
      </c>
      <c r="AC16">
        <v>0.44915416000000002</v>
      </c>
      <c r="AD16">
        <v>0.67742784</v>
      </c>
      <c r="AE16">
        <v>0.46366407999999998</v>
      </c>
    </row>
    <row r="17" spans="1:31">
      <c r="A17" t="s">
        <v>141</v>
      </c>
      <c r="B17">
        <v>0.45211111999999998</v>
      </c>
      <c r="C17">
        <v>0.45349415999999998</v>
      </c>
      <c r="D17">
        <v>0.66349152</v>
      </c>
      <c r="E17">
        <v>0.65575519999999998</v>
      </c>
      <c r="F17">
        <v>0.45270176000000001</v>
      </c>
      <c r="G17">
        <v>0.45169335999999999</v>
      </c>
      <c r="H17">
        <v>0.46344400000000002</v>
      </c>
      <c r="I17">
        <v>0.66637287999999995</v>
      </c>
      <c r="J17">
        <v>0.45631983999999998</v>
      </c>
      <c r="K17">
        <v>0.45658135999999999</v>
      </c>
      <c r="L17">
        <v>0.68547751999999995</v>
      </c>
      <c r="M17">
        <v>0.45688928000000001</v>
      </c>
      <c r="N17">
        <v>0.65205880000000005</v>
      </c>
      <c r="O17">
        <v>0.70195752</v>
      </c>
      <c r="P17">
        <v>0.65692231999999995</v>
      </c>
      <c r="Q17">
        <v>0.44840911999999999</v>
      </c>
      <c r="R17">
        <v>0.45543504000000001</v>
      </c>
      <c r="S17">
        <v>0.45434648</v>
      </c>
      <c r="T17">
        <v>0.66915159999999996</v>
      </c>
      <c r="U17">
        <v>0.46280080000000001</v>
      </c>
      <c r="V17">
        <v>0.65507943999999996</v>
      </c>
      <c r="W17">
        <v>0.68777944000000002</v>
      </c>
      <c r="X17">
        <v>0.45435535999999999</v>
      </c>
      <c r="Y17">
        <v>0.67936280000000004</v>
      </c>
      <c r="Z17">
        <v>0.67022791999999998</v>
      </c>
      <c r="AA17">
        <v>0.44941912000000001</v>
      </c>
      <c r="AB17">
        <v>0.67738712000000001</v>
      </c>
      <c r="AC17">
        <v>0.46052391999999998</v>
      </c>
      <c r="AD17">
        <v>0.68533856000000004</v>
      </c>
      <c r="AE17">
        <v>0.47043583999999999</v>
      </c>
    </row>
    <row r="18" spans="1:31">
      <c r="A18" t="s">
        <v>142</v>
      </c>
      <c r="B18">
        <v>0.46040288000000001</v>
      </c>
      <c r="C18">
        <v>0.46247632</v>
      </c>
      <c r="D18">
        <v>0.70141112000000005</v>
      </c>
      <c r="E18">
        <v>0.68936264000000003</v>
      </c>
      <c r="F18">
        <v>0.46387896000000001</v>
      </c>
      <c r="G18">
        <v>0.46182264000000001</v>
      </c>
      <c r="H18">
        <v>0.44787832</v>
      </c>
      <c r="I18">
        <v>0.70106071999999997</v>
      </c>
      <c r="J18">
        <v>0.4649008</v>
      </c>
      <c r="K18">
        <v>0.46290095999999997</v>
      </c>
      <c r="L18">
        <v>0.66412592000000004</v>
      </c>
      <c r="M18">
        <v>0.46611375999999999</v>
      </c>
      <c r="N18">
        <v>0.68829488000000005</v>
      </c>
      <c r="O18">
        <v>0.66626567999999997</v>
      </c>
      <c r="P18">
        <v>0.6887392</v>
      </c>
      <c r="Q18">
        <v>0.46681344000000002</v>
      </c>
      <c r="R18">
        <v>0.46085288000000002</v>
      </c>
      <c r="S18">
        <v>0.47115760000000001</v>
      </c>
      <c r="T18">
        <v>0.68580191999999995</v>
      </c>
      <c r="U18">
        <v>0.44608016</v>
      </c>
      <c r="V18">
        <v>0.68920176</v>
      </c>
      <c r="W18">
        <v>0.67926288000000001</v>
      </c>
      <c r="X18">
        <v>0.47642847999999999</v>
      </c>
      <c r="Y18">
        <v>0.66110287999999995</v>
      </c>
      <c r="Z18">
        <v>0.69742391999999997</v>
      </c>
      <c r="AA18">
        <v>0.46820872000000002</v>
      </c>
      <c r="AB18">
        <v>0.68013807999999998</v>
      </c>
      <c r="AC18">
        <v>0.45900407999999998</v>
      </c>
      <c r="AD18">
        <v>0.69151744000000004</v>
      </c>
      <c r="AE18">
        <v>0.47596255999999998</v>
      </c>
    </row>
    <row r="19" spans="1:31">
      <c r="A19" t="s">
        <v>143</v>
      </c>
      <c r="B19">
        <v>0.45225776000000001</v>
      </c>
      <c r="C19">
        <v>0.44368288</v>
      </c>
      <c r="D19">
        <v>0.66403992000000001</v>
      </c>
      <c r="E19">
        <v>0.65861128000000002</v>
      </c>
      <c r="F19">
        <v>0.44595583999999999</v>
      </c>
      <c r="G19">
        <v>0.43799199999999999</v>
      </c>
      <c r="H19">
        <v>0.45013503999999999</v>
      </c>
      <c r="I19">
        <v>0.67033975999999995</v>
      </c>
      <c r="J19">
        <v>0.44610055999999998</v>
      </c>
      <c r="K19">
        <v>0.44966455999999999</v>
      </c>
      <c r="L19">
        <v>0.66842007999999997</v>
      </c>
      <c r="M19">
        <v>0.45774672</v>
      </c>
      <c r="N19">
        <v>0.66689359999999998</v>
      </c>
      <c r="O19">
        <v>0.68752663999999997</v>
      </c>
      <c r="P19">
        <v>0.67580680000000004</v>
      </c>
      <c r="Q19">
        <v>0.44819367999999998</v>
      </c>
      <c r="R19">
        <v>0.44267432000000001</v>
      </c>
      <c r="S19">
        <v>0.44223472000000003</v>
      </c>
      <c r="T19">
        <v>0.67228304000000005</v>
      </c>
      <c r="U19">
        <v>0.45949472000000002</v>
      </c>
      <c r="V19">
        <v>0.67278559999999998</v>
      </c>
      <c r="W19">
        <v>0.66222656000000002</v>
      </c>
      <c r="X19">
        <v>0.45266111999999997</v>
      </c>
      <c r="Y19">
        <v>0.67919384000000005</v>
      </c>
      <c r="Z19">
        <v>0.66260496000000002</v>
      </c>
      <c r="AA19">
        <v>0.44170103999999999</v>
      </c>
      <c r="AB19">
        <v>0.67192640000000003</v>
      </c>
      <c r="AC19">
        <v>0.45295239999999998</v>
      </c>
      <c r="AD19">
        <v>0.67528127999999998</v>
      </c>
      <c r="AE19">
        <v>0.45073792000000001</v>
      </c>
    </row>
    <row r="20" spans="1:31">
      <c r="A20" t="s">
        <v>144</v>
      </c>
      <c r="B20">
        <v>0.48375183999999999</v>
      </c>
      <c r="C20">
        <v>0.44695568000000002</v>
      </c>
      <c r="D20">
        <v>0.69953944000000001</v>
      </c>
      <c r="E20">
        <v>0.68160056000000002</v>
      </c>
      <c r="F20">
        <v>0.43841232000000002</v>
      </c>
      <c r="G20">
        <v>0.45537647999999997</v>
      </c>
      <c r="H20">
        <v>0.45789703999999998</v>
      </c>
      <c r="I20">
        <v>0.69447599999999998</v>
      </c>
      <c r="J20">
        <v>0.45521496</v>
      </c>
      <c r="K20">
        <v>0.45947312000000001</v>
      </c>
      <c r="L20">
        <v>0.68316504</v>
      </c>
      <c r="M20">
        <v>0.47201384000000002</v>
      </c>
      <c r="N20">
        <v>0.70335048</v>
      </c>
      <c r="O20">
        <v>0.67478136</v>
      </c>
      <c r="P20">
        <v>0.70384047999999999</v>
      </c>
      <c r="Q20">
        <v>0.46648047999999998</v>
      </c>
      <c r="R20">
        <v>0.45923064000000002</v>
      </c>
      <c r="S20">
        <v>0.45681568</v>
      </c>
      <c r="T20">
        <v>0.69415768</v>
      </c>
      <c r="U20">
        <v>0.46730983999999998</v>
      </c>
      <c r="V20">
        <v>0.70286968000000005</v>
      </c>
      <c r="W20">
        <v>0.66594056000000001</v>
      </c>
      <c r="X20">
        <v>0.46848672000000002</v>
      </c>
      <c r="Y20">
        <v>0.69796312000000005</v>
      </c>
      <c r="Z20">
        <v>0.68977856000000004</v>
      </c>
      <c r="AA20">
        <v>0.46619959999999999</v>
      </c>
      <c r="AB20">
        <v>0.68391776000000004</v>
      </c>
      <c r="AC20">
        <v>0.45308135999999999</v>
      </c>
      <c r="AD20">
        <v>0.69955935999999996</v>
      </c>
      <c r="AE20">
        <v>0.45871568000000001</v>
      </c>
    </row>
    <row r="21" spans="1:31">
      <c r="A21" t="s">
        <v>145</v>
      </c>
      <c r="B21">
        <v>0.44680064000000003</v>
      </c>
      <c r="C21">
        <v>0.44393416000000002</v>
      </c>
      <c r="D21">
        <v>0.69314472000000005</v>
      </c>
      <c r="E21">
        <v>0.69295280000000004</v>
      </c>
      <c r="F21">
        <v>0.45511392000000001</v>
      </c>
      <c r="G21">
        <v>0.45961368000000002</v>
      </c>
      <c r="H21">
        <v>0.44208264000000003</v>
      </c>
      <c r="I21">
        <v>0.66634064000000004</v>
      </c>
      <c r="J21">
        <v>0.44468920000000001</v>
      </c>
      <c r="K21">
        <v>0.45171264</v>
      </c>
      <c r="L21">
        <v>0.66637416000000005</v>
      </c>
      <c r="M21">
        <v>0.44502671999999999</v>
      </c>
      <c r="N21">
        <v>0.66451808000000001</v>
      </c>
      <c r="O21">
        <v>0.66732263999999997</v>
      </c>
      <c r="P21">
        <v>0.66187392</v>
      </c>
      <c r="Q21">
        <v>0.45745488000000001</v>
      </c>
      <c r="R21">
        <v>0.44466215999999997</v>
      </c>
      <c r="S21">
        <v>0.46353095999999999</v>
      </c>
      <c r="T21">
        <v>0.69681831999999999</v>
      </c>
      <c r="U21">
        <v>0.42867040000000001</v>
      </c>
      <c r="V21">
        <v>0.66672463999999998</v>
      </c>
      <c r="W21">
        <v>0.66601144000000001</v>
      </c>
      <c r="X21">
        <v>0.45211575999999998</v>
      </c>
      <c r="Y21">
        <v>0.64933951999999995</v>
      </c>
      <c r="Z21">
        <v>0.68541167999999997</v>
      </c>
      <c r="AA21">
        <v>0.45204048000000002</v>
      </c>
      <c r="AB21">
        <v>0.67480903999999997</v>
      </c>
      <c r="AC21">
        <v>0.44558576</v>
      </c>
      <c r="AD21">
        <v>0.66715312000000004</v>
      </c>
      <c r="AE21">
        <v>0.44409991999999998</v>
      </c>
    </row>
    <row r="22" spans="1:31">
      <c r="A22" t="s">
        <v>146</v>
      </c>
      <c r="B22">
        <v>0.46241399999999999</v>
      </c>
      <c r="C22">
        <v>0.43267144000000002</v>
      </c>
      <c r="D22">
        <v>0.65166831999999997</v>
      </c>
      <c r="E22">
        <v>0.64194784000000005</v>
      </c>
      <c r="F22">
        <v>0.43285032000000001</v>
      </c>
      <c r="G22">
        <v>0.4477836</v>
      </c>
      <c r="H22">
        <v>0.49329768000000002</v>
      </c>
      <c r="I22">
        <v>0.64580687999999997</v>
      </c>
      <c r="J22">
        <v>0.42589472</v>
      </c>
      <c r="K22">
        <v>0.44906504000000003</v>
      </c>
      <c r="L22">
        <v>0.64977863999999996</v>
      </c>
      <c r="M22">
        <v>0.41777752000000001</v>
      </c>
      <c r="N22">
        <v>0.66864312000000004</v>
      </c>
      <c r="O22">
        <v>0.67812344000000002</v>
      </c>
      <c r="P22">
        <v>0.69172904000000002</v>
      </c>
      <c r="Q22">
        <v>0.44760487999999998</v>
      </c>
      <c r="R22">
        <v>0.42253775999999998</v>
      </c>
      <c r="S22">
        <v>0.43864231999999997</v>
      </c>
      <c r="T22">
        <v>0.63645496000000001</v>
      </c>
      <c r="U22">
        <v>0.54933527999999998</v>
      </c>
      <c r="V22">
        <v>0.66477576000000005</v>
      </c>
      <c r="W22">
        <v>0.62932208000000001</v>
      </c>
      <c r="X22">
        <v>0.42619760000000001</v>
      </c>
      <c r="Y22">
        <v>0.68783992000000005</v>
      </c>
      <c r="Z22">
        <v>0.66131072000000002</v>
      </c>
      <c r="AA22">
        <v>0.42347415999999999</v>
      </c>
      <c r="AB22">
        <v>0.65413863999999999</v>
      </c>
      <c r="AC22">
        <v>0.42979383999999998</v>
      </c>
      <c r="AD22">
        <v>0.63271792000000004</v>
      </c>
      <c r="AE22">
        <v>0.44015216000000001</v>
      </c>
    </row>
    <row r="23" spans="1:31">
      <c r="A23" t="s">
        <v>147</v>
      </c>
      <c r="B23">
        <v>0.46602408000000001</v>
      </c>
      <c r="C23">
        <v>0.90534007999999999</v>
      </c>
      <c r="D23">
        <v>0.68448503999999999</v>
      </c>
      <c r="E23">
        <v>0.67680280000000004</v>
      </c>
      <c r="F23">
        <v>0.83289944000000005</v>
      </c>
      <c r="G23">
        <v>0.45121336000000001</v>
      </c>
      <c r="H23">
        <v>0.98846400000000001</v>
      </c>
      <c r="I23">
        <v>0.71331471999999996</v>
      </c>
      <c r="J23">
        <v>0.79518007999999996</v>
      </c>
      <c r="K23">
        <v>0.50858767999999999</v>
      </c>
      <c r="L23">
        <v>0.68770439999999999</v>
      </c>
      <c r="M23">
        <v>0.48849335999999999</v>
      </c>
      <c r="N23">
        <v>0.71005368000000002</v>
      </c>
      <c r="O23">
        <v>0.67203656000000001</v>
      </c>
      <c r="P23">
        <v>0.71762840000000006</v>
      </c>
      <c r="Q23">
        <v>0.46497480000000002</v>
      </c>
      <c r="R23">
        <v>0.93592679999999995</v>
      </c>
      <c r="S23">
        <v>0.46411992000000002</v>
      </c>
      <c r="T23">
        <v>0.68779424</v>
      </c>
      <c r="U23">
        <v>0.98881432000000002</v>
      </c>
      <c r="V23">
        <v>0.71624175999999995</v>
      </c>
      <c r="W23">
        <v>0.68619664000000002</v>
      </c>
      <c r="X23">
        <v>0.47438216</v>
      </c>
      <c r="Y23">
        <v>0.69142656000000002</v>
      </c>
      <c r="Z23">
        <v>0.69194736000000001</v>
      </c>
      <c r="AA23">
        <v>0.46557912000000001</v>
      </c>
      <c r="AB23">
        <v>0.69530263999999997</v>
      </c>
      <c r="AC23">
        <v>0.89415816000000004</v>
      </c>
      <c r="AD23">
        <v>0.70232176000000002</v>
      </c>
      <c r="AE23">
        <v>0.45808744000000001</v>
      </c>
    </row>
    <row r="24" spans="1:31">
      <c r="A24" t="s">
        <v>148</v>
      </c>
      <c r="B24">
        <v>0.68788808000000001</v>
      </c>
      <c r="C24">
        <v>0.99034</v>
      </c>
      <c r="D24">
        <v>0.70222567999999996</v>
      </c>
      <c r="E24">
        <v>0.70633407999999998</v>
      </c>
      <c r="F24">
        <v>0.94574199999999997</v>
      </c>
      <c r="G24">
        <v>0.67188616000000001</v>
      </c>
      <c r="H24">
        <v>0.99896607999999998</v>
      </c>
      <c r="I24">
        <v>0.70156048000000004</v>
      </c>
      <c r="J24">
        <v>0.99030768000000002</v>
      </c>
      <c r="K24">
        <v>0.69882151999999997</v>
      </c>
      <c r="L24">
        <v>0.70931135999999995</v>
      </c>
      <c r="M24">
        <v>0.70736407999999995</v>
      </c>
      <c r="N24">
        <v>0.69746527999999997</v>
      </c>
      <c r="O24">
        <v>0.71015240000000002</v>
      </c>
      <c r="P24">
        <v>0.69944328</v>
      </c>
      <c r="Q24">
        <v>0.66484695999999999</v>
      </c>
      <c r="R24">
        <v>0.99690528</v>
      </c>
      <c r="S24">
        <v>0.69472984000000004</v>
      </c>
      <c r="T24">
        <v>0.69442904000000005</v>
      </c>
      <c r="U24">
        <v>0.98420231999999996</v>
      </c>
      <c r="V24">
        <v>0.69763576000000005</v>
      </c>
      <c r="W24">
        <v>0.70259671999999995</v>
      </c>
      <c r="X24">
        <v>0.6821952</v>
      </c>
      <c r="Y24">
        <v>0.69575224000000002</v>
      </c>
      <c r="Z24">
        <v>0.71119927999999999</v>
      </c>
      <c r="AA24">
        <v>0.69534359999999995</v>
      </c>
      <c r="AB24">
        <v>0.70597927999999999</v>
      </c>
      <c r="AC24">
        <v>0.90787264000000001</v>
      </c>
      <c r="AD24">
        <v>0.71403784000000003</v>
      </c>
      <c r="AE24">
        <v>0.70606352000000006</v>
      </c>
    </row>
    <row r="25" spans="1:31">
      <c r="A25" t="s">
        <v>149</v>
      </c>
      <c r="B25">
        <v>0.66125520000000004</v>
      </c>
      <c r="C25">
        <v>0.53523927999999998</v>
      </c>
      <c r="D25">
        <v>0.68985359999999996</v>
      </c>
      <c r="E25">
        <v>0.67394807999999995</v>
      </c>
      <c r="F25">
        <v>0.45181167999999999</v>
      </c>
      <c r="G25">
        <v>0.70346671999999999</v>
      </c>
      <c r="H25">
        <v>0.72686624</v>
      </c>
      <c r="I25">
        <v>0.67316359999999997</v>
      </c>
      <c r="J25">
        <v>0.92917335999999995</v>
      </c>
      <c r="K25">
        <v>0.68099087999999997</v>
      </c>
      <c r="L25">
        <v>0.68061464000000005</v>
      </c>
      <c r="M25">
        <v>0.68340992</v>
      </c>
      <c r="N25">
        <v>0.67654824000000002</v>
      </c>
      <c r="O25">
        <v>0.67201120000000003</v>
      </c>
      <c r="P25">
        <v>0.65250344000000005</v>
      </c>
      <c r="Q25">
        <v>0.66696279999999997</v>
      </c>
      <c r="R25">
        <v>0.75690511999999999</v>
      </c>
      <c r="S25">
        <v>0.67732559999999997</v>
      </c>
      <c r="T25">
        <v>0.66586752000000005</v>
      </c>
      <c r="U25">
        <v>0.58599696000000001</v>
      </c>
      <c r="V25">
        <v>0.67580008000000003</v>
      </c>
      <c r="W25">
        <v>0.67859183999999995</v>
      </c>
      <c r="X25">
        <v>0.67926224000000002</v>
      </c>
      <c r="Y25">
        <v>0.66874400000000001</v>
      </c>
      <c r="Z25">
        <v>0.66991080000000003</v>
      </c>
      <c r="AA25">
        <v>0.67768751999999999</v>
      </c>
      <c r="AB25">
        <v>0.66149919999999995</v>
      </c>
      <c r="AC25">
        <v>0.67407472000000002</v>
      </c>
      <c r="AD25">
        <v>0.66825031999999995</v>
      </c>
      <c r="AE25">
        <v>0.68900519999999998</v>
      </c>
    </row>
    <row r="26" spans="1:31">
      <c r="A26" t="s">
        <v>150</v>
      </c>
      <c r="B26">
        <v>0.68429472000000002</v>
      </c>
      <c r="C26">
        <v>0.45570512000000002</v>
      </c>
      <c r="D26">
        <v>0.67864608000000004</v>
      </c>
      <c r="E26">
        <v>0.68468183999999999</v>
      </c>
      <c r="F26">
        <v>0.45857231999999998</v>
      </c>
      <c r="G26">
        <v>0.65771047999999999</v>
      </c>
      <c r="H26">
        <v>0.45575648000000002</v>
      </c>
      <c r="I26">
        <v>0.69496928000000002</v>
      </c>
      <c r="J26">
        <v>0.45984111999999999</v>
      </c>
      <c r="K26">
        <v>0.68189511999999997</v>
      </c>
      <c r="L26">
        <v>0.68471632000000004</v>
      </c>
      <c r="M26">
        <v>0.68703287999999996</v>
      </c>
      <c r="N26">
        <v>0.67080863999999996</v>
      </c>
      <c r="O26">
        <v>0.67919160000000001</v>
      </c>
      <c r="P26">
        <v>0.68392576000000005</v>
      </c>
      <c r="Q26">
        <v>0.65838479999999999</v>
      </c>
      <c r="R26">
        <v>0.66215776000000004</v>
      </c>
      <c r="S26">
        <v>0.68243072000000005</v>
      </c>
      <c r="T26">
        <v>0.67968839999999997</v>
      </c>
      <c r="U26">
        <v>0.46003255999999998</v>
      </c>
      <c r="V26">
        <v>0.68899672000000001</v>
      </c>
      <c r="W26">
        <v>0.68021271999999999</v>
      </c>
      <c r="X26">
        <v>0.68764471999999999</v>
      </c>
      <c r="Y26">
        <v>0.67606383999999997</v>
      </c>
      <c r="Z26">
        <v>0.68747575999999999</v>
      </c>
      <c r="AA26">
        <v>0.68583919999999998</v>
      </c>
      <c r="AB26">
        <v>0.67381071999999997</v>
      </c>
      <c r="AC26">
        <v>0.67458688</v>
      </c>
      <c r="AD26">
        <v>0.69579944000000005</v>
      </c>
      <c r="AE26">
        <v>0.68160224000000003</v>
      </c>
    </row>
    <row r="27" spans="1:31">
      <c r="A27" t="s">
        <v>151</v>
      </c>
      <c r="B27">
        <v>0.67392832000000003</v>
      </c>
      <c r="C27">
        <v>0.46906624000000002</v>
      </c>
      <c r="D27">
        <v>0.69132159999999998</v>
      </c>
      <c r="E27">
        <v>0.68586391999999996</v>
      </c>
      <c r="F27">
        <v>0.46610896000000002</v>
      </c>
      <c r="G27">
        <v>0.67251495999999999</v>
      </c>
      <c r="H27">
        <v>0.46760183999999999</v>
      </c>
      <c r="I27">
        <v>0.69445696000000001</v>
      </c>
      <c r="J27">
        <v>0.46150624000000001</v>
      </c>
      <c r="K27">
        <v>0.66882240000000004</v>
      </c>
      <c r="L27">
        <v>0.69502368000000003</v>
      </c>
      <c r="M27">
        <v>0.6652188</v>
      </c>
      <c r="N27">
        <v>0.67467312000000002</v>
      </c>
      <c r="O27">
        <v>0.70753016000000002</v>
      </c>
      <c r="P27">
        <v>0.68802463999999997</v>
      </c>
      <c r="Q27">
        <v>0.69147488000000001</v>
      </c>
      <c r="R27">
        <v>0.67004359999999996</v>
      </c>
      <c r="S27">
        <v>0.67959552000000001</v>
      </c>
      <c r="T27">
        <v>0.66760679999999994</v>
      </c>
      <c r="U27">
        <v>0.47592151999999999</v>
      </c>
      <c r="V27">
        <v>0.69074751999999995</v>
      </c>
      <c r="W27">
        <v>0.678508</v>
      </c>
      <c r="X27">
        <v>0.67740727999999995</v>
      </c>
      <c r="Y27">
        <v>0.69237687999999997</v>
      </c>
      <c r="Z27">
        <v>0.66860951999999996</v>
      </c>
      <c r="AA27">
        <v>0.68881736000000005</v>
      </c>
      <c r="AB27">
        <v>0.69121047999999996</v>
      </c>
      <c r="AC27">
        <v>0.67346384000000004</v>
      </c>
      <c r="AD27">
        <v>0.69372663999999995</v>
      </c>
      <c r="AE27">
        <v>0.65387360000000005</v>
      </c>
    </row>
    <row r="28" spans="1:31">
      <c r="A28" t="s">
        <v>152</v>
      </c>
      <c r="B28">
        <v>0.69083976000000002</v>
      </c>
      <c r="C28">
        <v>0.47175136000000001</v>
      </c>
      <c r="D28">
        <v>0.69907264000000002</v>
      </c>
      <c r="E28">
        <v>0.7184912</v>
      </c>
      <c r="F28">
        <v>0.46884248000000001</v>
      </c>
      <c r="G28">
        <v>0.65577591999999996</v>
      </c>
      <c r="H28">
        <v>0.46974832</v>
      </c>
      <c r="I28">
        <v>0.70557175999999999</v>
      </c>
      <c r="J28">
        <v>0.47494567999999998</v>
      </c>
      <c r="K28">
        <v>0.70654472000000001</v>
      </c>
      <c r="L28">
        <v>0.69865144000000001</v>
      </c>
      <c r="M28">
        <v>0.70269808</v>
      </c>
      <c r="N28">
        <v>0.70381623999999998</v>
      </c>
      <c r="O28">
        <v>0.70048984000000003</v>
      </c>
      <c r="P28">
        <v>0.71487847999999998</v>
      </c>
      <c r="Q28">
        <v>0.66255240000000004</v>
      </c>
      <c r="R28">
        <v>0.69569928000000003</v>
      </c>
      <c r="S28">
        <v>0.67386031999999996</v>
      </c>
      <c r="T28">
        <v>0.69374192000000001</v>
      </c>
      <c r="U28">
        <v>0.46193751999999999</v>
      </c>
      <c r="V28">
        <v>0.70707735999999999</v>
      </c>
      <c r="W28">
        <v>0.69348664000000004</v>
      </c>
      <c r="X28">
        <v>0.66221456000000001</v>
      </c>
      <c r="Y28">
        <v>0.70382743999999997</v>
      </c>
      <c r="Z28">
        <v>0.68716480000000002</v>
      </c>
      <c r="AA28">
        <v>0.67263991999999995</v>
      </c>
      <c r="AB28">
        <v>0.68367951999999999</v>
      </c>
      <c r="AC28">
        <v>0.70070136000000005</v>
      </c>
      <c r="AD28">
        <v>0.70826520000000004</v>
      </c>
      <c r="AE28">
        <v>0.68445767999999996</v>
      </c>
    </row>
    <row r="29" spans="1:31">
      <c r="A29" t="s">
        <v>153</v>
      </c>
      <c r="B29">
        <v>0.64981168</v>
      </c>
      <c r="C29">
        <v>0.45194047999999998</v>
      </c>
      <c r="D29">
        <v>0.68687264000000003</v>
      </c>
      <c r="E29">
        <v>0.68946160000000001</v>
      </c>
      <c r="F29">
        <v>0.45474360000000003</v>
      </c>
      <c r="G29">
        <v>0.69494551999999998</v>
      </c>
      <c r="H29">
        <v>0.44990864000000003</v>
      </c>
      <c r="I29">
        <v>0.68362191999999999</v>
      </c>
      <c r="J29">
        <v>0.45739792000000001</v>
      </c>
      <c r="K29">
        <v>0.67205808</v>
      </c>
      <c r="L29">
        <v>0.6841796</v>
      </c>
      <c r="M29">
        <v>0.66399536000000003</v>
      </c>
      <c r="N29">
        <v>0.67547192</v>
      </c>
      <c r="O29">
        <v>0.67842608000000004</v>
      </c>
      <c r="P29">
        <v>0.67100000000000004</v>
      </c>
      <c r="Q29">
        <v>0.68547351999999995</v>
      </c>
      <c r="R29">
        <v>0.65831032</v>
      </c>
      <c r="S29">
        <v>0.66425624000000005</v>
      </c>
      <c r="T29">
        <v>0.67149952000000002</v>
      </c>
      <c r="U29">
        <v>0.45181872000000001</v>
      </c>
      <c r="V29">
        <v>0.67734415999999997</v>
      </c>
      <c r="W29">
        <v>0.64835944000000001</v>
      </c>
      <c r="X29">
        <v>0.68001007999999996</v>
      </c>
      <c r="Y29">
        <v>0.66994655999999997</v>
      </c>
      <c r="Z29">
        <v>0.66899136000000003</v>
      </c>
      <c r="AA29">
        <v>0.66577184</v>
      </c>
      <c r="AB29">
        <v>0.64865695999999995</v>
      </c>
      <c r="AC29">
        <v>0.67132904000000004</v>
      </c>
      <c r="AD29">
        <v>0.68939055999999999</v>
      </c>
      <c r="AE29">
        <v>0.66499960000000002</v>
      </c>
    </row>
    <row r="30" spans="1:31">
      <c r="A30" t="s">
        <v>154</v>
      </c>
      <c r="B30">
        <v>0.67344583999999996</v>
      </c>
      <c r="C30">
        <v>0.45857120000000001</v>
      </c>
      <c r="D30">
        <v>0.67524856</v>
      </c>
      <c r="E30">
        <v>0.68109503999999998</v>
      </c>
      <c r="F30">
        <v>0.45681240000000001</v>
      </c>
      <c r="G30">
        <v>0.66263424000000004</v>
      </c>
      <c r="H30">
        <v>0.46082055999999999</v>
      </c>
      <c r="I30">
        <v>0.68372792000000004</v>
      </c>
      <c r="J30">
        <v>0.46700775999999999</v>
      </c>
      <c r="K30">
        <v>0.70001568000000003</v>
      </c>
      <c r="L30">
        <v>0.70480823999999997</v>
      </c>
      <c r="M30">
        <v>0.68531512000000006</v>
      </c>
      <c r="N30">
        <v>0.68416591999999998</v>
      </c>
      <c r="O30">
        <v>0.70011824</v>
      </c>
      <c r="P30">
        <v>0.68292136000000003</v>
      </c>
      <c r="Q30">
        <v>0.65575744000000002</v>
      </c>
      <c r="R30">
        <v>0.67532767999999999</v>
      </c>
      <c r="S30">
        <v>0.67324399999999995</v>
      </c>
      <c r="T30">
        <v>0.67457047999999997</v>
      </c>
      <c r="U30">
        <v>0.46046599999999999</v>
      </c>
      <c r="V30">
        <v>0.69092447999999995</v>
      </c>
      <c r="W30">
        <v>0.65548848000000004</v>
      </c>
      <c r="X30">
        <v>0.67168439999999996</v>
      </c>
      <c r="Y30">
        <v>0.69594895999999995</v>
      </c>
      <c r="Z30">
        <v>0.67725840000000004</v>
      </c>
      <c r="AA30">
        <v>0.67423127999999999</v>
      </c>
      <c r="AB30">
        <v>0.67115256000000001</v>
      </c>
      <c r="AC30">
        <v>0.69610399999999995</v>
      </c>
      <c r="AD30">
        <v>0.68466727999999999</v>
      </c>
      <c r="AE30">
        <v>0.67274887999999999</v>
      </c>
    </row>
    <row r="31" spans="1:31">
      <c r="A31" t="s">
        <v>155</v>
      </c>
      <c r="B31">
        <v>0.67897512000000004</v>
      </c>
      <c r="C31">
        <v>0.45367903999999998</v>
      </c>
      <c r="D31">
        <v>0.70915496</v>
      </c>
      <c r="E31">
        <v>0.70613760000000003</v>
      </c>
      <c r="F31">
        <v>0.45007264000000002</v>
      </c>
      <c r="G31">
        <v>0.68839799999999995</v>
      </c>
      <c r="H31">
        <v>0.43724647999999999</v>
      </c>
      <c r="I31">
        <v>0.69635656000000001</v>
      </c>
      <c r="J31">
        <v>0.44103520000000002</v>
      </c>
      <c r="K31">
        <v>0.68094127999999998</v>
      </c>
      <c r="L31">
        <v>0.65805199999999997</v>
      </c>
      <c r="M31">
        <v>0.69398448000000001</v>
      </c>
      <c r="N31">
        <v>0.68760648000000002</v>
      </c>
      <c r="O31">
        <v>0.64197680000000001</v>
      </c>
      <c r="P31">
        <v>0.69886808</v>
      </c>
      <c r="Q31">
        <v>0.67893952000000002</v>
      </c>
      <c r="R31">
        <v>0.66615727999999996</v>
      </c>
      <c r="S31">
        <v>0.69679495999999996</v>
      </c>
      <c r="T31">
        <v>0.70099263999999994</v>
      </c>
      <c r="U31">
        <v>0.43639744000000003</v>
      </c>
      <c r="V31">
        <v>0.69008864000000003</v>
      </c>
      <c r="W31">
        <v>0.66673479999999996</v>
      </c>
      <c r="X31">
        <v>0.70010919999999999</v>
      </c>
      <c r="Y31">
        <v>0.68158551999999994</v>
      </c>
      <c r="Z31">
        <v>0.69656775999999998</v>
      </c>
      <c r="AA31">
        <v>0.69978247999999998</v>
      </c>
      <c r="AB31">
        <v>0.66005327999999996</v>
      </c>
      <c r="AC31">
        <v>0.64374335999999999</v>
      </c>
      <c r="AD31">
        <v>0.69682896000000005</v>
      </c>
      <c r="AE31">
        <v>0.69058248</v>
      </c>
    </row>
    <row r="32" spans="1:31">
      <c r="A32" t="s">
        <v>156</v>
      </c>
      <c r="B32">
        <v>0.62728408000000002</v>
      </c>
      <c r="C32">
        <v>0.42438567999999999</v>
      </c>
      <c r="D32">
        <v>0.66161431999999998</v>
      </c>
      <c r="E32">
        <v>0.67219888000000005</v>
      </c>
      <c r="F32">
        <v>0.42895119999999998</v>
      </c>
      <c r="G32">
        <v>0.6508756</v>
      </c>
      <c r="H32">
        <v>0.43836848</v>
      </c>
      <c r="I32">
        <v>0.64990760000000003</v>
      </c>
      <c r="J32">
        <v>0.40996672000000001</v>
      </c>
      <c r="K32">
        <v>0.63880736000000005</v>
      </c>
      <c r="L32">
        <v>0.66164064</v>
      </c>
      <c r="M32">
        <v>0.65956791999999997</v>
      </c>
      <c r="N32">
        <v>0.65947999999999996</v>
      </c>
      <c r="O32">
        <v>0.63949071999999996</v>
      </c>
      <c r="P32">
        <v>0.64540624000000002</v>
      </c>
      <c r="Q32">
        <v>0.65063472</v>
      </c>
      <c r="R32">
        <v>0.62372368</v>
      </c>
      <c r="S32">
        <v>0.62196351999999999</v>
      </c>
      <c r="T32">
        <v>0.64594247999999999</v>
      </c>
      <c r="U32">
        <v>0.45253199999999999</v>
      </c>
      <c r="V32">
        <v>0.63835207999999999</v>
      </c>
      <c r="W32">
        <v>0.63958959999999998</v>
      </c>
      <c r="X32">
        <v>0.63829999999999998</v>
      </c>
      <c r="Y32">
        <v>0.65556639999999999</v>
      </c>
      <c r="Z32">
        <v>0.64512528000000002</v>
      </c>
      <c r="AA32">
        <v>0.63037936000000006</v>
      </c>
      <c r="AB32">
        <v>0.63861575999999998</v>
      </c>
      <c r="AC32">
        <v>0.61079799999999995</v>
      </c>
      <c r="AD32">
        <v>0.61973736000000001</v>
      </c>
      <c r="AE32">
        <v>0.62518112000000003</v>
      </c>
    </row>
    <row r="33" spans="1:31">
      <c r="A33" t="s">
        <v>157</v>
      </c>
      <c r="B33">
        <v>0.80127031999999998</v>
      </c>
      <c r="C33">
        <v>0.74027335999999999</v>
      </c>
      <c r="D33">
        <v>0.72516440000000004</v>
      </c>
      <c r="E33">
        <v>0.66266647999999995</v>
      </c>
      <c r="F33">
        <v>0.64160247999999998</v>
      </c>
      <c r="G33">
        <v>0.70031639999999995</v>
      </c>
      <c r="H33">
        <v>0.89504896</v>
      </c>
      <c r="I33">
        <v>0.73339407999999995</v>
      </c>
      <c r="J33">
        <v>0.67778704000000001</v>
      </c>
      <c r="K33">
        <v>0.84557135999999999</v>
      </c>
      <c r="L33">
        <v>0.94076607999999995</v>
      </c>
      <c r="M33">
        <v>0.74378960000000005</v>
      </c>
      <c r="N33">
        <v>0.72638000000000003</v>
      </c>
      <c r="O33">
        <v>0.99374752</v>
      </c>
      <c r="P33">
        <v>0.79204408000000004</v>
      </c>
      <c r="Q33">
        <v>0.74326647999999995</v>
      </c>
      <c r="R33">
        <v>0.69319920000000002</v>
      </c>
      <c r="S33">
        <v>0.71558191999999998</v>
      </c>
      <c r="T33">
        <v>0.71662976</v>
      </c>
      <c r="U33">
        <v>0.87965415999999996</v>
      </c>
      <c r="V33">
        <v>0.75779759999999996</v>
      </c>
      <c r="W33">
        <v>0.82228016000000004</v>
      </c>
      <c r="X33">
        <v>0.68898479999999995</v>
      </c>
      <c r="Y33">
        <v>0.85409592000000001</v>
      </c>
      <c r="Z33">
        <v>0.74010936000000005</v>
      </c>
      <c r="AA33">
        <v>0.74390232000000001</v>
      </c>
      <c r="AB33">
        <v>0.82625280000000001</v>
      </c>
      <c r="AC33">
        <v>0.65893391999999995</v>
      </c>
      <c r="AD33">
        <v>0.78996312000000002</v>
      </c>
      <c r="AE33">
        <v>0.78710071999999998</v>
      </c>
    </row>
    <row r="34" spans="1:31">
      <c r="A34" t="s">
        <v>158</v>
      </c>
      <c r="B34">
        <v>0.99249208</v>
      </c>
      <c r="C34">
        <v>0.96919743999999997</v>
      </c>
      <c r="D34">
        <v>0.98912752000000004</v>
      </c>
      <c r="E34">
        <v>0.97081768000000002</v>
      </c>
      <c r="F34">
        <v>0.993452</v>
      </c>
      <c r="G34">
        <v>0.99086688000000001</v>
      </c>
      <c r="H34">
        <v>0.99800816000000003</v>
      </c>
      <c r="I34">
        <v>0.99941495999999996</v>
      </c>
      <c r="J34">
        <v>0.99380911999999999</v>
      </c>
      <c r="K34">
        <v>0.90050783999999995</v>
      </c>
      <c r="L34">
        <v>0.98218415999999997</v>
      </c>
      <c r="M34">
        <v>0.99098176000000004</v>
      </c>
      <c r="N34">
        <v>1.0003170400000001</v>
      </c>
      <c r="O34">
        <v>0.99690871999999997</v>
      </c>
      <c r="P34">
        <v>0.99902248000000005</v>
      </c>
      <c r="Q34">
        <v>0.99787879999999995</v>
      </c>
      <c r="R34">
        <v>0.90468064000000004</v>
      </c>
      <c r="S34">
        <v>0.99131656000000001</v>
      </c>
      <c r="T34">
        <v>0.99331840000000005</v>
      </c>
      <c r="U34">
        <v>0.99292415999999994</v>
      </c>
      <c r="V34">
        <v>0.98336783999999999</v>
      </c>
      <c r="W34">
        <v>0.92680560000000001</v>
      </c>
      <c r="X34">
        <v>0.99659200000000003</v>
      </c>
      <c r="Y34">
        <v>0.99074704000000002</v>
      </c>
      <c r="Z34">
        <v>0.99046248000000003</v>
      </c>
      <c r="AA34">
        <v>0.93219872000000004</v>
      </c>
      <c r="AB34">
        <v>0.99160983999999996</v>
      </c>
      <c r="AC34">
        <v>0.90316032000000002</v>
      </c>
      <c r="AD34">
        <v>1.00072088</v>
      </c>
      <c r="AE34">
        <v>0.99396784000000005</v>
      </c>
    </row>
    <row r="35" spans="1:31">
      <c r="A35" t="s">
        <v>159</v>
      </c>
      <c r="B35">
        <v>0.70893600000000001</v>
      </c>
      <c r="C35">
        <v>1.0319985599999999</v>
      </c>
      <c r="D35">
        <v>0.90214048000000002</v>
      </c>
      <c r="E35">
        <v>0.94861415999999998</v>
      </c>
      <c r="F35">
        <v>0.99167592000000004</v>
      </c>
      <c r="G35">
        <v>1.0074441599999999</v>
      </c>
      <c r="H35">
        <v>0.84354200000000001</v>
      </c>
      <c r="I35">
        <v>0.94933951999999999</v>
      </c>
      <c r="J35">
        <v>0.82570264000000004</v>
      </c>
      <c r="K35">
        <v>0.68906064</v>
      </c>
      <c r="L35">
        <v>0.66884703999999995</v>
      </c>
      <c r="M35">
        <v>0.93260392000000003</v>
      </c>
      <c r="N35">
        <v>1.0005220800000001</v>
      </c>
      <c r="O35">
        <v>0.99690871999999997</v>
      </c>
      <c r="P35">
        <v>0.99424504000000002</v>
      </c>
      <c r="Q35">
        <v>0.93311807999999996</v>
      </c>
      <c r="R35">
        <v>0.91478303999999999</v>
      </c>
      <c r="S35">
        <v>0.98832664000000003</v>
      </c>
      <c r="T35">
        <v>0.91831616000000005</v>
      </c>
      <c r="U35">
        <v>0.63423399999999996</v>
      </c>
      <c r="V35">
        <v>0.98572895999999999</v>
      </c>
      <c r="W35">
        <v>0.80515904000000005</v>
      </c>
      <c r="X35">
        <v>0.99939615999999998</v>
      </c>
      <c r="Y35">
        <v>0.99074704000000002</v>
      </c>
      <c r="Z35">
        <v>0.83547008</v>
      </c>
      <c r="AA35">
        <v>0.94650975999999998</v>
      </c>
      <c r="AB35">
        <v>0.66438103999999998</v>
      </c>
      <c r="AC35">
        <v>0.72780880000000003</v>
      </c>
      <c r="AD35">
        <v>0.93903407999999999</v>
      </c>
      <c r="AE35">
        <v>0.99020072000000003</v>
      </c>
    </row>
    <row r="36" spans="1:31">
      <c r="A36" t="s">
        <v>160</v>
      </c>
      <c r="B36">
        <v>0.68559775999999995</v>
      </c>
      <c r="C36">
        <v>0.57046872000000004</v>
      </c>
      <c r="D36">
        <v>0.68395583999999998</v>
      </c>
      <c r="E36">
        <v>0.67679535999999996</v>
      </c>
      <c r="F36">
        <v>0.69561792</v>
      </c>
      <c r="G36">
        <v>0.64353656000000004</v>
      </c>
      <c r="H36">
        <v>0.68826175999999994</v>
      </c>
      <c r="I36">
        <v>0.85121152</v>
      </c>
      <c r="J36">
        <v>0.69331975999999995</v>
      </c>
      <c r="K36">
        <v>0.68592255999999996</v>
      </c>
      <c r="L36">
        <v>0.67903159999999996</v>
      </c>
      <c r="M36">
        <v>0.90007064000000003</v>
      </c>
      <c r="N36">
        <v>0.66955799999999999</v>
      </c>
      <c r="O36">
        <v>0.68053728000000002</v>
      </c>
      <c r="P36">
        <v>0.66869528</v>
      </c>
      <c r="Q36">
        <v>0.67960487999999997</v>
      </c>
      <c r="R36">
        <v>0.74859456000000002</v>
      </c>
      <c r="S36">
        <v>0.85387992000000001</v>
      </c>
      <c r="T36">
        <v>0.66761592000000003</v>
      </c>
      <c r="U36">
        <v>0.68185408000000003</v>
      </c>
      <c r="V36">
        <v>0.72632280000000005</v>
      </c>
      <c r="W36">
        <v>0.89169624000000003</v>
      </c>
      <c r="X36">
        <v>0.73010056000000001</v>
      </c>
      <c r="Y36">
        <v>0.67923528</v>
      </c>
      <c r="Z36">
        <v>0.68493079999999995</v>
      </c>
      <c r="AA36">
        <v>0.69975768000000005</v>
      </c>
      <c r="AB36">
        <v>0.68330424000000001</v>
      </c>
      <c r="AC36">
        <v>0.68071704</v>
      </c>
      <c r="AD36">
        <v>0.65646152000000002</v>
      </c>
      <c r="AE36">
        <v>0.90228640000000004</v>
      </c>
    </row>
    <row r="37" spans="1:31">
      <c r="A37" t="s">
        <v>161</v>
      </c>
      <c r="B37">
        <v>0.69031207999999999</v>
      </c>
      <c r="C37">
        <v>0.68662352000000004</v>
      </c>
      <c r="D37">
        <v>0.68193152000000001</v>
      </c>
      <c r="E37">
        <v>0.67950120000000003</v>
      </c>
      <c r="F37">
        <v>0.67361711999999996</v>
      </c>
      <c r="G37">
        <v>0.68383479999999996</v>
      </c>
      <c r="H37">
        <v>0.68753808000000005</v>
      </c>
      <c r="I37">
        <v>0.67970248</v>
      </c>
      <c r="J37">
        <v>0.66697976000000003</v>
      </c>
      <c r="K37">
        <v>0.65835248000000002</v>
      </c>
      <c r="L37">
        <v>0.68956128000000005</v>
      </c>
      <c r="M37">
        <v>0.66938399999999998</v>
      </c>
      <c r="N37">
        <v>0.67668223999999999</v>
      </c>
      <c r="O37">
        <v>0.69747800000000004</v>
      </c>
      <c r="P37">
        <v>0.69011032000000005</v>
      </c>
      <c r="Q37">
        <v>0.69124640000000004</v>
      </c>
      <c r="R37">
        <v>0.69608192000000002</v>
      </c>
      <c r="S37">
        <v>0.66644312000000006</v>
      </c>
      <c r="T37">
        <v>0.66627384000000001</v>
      </c>
      <c r="U37">
        <v>0.69230055999999995</v>
      </c>
      <c r="V37">
        <v>0.65594231999999997</v>
      </c>
      <c r="W37">
        <v>0.88531536</v>
      </c>
      <c r="X37">
        <v>0.66820111999999998</v>
      </c>
      <c r="Y37">
        <v>0.68315616000000001</v>
      </c>
      <c r="Z37">
        <v>0.67313511999999998</v>
      </c>
      <c r="AA37">
        <v>0.67149552000000001</v>
      </c>
      <c r="AB37">
        <v>0.68728864000000001</v>
      </c>
      <c r="AC37">
        <v>0.61584280000000002</v>
      </c>
      <c r="AD37">
        <v>0.67412439999999996</v>
      </c>
      <c r="AE37">
        <v>0.68129640000000002</v>
      </c>
    </row>
    <row r="38" spans="1:31">
      <c r="A38" t="s">
        <v>162</v>
      </c>
      <c r="B38">
        <v>0.65616551999999995</v>
      </c>
      <c r="C38">
        <v>0.66892720000000006</v>
      </c>
      <c r="D38">
        <v>0.67028679999999996</v>
      </c>
      <c r="E38">
        <v>0.68460456000000003</v>
      </c>
      <c r="F38">
        <v>0.65850056000000001</v>
      </c>
      <c r="G38">
        <v>0.67275792000000001</v>
      </c>
      <c r="H38">
        <v>0.69576720000000003</v>
      </c>
      <c r="I38">
        <v>0.68857648000000005</v>
      </c>
      <c r="J38">
        <v>0.68858311999999999</v>
      </c>
      <c r="K38">
        <v>0.69062575999999998</v>
      </c>
      <c r="L38">
        <v>0.69873352</v>
      </c>
      <c r="M38">
        <v>0.67399127999999997</v>
      </c>
      <c r="N38">
        <v>0.68158655999999995</v>
      </c>
      <c r="O38">
        <v>0.69599871999999996</v>
      </c>
      <c r="P38">
        <v>0.68324463999999996</v>
      </c>
      <c r="Q38">
        <v>0.69655343999999997</v>
      </c>
      <c r="R38">
        <v>0.69139744000000003</v>
      </c>
      <c r="S38">
        <v>0.69507319999999995</v>
      </c>
      <c r="T38">
        <v>0.68087368000000004</v>
      </c>
      <c r="U38">
        <v>0.68801727999999995</v>
      </c>
      <c r="V38">
        <v>0.69182672000000001</v>
      </c>
      <c r="W38">
        <v>0.70692960000000005</v>
      </c>
      <c r="X38">
        <v>0.68860416000000002</v>
      </c>
      <c r="Y38">
        <v>0.68150023999999998</v>
      </c>
      <c r="Z38">
        <v>0.6938472</v>
      </c>
      <c r="AA38">
        <v>0.68680664000000002</v>
      </c>
      <c r="AB38">
        <v>0.68289792000000005</v>
      </c>
      <c r="AC38">
        <v>0.67874992000000001</v>
      </c>
      <c r="AD38">
        <v>0.68779480000000004</v>
      </c>
      <c r="AE38">
        <v>0.68583223999999998</v>
      </c>
    </row>
    <row r="39" spans="1:31">
      <c r="A39" t="s">
        <v>163</v>
      </c>
      <c r="B39">
        <v>0.69084951999999999</v>
      </c>
      <c r="C39">
        <v>0.66356015999999995</v>
      </c>
      <c r="D39">
        <v>0.71297288000000003</v>
      </c>
      <c r="E39">
        <v>0.70843031999999995</v>
      </c>
      <c r="F39">
        <v>0.66372039999999999</v>
      </c>
      <c r="G39">
        <v>0.69193360000000004</v>
      </c>
      <c r="H39">
        <v>0.67870976000000005</v>
      </c>
      <c r="I39">
        <v>0.70928416000000005</v>
      </c>
      <c r="J39">
        <v>0.67747416000000005</v>
      </c>
      <c r="K39">
        <v>0.66804912000000005</v>
      </c>
      <c r="L39">
        <v>0.66832064000000002</v>
      </c>
      <c r="M39">
        <v>0.68262575999999997</v>
      </c>
      <c r="N39">
        <v>0.67600431999999999</v>
      </c>
      <c r="O39">
        <v>0.66201087999999997</v>
      </c>
      <c r="P39">
        <v>0.68945864000000001</v>
      </c>
      <c r="Q39">
        <v>0.68097808000000004</v>
      </c>
      <c r="R39">
        <v>0.71011287999999995</v>
      </c>
      <c r="S39">
        <v>0.69293263999999999</v>
      </c>
      <c r="T39">
        <v>0.69673015999999999</v>
      </c>
      <c r="U39">
        <v>0.66827415999999995</v>
      </c>
      <c r="V39">
        <v>0.69812344000000004</v>
      </c>
      <c r="W39">
        <v>0.66301944000000002</v>
      </c>
      <c r="X39">
        <v>0.70555327999999995</v>
      </c>
      <c r="Y39">
        <v>0.67549223999999997</v>
      </c>
      <c r="Z39">
        <v>0.69183983999999998</v>
      </c>
      <c r="AA39">
        <v>0.68274407999999998</v>
      </c>
      <c r="AB39">
        <v>0.67646112000000003</v>
      </c>
      <c r="AC39">
        <v>0.72102175999999996</v>
      </c>
      <c r="AD39">
        <v>0.68723639999999997</v>
      </c>
      <c r="AE39">
        <v>0.68713528000000001</v>
      </c>
    </row>
    <row r="40" spans="1:31">
      <c r="A40" t="s">
        <v>164</v>
      </c>
      <c r="B40">
        <v>0.67931063999999997</v>
      </c>
      <c r="C40">
        <v>0.65309728</v>
      </c>
      <c r="D40">
        <v>0.66029879999999996</v>
      </c>
      <c r="E40">
        <v>0.66849384000000001</v>
      </c>
      <c r="F40">
        <v>0.65165280000000003</v>
      </c>
      <c r="G40">
        <v>0.67070183999999999</v>
      </c>
      <c r="H40">
        <v>0.67320431999999997</v>
      </c>
      <c r="I40">
        <v>0.67509671999999998</v>
      </c>
      <c r="J40">
        <v>0.66719976000000003</v>
      </c>
      <c r="K40">
        <v>0.64688559999999995</v>
      </c>
      <c r="L40">
        <v>0.68445840000000002</v>
      </c>
      <c r="M40">
        <v>0.65463031999999999</v>
      </c>
      <c r="N40">
        <v>0.66470072000000002</v>
      </c>
      <c r="O40">
        <v>0.68261216000000002</v>
      </c>
      <c r="P40">
        <v>0.68951952000000005</v>
      </c>
      <c r="Q40">
        <v>0.67418520000000004</v>
      </c>
      <c r="R40">
        <v>0.66951519999999998</v>
      </c>
      <c r="S40">
        <v>0.66433408000000005</v>
      </c>
      <c r="T40">
        <v>0.68077279999999996</v>
      </c>
      <c r="U40">
        <v>0.66352295999999999</v>
      </c>
      <c r="V40">
        <v>0.67199560000000003</v>
      </c>
      <c r="W40">
        <v>0.64786383999999997</v>
      </c>
      <c r="X40">
        <v>0.65236311999999996</v>
      </c>
      <c r="Y40">
        <v>0.64018207999999999</v>
      </c>
      <c r="Z40">
        <v>0.65684920000000002</v>
      </c>
      <c r="AA40">
        <v>0.67061192000000003</v>
      </c>
      <c r="AB40">
        <v>0.63916240000000002</v>
      </c>
      <c r="AC40">
        <v>0.63109488000000002</v>
      </c>
      <c r="AD40">
        <v>0.66989416000000002</v>
      </c>
      <c r="AE40">
        <v>0.67063231999999995</v>
      </c>
    </row>
    <row r="41" spans="1:31">
      <c r="A41" t="s">
        <v>165</v>
      </c>
      <c r="B41">
        <v>0.67337928000000002</v>
      </c>
      <c r="C41">
        <v>0.65088632000000002</v>
      </c>
      <c r="D41">
        <v>0.67434472000000001</v>
      </c>
      <c r="E41">
        <v>0.67474663999999995</v>
      </c>
      <c r="F41">
        <v>0.67510336000000004</v>
      </c>
      <c r="G41">
        <v>0.66970719999999995</v>
      </c>
      <c r="H41">
        <v>0.63790455999999995</v>
      </c>
      <c r="I41">
        <v>0.67381696000000002</v>
      </c>
      <c r="J41">
        <v>0.66566608000000005</v>
      </c>
      <c r="K41">
        <v>0.66190831999999999</v>
      </c>
      <c r="L41">
        <v>0.66698864000000002</v>
      </c>
      <c r="M41">
        <v>0.63382432</v>
      </c>
      <c r="N41">
        <v>0.67599743999999995</v>
      </c>
      <c r="O41">
        <v>0.58823175999999999</v>
      </c>
      <c r="P41">
        <v>0.67173671999999995</v>
      </c>
      <c r="Q41">
        <v>0.67501736000000001</v>
      </c>
      <c r="R41">
        <v>0.66918215999999997</v>
      </c>
      <c r="S41">
        <v>0.67601928</v>
      </c>
      <c r="T41">
        <v>0.65999984</v>
      </c>
      <c r="U41">
        <v>0.62908264000000003</v>
      </c>
      <c r="V41">
        <v>0.65141959999999999</v>
      </c>
      <c r="W41">
        <v>0.65732064000000001</v>
      </c>
      <c r="X41">
        <v>0.66921927999999997</v>
      </c>
      <c r="Y41">
        <v>0.67262127999999999</v>
      </c>
      <c r="Z41">
        <v>0.67524759999999995</v>
      </c>
      <c r="AA41">
        <v>0.66277160000000002</v>
      </c>
      <c r="AB41">
        <v>0.64815064</v>
      </c>
      <c r="AC41">
        <v>0.63097959999999997</v>
      </c>
      <c r="AD41">
        <v>0.63732023999999998</v>
      </c>
      <c r="AE41">
        <v>0.66456055999999997</v>
      </c>
    </row>
    <row r="42" spans="1:31">
      <c r="A42" t="s">
        <v>166</v>
      </c>
      <c r="B42">
        <v>0.64340176000000004</v>
      </c>
      <c r="C42">
        <v>0.61573856000000005</v>
      </c>
      <c r="D42">
        <v>0.64004311999999997</v>
      </c>
      <c r="E42">
        <v>0.65945511999999995</v>
      </c>
      <c r="F42">
        <v>0.60453407999999997</v>
      </c>
      <c r="G42">
        <v>0.63656871999999998</v>
      </c>
      <c r="H42">
        <v>0.62877623999999999</v>
      </c>
      <c r="I42">
        <v>0.62171016000000001</v>
      </c>
      <c r="J42">
        <v>0.64130807999999995</v>
      </c>
      <c r="K42">
        <v>0.5835108</v>
      </c>
      <c r="L42">
        <v>0.63889032000000001</v>
      </c>
      <c r="M42">
        <v>0.62851175999999997</v>
      </c>
      <c r="N42">
        <v>0.63819552000000002</v>
      </c>
      <c r="O42">
        <v>0.60987919999999995</v>
      </c>
      <c r="P42">
        <v>0.623</v>
      </c>
      <c r="Q42">
        <v>0.61819471999999998</v>
      </c>
      <c r="R42">
        <v>0.63179616000000005</v>
      </c>
      <c r="S42">
        <v>0.61530167999999996</v>
      </c>
      <c r="T42">
        <v>0.64546919999999997</v>
      </c>
      <c r="U42">
        <v>0.60858303999999996</v>
      </c>
      <c r="V42">
        <v>0.64786679999999996</v>
      </c>
      <c r="W42">
        <v>0.6080624</v>
      </c>
      <c r="X42">
        <v>0.64567887999999996</v>
      </c>
      <c r="Y42">
        <v>0.59017640000000005</v>
      </c>
      <c r="Z42">
        <v>0.65540144</v>
      </c>
      <c r="AA42">
        <v>0.58510680000000004</v>
      </c>
      <c r="AB42">
        <v>0.46941968000000001</v>
      </c>
      <c r="AC42">
        <v>0.52396383999999996</v>
      </c>
      <c r="AD42">
        <v>0.42788184000000001</v>
      </c>
      <c r="AE42">
        <v>0.62521855999999998</v>
      </c>
    </row>
    <row r="43" spans="1:31">
      <c r="A43" t="s">
        <v>167</v>
      </c>
      <c r="B43">
        <v>0.67611624000000003</v>
      </c>
      <c r="C43">
        <v>0.63367287999999999</v>
      </c>
      <c r="D43">
        <v>0.65867271999999999</v>
      </c>
      <c r="E43">
        <v>0.62379503999999997</v>
      </c>
      <c r="F43">
        <v>0.64677631999999996</v>
      </c>
      <c r="G43">
        <v>0.63955919999999999</v>
      </c>
      <c r="H43">
        <v>0.62926216000000001</v>
      </c>
      <c r="I43">
        <v>0.64853647999999997</v>
      </c>
      <c r="J43">
        <v>0.62464576000000005</v>
      </c>
      <c r="K43">
        <v>0.70444664000000001</v>
      </c>
      <c r="L43">
        <v>0.63140335999999997</v>
      </c>
      <c r="M43">
        <v>0.62441575999999999</v>
      </c>
      <c r="N43">
        <v>0.63455271999999996</v>
      </c>
      <c r="O43">
        <v>0.60045031999999998</v>
      </c>
      <c r="P43">
        <v>0.65660536000000003</v>
      </c>
      <c r="Q43">
        <v>0.63883904000000002</v>
      </c>
      <c r="R43">
        <v>0.64493080000000003</v>
      </c>
      <c r="S43">
        <v>0.61325607999999998</v>
      </c>
      <c r="T43">
        <v>0.62645503999999996</v>
      </c>
      <c r="U43">
        <v>0.74393655999999997</v>
      </c>
      <c r="V43">
        <v>0.63183279999999997</v>
      </c>
      <c r="W43">
        <v>0.66585496</v>
      </c>
      <c r="X43">
        <v>0.60888127999999997</v>
      </c>
      <c r="Y43">
        <v>0.57894776000000003</v>
      </c>
      <c r="Z43">
        <v>0.62779256000000005</v>
      </c>
      <c r="AA43">
        <v>0.60702255999999999</v>
      </c>
      <c r="AB43">
        <v>0.56100240000000001</v>
      </c>
      <c r="AC43">
        <v>0.61119095999999995</v>
      </c>
      <c r="AD43">
        <v>0.54219287999999999</v>
      </c>
      <c r="AE43">
        <v>0.61038535999999999</v>
      </c>
    </row>
    <row r="44" spans="1:31">
      <c r="A44" t="s">
        <v>168</v>
      </c>
      <c r="B44">
        <v>0.93911264000000005</v>
      </c>
      <c r="C44">
        <v>0.99731440000000005</v>
      </c>
      <c r="D44">
        <v>0.68017152000000003</v>
      </c>
      <c r="E44">
        <v>0.6366096</v>
      </c>
      <c r="F44">
        <v>0.94610103999999995</v>
      </c>
      <c r="G44">
        <v>0.66364327999999995</v>
      </c>
      <c r="H44">
        <v>0.93784343999999997</v>
      </c>
      <c r="I44">
        <v>0.72970736000000003</v>
      </c>
      <c r="J44">
        <v>0.76279408000000004</v>
      </c>
      <c r="K44">
        <v>0.98942735999999998</v>
      </c>
      <c r="L44">
        <v>0.92915512</v>
      </c>
      <c r="M44">
        <v>0.65526088000000005</v>
      </c>
      <c r="N44">
        <v>0.94910711999999997</v>
      </c>
      <c r="O44">
        <v>0.65068263999999998</v>
      </c>
      <c r="P44">
        <v>0.94681647999999996</v>
      </c>
      <c r="Q44">
        <v>0.66092991999999995</v>
      </c>
      <c r="R44">
        <v>0.66514415999999998</v>
      </c>
      <c r="S44">
        <v>0.86656632</v>
      </c>
      <c r="T44">
        <v>0.67189056000000003</v>
      </c>
      <c r="U44">
        <v>0.99184888000000004</v>
      </c>
      <c r="V44">
        <v>0.95482719999999999</v>
      </c>
      <c r="W44">
        <v>0.90282848000000004</v>
      </c>
      <c r="X44">
        <v>0.85346551999999998</v>
      </c>
      <c r="Y44">
        <v>0.92381504000000003</v>
      </c>
      <c r="Z44">
        <v>0.72547479999999998</v>
      </c>
      <c r="AA44">
        <v>0.67203911999999999</v>
      </c>
      <c r="AB44">
        <v>0.63143623999999998</v>
      </c>
      <c r="AC44">
        <v>0.62612984000000005</v>
      </c>
      <c r="AD44">
        <v>0.63820520000000003</v>
      </c>
      <c r="AE44">
        <v>0.71799648000000005</v>
      </c>
    </row>
    <row r="45" spans="1:31">
      <c r="A45" t="s">
        <v>169</v>
      </c>
      <c r="B45">
        <v>0.99941552</v>
      </c>
      <c r="C45">
        <v>0.99281976000000005</v>
      </c>
      <c r="D45">
        <v>0.98672775999999995</v>
      </c>
      <c r="E45">
        <v>0.97427832000000003</v>
      </c>
      <c r="F45">
        <v>0.94951728000000002</v>
      </c>
      <c r="G45">
        <v>0.99679152000000004</v>
      </c>
      <c r="H45">
        <v>0.98470911999999999</v>
      </c>
      <c r="I45">
        <v>0.88891224000000002</v>
      </c>
      <c r="J45">
        <v>0.98536400000000002</v>
      </c>
      <c r="K45">
        <v>0.93479128</v>
      </c>
      <c r="L45">
        <v>0.99003335999999997</v>
      </c>
      <c r="M45">
        <v>0.88601808000000004</v>
      </c>
      <c r="N45">
        <v>0.97572159999999997</v>
      </c>
      <c r="O45">
        <v>0.89817904000000004</v>
      </c>
      <c r="P45">
        <v>0.94345199999999996</v>
      </c>
      <c r="Q45">
        <v>0.97588792000000002</v>
      </c>
      <c r="R45">
        <v>0.99386224000000001</v>
      </c>
      <c r="S45">
        <v>1.00028432</v>
      </c>
      <c r="T45">
        <v>0.98776664000000003</v>
      </c>
      <c r="U45">
        <v>0.99785199999999996</v>
      </c>
      <c r="V45">
        <v>0.99939920000000004</v>
      </c>
      <c r="W45">
        <v>0.96855727999999996</v>
      </c>
      <c r="X45">
        <v>0.98964456000000001</v>
      </c>
      <c r="Y45">
        <v>0.99318888000000005</v>
      </c>
      <c r="Z45">
        <v>0.96869872000000001</v>
      </c>
      <c r="AA45">
        <v>0.89882640000000003</v>
      </c>
      <c r="AB45">
        <v>0.66080159999999999</v>
      </c>
      <c r="AC45">
        <v>0.72404239999999997</v>
      </c>
      <c r="AD45">
        <v>0.64171551999999998</v>
      </c>
      <c r="AE45">
        <v>0.99044127999999998</v>
      </c>
    </row>
    <row r="46" spans="1:31">
      <c r="A46" t="s">
        <v>170</v>
      </c>
      <c r="B46">
        <v>0.79231759999999996</v>
      </c>
      <c r="C46">
        <v>0.98832712</v>
      </c>
      <c r="D46">
        <v>0.99896152000000005</v>
      </c>
      <c r="E46">
        <v>0.95093464000000005</v>
      </c>
      <c r="F46">
        <v>0.69018215999999999</v>
      </c>
      <c r="G46">
        <v>0.98747384000000005</v>
      </c>
      <c r="H46">
        <v>0.98852903999999997</v>
      </c>
      <c r="I46">
        <v>0.88085535999999998</v>
      </c>
      <c r="J46">
        <v>0.99067448000000002</v>
      </c>
      <c r="K46">
        <v>0.68259736000000004</v>
      </c>
      <c r="L46">
        <v>0.85695063999999999</v>
      </c>
      <c r="M46">
        <v>0.99065647999999995</v>
      </c>
      <c r="N46">
        <v>0.73639568</v>
      </c>
      <c r="O46">
        <v>0.87446376000000003</v>
      </c>
      <c r="P46">
        <v>0.94167352000000004</v>
      </c>
      <c r="Q46">
        <v>0.99907919999999995</v>
      </c>
      <c r="R46">
        <v>0.9999576</v>
      </c>
      <c r="S46">
        <v>0.87115927999999998</v>
      </c>
      <c r="T46">
        <v>0.99921976000000001</v>
      </c>
      <c r="U46">
        <v>0.98613424000000005</v>
      </c>
      <c r="V46">
        <v>1.0005648</v>
      </c>
      <c r="W46">
        <v>0.99698808000000005</v>
      </c>
      <c r="X46">
        <v>0.99371927999999998</v>
      </c>
      <c r="Y46">
        <v>0.88471191999999999</v>
      </c>
      <c r="Z46">
        <v>0.99199928000000004</v>
      </c>
      <c r="AA46">
        <v>0.99020023999999995</v>
      </c>
      <c r="AB46">
        <v>0.95943040000000002</v>
      </c>
      <c r="AC46">
        <v>0.96039304000000003</v>
      </c>
      <c r="AD46">
        <v>0.84857623999999998</v>
      </c>
      <c r="AE46">
        <v>0.99685928000000001</v>
      </c>
    </row>
    <row r="47" spans="1:31">
      <c r="A47" t="s">
        <v>171</v>
      </c>
      <c r="B47">
        <v>0.88348192000000003</v>
      </c>
      <c r="C47">
        <v>0.99996887999999995</v>
      </c>
      <c r="D47">
        <v>0.99544224000000003</v>
      </c>
      <c r="E47">
        <v>0.90027831999999997</v>
      </c>
      <c r="F47">
        <v>0.66760399999999998</v>
      </c>
      <c r="G47">
        <v>0.74306264</v>
      </c>
      <c r="H47">
        <v>0.98252320000000004</v>
      </c>
      <c r="I47">
        <v>0.73179576000000002</v>
      </c>
      <c r="J47">
        <v>0.99699831999999999</v>
      </c>
      <c r="K47">
        <v>0.66437111999999998</v>
      </c>
      <c r="L47">
        <v>0.90001255999999996</v>
      </c>
      <c r="M47">
        <v>0.94716816000000004</v>
      </c>
      <c r="N47">
        <v>0.68937031999999998</v>
      </c>
      <c r="O47">
        <v>0.90537407999999997</v>
      </c>
      <c r="P47">
        <v>0.94167352000000004</v>
      </c>
      <c r="Q47">
        <v>0.99653935999999999</v>
      </c>
      <c r="R47">
        <v>0.97663215999999997</v>
      </c>
      <c r="S47">
        <v>0.85341871999999996</v>
      </c>
      <c r="T47">
        <v>1.00188264</v>
      </c>
      <c r="U47">
        <v>0.99338327999999998</v>
      </c>
      <c r="V47">
        <v>0.99155400000000005</v>
      </c>
      <c r="W47">
        <v>0.95528880000000005</v>
      </c>
      <c r="X47">
        <v>0.99957775999999998</v>
      </c>
      <c r="Y47">
        <v>0.87846608000000004</v>
      </c>
      <c r="Z47">
        <v>0.96003711999999997</v>
      </c>
      <c r="AA47">
        <v>0.96867448</v>
      </c>
      <c r="AB47">
        <v>0.98994687999999997</v>
      </c>
      <c r="AC47">
        <v>0.99158407999999998</v>
      </c>
      <c r="AD47">
        <v>0.9425268</v>
      </c>
      <c r="AE47">
        <v>0.98469912000000004</v>
      </c>
    </row>
    <row r="48" spans="1:31">
      <c r="A48" t="s">
        <v>172</v>
      </c>
      <c r="B48">
        <v>0.79764656</v>
      </c>
      <c r="C48">
        <v>0.99921968000000005</v>
      </c>
      <c r="D48">
        <v>0.99574872000000003</v>
      </c>
      <c r="E48">
        <v>0.88228032000000001</v>
      </c>
      <c r="F48">
        <v>0.66621023999999995</v>
      </c>
      <c r="G48">
        <v>0.66340487999999997</v>
      </c>
      <c r="H48">
        <v>0.97641608000000002</v>
      </c>
      <c r="I48">
        <v>0.65873472</v>
      </c>
      <c r="J48">
        <v>0.97947607999999997</v>
      </c>
      <c r="K48">
        <v>0.65358552000000003</v>
      </c>
      <c r="L48">
        <v>0.88874176000000005</v>
      </c>
      <c r="M48">
        <v>0.98845495999999999</v>
      </c>
      <c r="N48">
        <v>0.68813992000000002</v>
      </c>
      <c r="O48">
        <v>1.0013200799999999</v>
      </c>
      <c r="P48">
        <v>0.85768087999999998</v>
      </c>
      <c r="Q48">
        <v>1.0002355199999999</v>
      </c>
      <c r="R48">
        <v>0.96564528000000005</v>
      </c>
      <c r="S48">
        <v>0.85863895999999995</v>
      </c>
      <c r="T48">
        <v>0.99846944000000004</v>
      </c>
      <c r="U48">
        <v>0.99374432000000001</v>
      </c>
      <c r="V48">
        <v>0.99892968000000004</v>
      </c>
      <c r="W48">
        <v>1.00084576</v>
      </c>
      <c r="X48">
        <v>0.95219648000000001</v>
      </c>
      <c r="Y48">
        <v>0.89760479999999998</v>
      </c>
      <c r="Z48">
        <v>0.99119648000000005</v>
      </c>
      <c r="AA48">
        <v>0.99196768000000002</v>
      </c>
      <c r="AB48">
        <v>0.81408776000000005</v>
      </c>
      <c r="AC48">
        <v>0.96646487999999997</v>
      </c>
      <c r="AD48">
        <v>0.86421367999999998</v>
      </c>
      <c r="AE48">
        <v>0.99161551999999997</v>
      </c>
    </row>
    <row r="49" spans="1:31">
      <c r="A49" t="s">
        <v>173</v>
      </c>
      <c r="B49">
        <v>0.82483744000000003</v>
      </c>
      <c r="C49">
        <v>0.99323583999999998</v>
      </c>
      <c r="D49">
        <v>0.98392223999999995</v>
      </c>
      <c r="E49">
        <v>0.86435152000000004</v>
      </c>
      <c r="F49">
        <v>0.69504591999999998</v>
      </c>
      <c r="G49">
        <v>0.67969831999999997</v>
      </c>
      <c r="H49">
        <v>0.95783359999999995</v>
      </c>
      <c r="I49">
        <v>0.66475552000000004</v>
      </c>
      <c r="J49">
        <v>0.98586479999999999</v>
      </c>
      <c r="K49">
        <v>0.65732919999999995</v>
      </c>
      <c r="L49">
        <v>0.87290064000000001</v>
      </c>
      <c r="M49">
        <v>1.0007582399999999</v>
      </c>
      <c r="N49">
        <v>0.69400872000000002</v>
      </c>
      <c r="O49">
        <v>0.97120744000000003</v>
      </c>
      <c r="P49">
        <v>0.88398087999999997</v>
      </c>
      <c r="Q49">
        <v>0.98387791999999996</v>
      </c>
      <c r="R49">
        <v>0.94966832000000001</v>
      </c>
      <c r="S49">
        <v>0.87464615999999995</v>
      </c>
      <c r="T49">
        <v>0.99179200000000001</v>
      </c>
      <c r="U49">
        <v>1.0002616</v>
      </c>
      <c r="V49">
        <v>0.99946703999999997</v>
      </c>
      <c r="W49">
        <v>0.94709688000000003</v>
      </c>
      <c r="X49">
        <v>1.00594264</v>
      </c>
      <c r="Y49">
        <v>0.91253704000000002</v>
      </c>
      <c r="Z49">
        <v>0.99057879999999998</v>
      </c>
      <c r="AA49">
        <v>0.99814199999999997</v>
      </c>
      <c r="AB49">
        <v>0.69245528000000001</v>
      </c>
      <c r="AC49">
        <v>0.99586399999999997</v>
      </c>
      <c r="AD49">
        <v>0.85054647999999999</v>
      </c>
      <c r="AE49">
        <v>0.98438824000000003</v>
      </c>
    </row>
    <row r="50" spans="1:31">
      <c r="A50" t="s">
        <v>174</v>
      </c>
      <c r="B50">
        <v>0.84969735999999996</v>
      </c>
      <c r="C50">
        <v>0.99362839999999997</v>
      </c>
      <c r="D50">
        <v>1.0073589599999999</v>
      </c>
      <c r="E50">
        <v>0.90233863999999997</v>
      </c>
      <c r="F50">
        <v>0.69154296000000004</v>
      </c>
      <c r="G50">
        <v>0.66986688000000005</v>
      </c>
      <c r="H50">
        <v>1.0006643200000001</v>
      </c>
      <c r="I50">
        <v>0.67210464000000003</v>
      </c>
      <c r="J50">
        <v>0.99285431999999996</v>
      </c>
      <c r="K50">
        <v>0.67142855999999995</v>
      </c>
      <c r="L50">
        <v>0.89581208000000001</v>
      </c>
      <c r="M50">
        <v>0.99903136000000003</v>
      </c>
      <c r="N50">
        <v>0.67853463999999997</v>
      </c>
      <c r="O50">
        <v>1.01470064</v>
      </c>
      <c r="P50">
        <v>0.88312383999999999</v>
      </c>
      <c r="Q50">
        <v>0.95214584000000002</v>
      </c>
      <c r="R50">
        <v>0.94198431999999999</v>
      </c>
      <c r="S50">
        <v>0.85943216</v>
      </c>
      <c r="T50">
        <v>0.95560279999999997</v>
      </c>
      <c r="U50">
        <v>0.8581704</v>
      </c>
      <c r="V50">
        <v>1.00017584</v>
      </c>
      <c r="W50">
        <v>0.98048088</v>
      </c>
      <c r="X50">
        <v>0.93548047999999995</v>
      </c>
      <c r="Y50">
        <v>0.85475040000000002</v>
      </c>
      <c r="Z50">
        <v>0.96125296000000005</v>
      </c>
      <c r="AA50">
        <v>0.99956319999999999</v>
      </c>
      <c r="AB50">
        <v>0.68697079999999999</v>
      </c>
      <c r="AC50">
        <v>0.98433344</v>
      </c>
      <c r="AD50">
        <v>0.86173511999999997</v>
      </c>
      <c r="AE50">
        <v>0.98254967999999998</v>
      </c>
    </row>
    <row r="51" spans="1:31">
      <c r="A51" t="s">
        <v>175</v>
      </c>
      <c r="B51">
        <v>0.81583095999999999</v>
      </c>
      <c r="C51">
        <v>0.98838720000000002</v>
      </c>
      <c r="D51">
        <v>0.99820536000000004</v>
      </c>
      <c r="E51">
        <v>0.85967735999999995</v>
      </c>
      <c r="F51">
        <v>0.67276712000000005</v>
      </c>
      <c r="G51">
        <v>0.67385247999999998</v>
      </c>
      <c r="H51">
        <v>0.99612520000000004</v>
      </c>
      <c r="I51">
        <v>0.64580671999999995</v>
      </c>
      <c r="J51">
        <v>0.99188224000000003</v>
      </c>
      <c r="K51">
        <v>0.66125104000000001</v>
      </c>
      <c r="L51">
        <v>0.86403039999999998</v>
      </c>
      <c r="M51">
        <v>0.94855040000000002</v>
      </c>
      <c r="N51">
        <v>0.66018063999999999</v>
      </c>
      <c r="O51">
        <v>0.91276928000000002</v>
      </c>
      <c r="P51">
        <v>0.87274432000000002</v>
      </c>
      <c r="Q51">
        <v>0.96474864000000005</v>
      </c>
      <c r="R51">
        <v>0.94748279999999996</v>
      </c>
      <c r="S51">
        <v>0.85331120000000005</v>
      </c>
      <c r="T51">
        <v>0.95238471999999996</v>
      </c>
      <c r="U51">
        <v>0.99841095999999996</v>
      </c>
      <c r="V51">
        <v>0.99940671999999997</v>
      </c>
      <c r="W51">
        <v>0.98668071999999996</v>
      </c>
      <c r="X51">
        <v>1.0000832799999999</v>
      </c>
      <c r="Y51">
        <v>0.87093368000000004</v>
      </c>
      <c r="Z51">
        <v>0.98869823999999995</v>
      </c>
      <c r="AA51">
        <v>1.0003339200000001</v>
      </c>
      <c r="AB51">
        <v>0.67985439999999997</v>
      </c>
      <c r="AC51">
        <v>0.94861472000000002</v>
      </c>
      <c r="AD51">
        <v>0.81401208000000003</v>
      </c>
      <c r="AE51">
        <v>0.96140943999999995</v>
      </c>
    </row>
    <row r="52" spans="1:31">
      <c r="A52" t="s">
        <v>176</v>
      </c>
      <c r="B52">
        <v>0.76568696000000003</v>
      </c>
      <c r="C52">
        <v>0.94226167999999999</v>
      </c>
      <c r="D52">
        <v>0.98574728</v>
      </c>
      <c r="E52">
        <v>0.81866176000000002</v>
      </c>
      <c r="F52">
        <v>0.67973680000000003</v>
      </c>
      <c r="G52">
        <v>0.67712264</v>
      </c>
      <c r="H52">
        <v>0.96209464</v>
      </c>
      <c r="I52">
        <v>0.66324256000000004</v>
      </c>
      <c r="J52">
        <v>0.98555360000000003</v>
      </c>
      <c r="K52">
        <v>0.63967335999999997</v>
      </c>
      <c r="L52">
        <v>0.66565255999999995</v>
      </c>
      <c r="M52">
        <v>0.96608000000000005</v>
      </c>
      <c r="N52">
        <v>0.65707287999999997</v>
      </c>
      <c r="O52">
        <v>0.63763119999999995</v>
      </c>
      <c r="P52">
        <v>0.81660407999999995</v>
      </c>
      <c r="Q52">
        <v>0.99869600000000003</v>
      </c>
      <c r="R52">
        <v>0.93399111999999995</v>
      </c>
      <c r="S52">
        <v>0.84981863999999996</v>
      </c>
      <c r="T52">
        <v>1.000272</v>
      </c>
      <c r="U52">
        <v>0.99898496000000003</v>
      </c>
      <c r="V52">
        <v>0.98952616000000004</v>
      </c>
      <c r="W52">
        <v>0.98813328</v>
      </c>
      <c r="X52">
        <v>0.97459967999999997</v>
      </c>
      <c r="Y52">
        <v>0.68039064000000005</v>
      </c>
      <c r="Z52">
        <v>0.99855263999999999</v>
      </c>
      <c r="AA52">
        <v>0.95534304000000003</v>
      </c>
      <c r="AB52">
        <v>0.65395199999999998</v>
      </c>
      <c r="AC52">
        <v>0.65076272000000002</v>
      </c>
      <c r="AD52">
        <v>0.81655527999999999</v>
      </c>
      <c r="AE52">
        <v>0.98155976</v>
      </c>
    </row>
    <row r="53" spans="1:31">
      <c r="A53" t="s">
        <v>177</v>
      </c>
      <c r="B53">
        <v>0.5331688</v>
      </c>
      <c r="C53">
        <v>0.66054679999999999</v>
      </c>
      <c r="D53">
        <v>0.69585375999999999</v>
      </c>
      <c r="E53">
        <v>0.50714736000000005</v>
      </c>
      <c r="F53">
        <v>0.40699911999999999</v>
      </c>
      <c r="G53">
        <v>0.61435624</v>
      </c>
      <c r="H53">
        <v>0.63354272</v>
      </c>
      <c r="I53">
        <v>0.62699263999999999</v>
      </c>
      <c r="J53">
        <v>0.72860599999999998</v>
      </c>
      <c r="K53">
        <v>0.33884184000000001</v>
      </c>
      <c r="L53">
        <v>0.25502016</v>
      </c>
      <c r="M53">
        <v>0.70512335999999998</v>
      </c>
      <c r="N53">
        <v>0.49903239999999999</v>
      </c>
      <c r="O53">
        <v>0.43246296000000001</v>
      </c>
      <c r="P53">
        <v>0.45622047999999998</v>
      </c>
      <c r="Q53">
        <v>0.99837927999999998</v>
      </c>
      <c r="R53">
        <v>0.69822863999999996</v>
      </c>
      <c r="S53">
        <v>0.63656575999999998</v>
      </c>
      <c r="T53">
        <v>0.80140288000000004</v>
      </c>
      <c r="U53">
        <v>0.39524599999999999</v>
      </c>
      <c r="V53">
        <v>0.83</v>
      </c>
      <c r="W53">
        <v>0.74874359999999995</v>
      </c>
      <c r="X53">
        <v>0.83748120000000004</v>
      </c>
      <c r="Y53">
        <v>0.32153872</v>
      </c>
      <c r="Z53">
        <v>0.72581768000000002</v>
      </c>
      <c r="AA53">
        <v>0.83964687999999998</v>
      </c>
      <c r="AB53">
        <v>0.40811520000000001</v>
      </c>
      <c r="AC53">
        <v>0.36838720000000003</v>
      </c>
      <c r="AD53">
        <v>0.58051487999999996</v>
      </c>
      <c r="AE53">
        <v>0.68434879999999998</v>
      </c>
    </row>
    <row r="54" spans="1:31">
      <c r="A54" t="s">
        <v>178</v>
      </c>
      <c r="B54">
        <v>0.20191328</v>
      </c>
      <c r="C54">
        <v>6.0454720000000003E-2</v>
      </c>
      <c r="D54">
        <v>0.46673912000000001</v>
      </c>
      <c r="E54">
        <v>0.30094872</v>
      </c>
      <c r="F54">
        <v>4.2252640000000001E-2</v>
      </c>
      <c r="G54">
        <v>0.31576199999999999</v>
      </c>
      <c r="H54">
        <v>4.4107760000000003E-2</v>
      </c>
      <c r="I54">
        <v>0.12965064000000001</v>
      </c>
      <c r="J54">
        <v>0.29244863999999998</v>
      </c>
      <c r="L54">
        <v>9.5772960000000004E-2</v>
      </c>
      <c r="M54">
        <v>0.47178135999999998</v>
      </c>
      <c r="N54">
        <v>6.895656E-2</v>
      </c>
      <c r="O54">
        <v>0.19410392000000001</v>
      </c>
      <c r="P54">
        <v>8.8846240000000007E-2</v>
      </c>
      <c r="Q54">
        <v>0.61887495999999997</v>
      </c>
      <c r="R54">
        <v>0.51256480000000004</v>
      </c>
      <c r="S54">
        <v>0.12427328</v>
      </c>
      <c r="T54">
        <v>0.44773368000000002</v>
      </c>
      <c r="W54">
        <v>0.21756184000000001</v>
      </c>
      <c r="X54">
        <v>0.21886712</v>
      </c>
      <c r="Y54">
        <v>7.4061119999999994E-2</v>
      </c>
      <c r="Z54">
        <v>0.32573407999999998</v>
      </c>
      <c r="AA54">
        <v>0.53949223999999996</v>
      </c>
      <c r="AB54">
        <v>0.23627335999999999</v>
      </c>
      <c r="AC54">
        <v>0.22786192</v>
      </c>
      <c r="AD54">
        <v>0.46524968</v>
      </c>
      <c r="AE54">
        <v>0.31603288000000002</v>
      </c>
    </row>
    <row r="55" spans="1:31">
      <c r="A55" t="s">
        <v>179</v>
      </c>
      <c r="D55">
        <v>2.8662880000000002E-2</v>
      </c>
      <c r="E55">
        <v>1.507472E-2</v>
      </c>
      <c r="M55">
        <v>0.12226864</v>
      </c>
      <c r="Q55">
        <v>2.4118799999999999E-2</v>
      </c>
      <c r="T55">
        <v>7.8934959999999998E-2</v>
      </c>
      <c r="W55">
        <v>6.413584E-2</v>
      </c>
      <c r="AA55">
        <v>0.12966391999999999</v>
      </c>
      <c r="AB55">
        <v>0.22644216</v>
      </c>
      <c r="AC55">
        <v>0.16613559999999999</v>
      </c>
      <c r="AD55">
        <v>0.45203648000000002</v>
      </c>
    </row>
    <row r="56" spans="1:31">
      <c r="AB56">
        <v>6.4850959999999999E-2</v>
      </c>
      <c r="AD56">
        <v>0.13988951999999999</v>
      </c>
    </row>
    <row r="57" spans="1:31">
      <c r="A57" t="s">
        <v>126</v>
      </c>
      <c r="B57" s="3">
        <f>IF(B2&gt;=0.8,1,0)</f>
        <v>0</v>
      </c>
      <c r="C57" s="3">
        <f t="shared" ref="C57:AE57" si="0">IF(C2&gt;=0.8,1,0)</f>
        <v>0</v>
      </c>
      <c r="D57" s="3">
        <f t="shared" si="0"/>
        <v>0</v>
      </c>
      <c r="E57" s="3">
        <f t="shared" si="0"/>
        <v>0</v>
      </c>
      <c r="F57" s="3">
        <f t="shared" si="0"/>
        <v>0</v>
      </c>
      <c r="G57" s="3">
        <f t="shared" si="0"/>
        <v>0</v>
      </c>
      <c r="H57" s="3">
        <f t="shared" si="0"/>
        <v>0</v>
      </c>
      <c r="I57" s="3">
        <f t="shared" si="0"/>
        <v>0</v>
      </c>
      <c r="J57" s="3">
        <f t="shared" si="0"/>
        <v>0</v>
      </c>
      <c r="K57" s="3">
        <f t="shared" si="0"/>
        <v>0</v>
      </c>
      <c r="L57" s="3">
        <f t="shared" si="0"/>
        <v>0</v>
      </c>
      <c r="M57" s="3">
        <f t="shared" si="0"/>
        <v>0</v>
      </c>
      <c r="N57" s="3">
        <f t="shared" si="0"/>
        <v>0</v>
      </c>
      <c r="O57" s="3">
        <f t="shared" si="0"/>
        <v>0</v>
      </c>
      <c r="P57" s="3">
        <f t="shared" si="0"/>
        <v>0</v>
      </c>
      <c r="Q57" s="3">
        <f t="shared" si="0"/>
        <v>0</v>
      </c>
      <c r="R57" s="3">
        <f t="shared" si="0"/>
        <v>0</v>
      </c>
      <c r="S57" s="3">
        <f t="shared" si="0"/>
        <v>0</v>
      </c>
      <c r="T57" s="3">
        <f t="shared" si="0"/>
        <v>0</v>
      </c>
      <c r="U57" s="3">
        <f t="shared" si="0"/>
        <v>0</v>
      </c>
      <c r="V57" s="3">
        <f t="shared" si="0"/>
        <v>0</v>
      </c>
      <c r="W57" s="3">
        <f t="shared" si="0"/>
        <v>0</v>
      </c>
      <c r="X57" s="3">
        <f t="shared" si="0"/>
        <v>0</v>
      </c>
      <c r="Y57" s="3">
        <f t="shared" si="0"/>
        <v>0</v>
      </c>
      <c r="Z57" s="3">
        <f t="shared" si="0"/>
        <v>0</v>
      </c>
      <c r="AA57" s="3">
        <f t="shared" si="0"/>
        <v>0</v>
      </c>
      <c r="AB57" s="3">
        <f t="shared" si="0"/>
        <v>0</v>
      </c>
      <c r="AC57" s="3">
        <f t="shared" si="0"/>
        <v>0</v>
      </c>
      <c r="AD57" s="3">
        <f t="shared" si="0"/>
        <v>0</v>
      </c>
      <c r="AE57" s="3">
        <f t="shared" si="0"/>
        <v>0</v>
      </c>
    </row>
    <row r="58" spans="1:31">
      <c r="A58" t="s">
        <v>127</v>
      </c>
      <c r="B58" s="3">
        <f t="shared" ref="B58:F110" si="1">IF(B3&gt;=0.8,1,0)</f>
        <v>0</v>
      </c>
      <c r="C58" s="3">
        <f t="shared" si="1"/>
        <v>0</v>
      </c>
      <c r="D58" s="3">
        <f t="shared" si="1"/>
        <v>0</v>
      </c>
      <c r="E58" s="3">
        <f t="shared" si="1"/>
        <v>0</v>
      </c>
      <c r="F58" s="3">
        <f t="shared" si="1"/>
        <v>0</v>
      </c>
      <c r="G58" s="3">
        <f t="shared" ref="G58:AE58" si="2">IF(G3&gt;=0.8,1,0)</f>
        <v>0</v>
      </c>
      <c r="H58" s="3">
        <f t="shared" si="2"/>
        <v>0</v>
      </c>
      <c r="I58" s="3">
        <f t="shared" si="2"/>
        <v>0</v>
      </c>
      <c r="J58" s="3">
        <f t="shared" si="2"/>
        <v>0</v>
      </c>
      <c r="K58" s="3">
        <f t="shared" si="2"/>
        <v>0</v>
      </c>
      <c r="L58" s="3">
        <f t="shared" si="2"/>
        <v>0</v>
      </c>
      <c r="M58" s="3">
        <f t="shared" si="2"/>
        <v>0</v>
      </c>
      <c r="N58" s="3">
        <f t="shared" si="2"/>
        <v>0</v>
      </c>
      <c r="O58" s="3">
        <f t="shared" si="2"/>
        <v>0</v>
      </c>
      <c r="P58" s="3">
        <f t="shared" si="2"/>
        <v>0</v>
      </c>
      <c r="Q58" s="3">
        <f t="shared" si="2"/>
        <v>0</v>
      </c>
      <c r="R58" s="3">
        <f t="shared" si="2"/>
        <v>0</v>
      </c>
      <c r="S58" s="3">
        <f t="shared" si="2"/>
        <v>0</v>
      </c>
      <c r="T58" s="3">
        <f t="shared" si="2"/>
        <v>0</v>
      </c>
      <c r="U58" s="3">
        <f t="shared" si="2"/>
        <v>0</v>
      </c>
      <c r="V58" s="3">
        <f t="shared" si="2"/>
        <v>0</v>
      </c>
      <c r="W58" s="3">
        <f t="shared" si="2"/>
        <v>0</v>
      </c>
      <c r="X58" s="3">
        <f t="shared" si="2"/>
        <v>0</v>
      </c>
      <c r="Y58" s="3">
        <f t="shared" si="2"/>
        <v>0</v>
      </c>
      <c r="Z58" s="3">
        <f t="shared" si="2"/>
        <v>0</v>
      </c>
      <c r="AA58" s="3">
        <f t="shared" si="2"/>
        <v>0</v>
      </c>
      <c r="AB58" s="3">
        <f t="shared" si="2"/>
        <v>0</v>
      </c>
      <c r="AC58" s="3">
        <f t="shared" si="2"/>
        <v>0</v>
      </c>
      <c r="AD58" s="3">
        <f t="shared" si="2"/>
        <v>0</v>
      </c>
      <c r="AE58" s="3">
        <f t="shared" si="2"/>
        <v>0</v>
      </c>
    </row>
    <row r="59" spans="1:31">
      <c r="A59" t="s">
        <v>128</v>
      </c>
      <c r="B59" s="3">
        <f t="shared" si="1"/>
        <v>0</v>
      </c>
      <c r="C59" s="3">
        <f t="shared" si="1"/>
        <v>0</v>
      </c>
      <c r="D59" s="3">
        <f t="shared" si="1"/>
        <v>0</v>
      </c>
      <c r="E59" s="3">
        <f t="shared" si="1"/>
        <v>0</v>
      </c>
      <c r="F59" s="3">
        <f t="shared" si="1"/>
        <v>0</v>
      </c>
      <c r="G59" s="3">
        <f t="shared" ref="G59:AE59" si="3">IF(G4&gt;=0.8,1,0)</f>
        <v>0</v>
      </c>
      <c r="H59" s="3">
        <f t="shared" si="3"/>
        <v>0</v>
      </c>
      <c r="I59" s="3">
        <f t="shared" si="3"/>
        <v>0</v>
      </c>
      <c r="J59" s="3">
        <f t="shared" si="3"/>
        <v>0</v>
      </c>
      <c r="K59" s="3">
        <f t="shared" si="3"/>
        <v>0</v>
      </c>
      <c r="L59" s="3">
        <f t="shared" si="3"/>
        <v>0</v>
      </c>
      <c r="M59" s="3">
        <f t="shared" si="3"/>
        <v>0</v>
      </c>
      <c r="N59" s="3">
        <f t="shared" si="3"/>
        <v>0</v>
      </c>
      <c r="O59" s="3">
        <f t="shared" si="3"/>
        <v>0</v>
      </c>
      <c r="P59" s="3">
        <f t="shared" si="3"/>
        <v>0</v>
      </c>
      <c r="Q59" s="3">
        <f t="shared" si="3"/>
        <v>0</v>
      </c>
      <c r="R59" s="3">
        <f t="shared" si="3"/>
        <v>0</v>
      </c>
      <c r="S59" s="3">
        <f t="shared" si="3"/>
        <v>0</v>
      </c>
      <c r="T59" s="3">
        <f t="shared" si="3"/>
        <v>0</v>
      </c>
      <c r="U59" s="3">
        <f t="shared" si="3"/>
        <v>0</v>
      </c>
      <c r="V59" s="3">
        <f t="shared" si="3"/>
        <v>0</v>
      </c>
      <c r="W59" s="3">
        <f t="shared" si="3"/>
        <v>0</v>
      </c>
      <c r="X59" s="3">
        <f t="shared" si="3"/>
        <v>0</v>
      </c>
      <c r="Y59" s="3">
        <f t="shared" si="3"/>
        <v>0</v>
      </c>
      <c r="Z59" s="3">
        <f t="shared" si="3"/>
        <v>0</v>
      </c>
      <c r="AA59" s="3">
        <f t="shared" si="3"/>
        <v>0</v>
      </c>
      <c r="AB59" s="3">
        <f t="shared" si="3"/>
        <v>0</v>
      </c>
      <c r="AC59" s="3">
        <f t="shared" si="3"/>
        <v>0</v>
      </c>
      <c r="AD59" s="3">
        <f t="shared" si="3"/>
        <v>0</v>
      </c>
      <c r="AE59" s="3">
        <f t="shared" si="3"/>
        <v>0</v>
      </c>
    </row>
    <row r="60" spans="1:31">
      <c r="A60" t="s">
        <v>129</v>
      </c>
      <c r="B60" s="3">
        <f t="shared" si="1"/>
        <v>0</v>
      </c>
      <c r="C60" s="3">
        <f t="shared" si="1"/>
        <v>0</v>
      </c>
      <c r="D60" s="3">
        <f t="shared" si="1"/>
        <v>0</v>
      </c>
      <c r="E60" s="3">
        <f t="shared" si="1"/>
        <v>0</v>
      </c>
      <c r="F60" s="3">
        <f t="shared" si="1"/>
        <v>0</v>
      </c>
      <c r="G60" s="3">
        <f t="shared" ref="G60:AE60" si="4">IF(G5&gt;=0.8,1,0)</f>
        <v>0</v>
      </c>
      <c r="H60" s="3">
        <f t="shared" si="4"/>
        <v>0</v>
      </c>
      <c r="I60" s="3">
        <f t="shared" si="4"/>
        <v>0</v>
      </c>
      <c r="J60" s="3">
        <f t="shared" si="4"/>
        <v>0</v>
      </c>
      <c r="K60" s="3">
        <f t="shared" si="4"/>
        <v>0</v>
      </c>
      <c r="L60" s="3">
        <f t="shared" si="4"/>
        <v>0</v>
      </c>
      <c r="M60" s="3">
        <f t="shared" si="4"/>
        <v>0</v>
      </c>
      <c r="N60" s="3">
        <f t="shared" si="4"/>
        <v>0</v>
      </c>
      <c r="O60" s="3">
        <f t="shared" si="4"/>
        <v>0</v>
      </c>
      <c r="P60" s="3">
        <f t="shared" si="4"/>
        <v>0</v>
      </c>
      <c r="Q60" s="3">
        <f t="shared" si="4"/>
        <v>0</v>
      </c>
      <c r="R60" s="3">
        <f t="shared" si="4"/>
        <v>0</v>
      </c>
      <c r="S60" s="3">
        <f t="shared" si="4"/>
        <v>0</v>
      </c>
      <c r="T60" s="3">
        <f t="shared" si="4"/>
        <v>0</v>
      </c>
      <c r="U60" s="3">
        <f t="shared" si="4"/>
        <v>0</v>
      </c>
      <c r="V60" s="3">
        <f t="shared" si="4"/>
        <v>0</v>
      </c>
      <c r="W60" s="3">
        <f t="shared" si="4"/>
        <v>0</v>
      </c>
      <c r="X60" s="3">
        <f t="shared" si="4"/>
        <v>0</v>
      </c>
      <c r="Y60" s="3">
        <f t="shared" si="4"/>
        <v>0</v>
      </c>
      <c r="Z60" s="3">
        <f t="shared" si="4"/>
        <v>0</v>
      </c>
      <c r="AA60" s="3">
        <f t="shared" si="4"/>
        <v>0</v>
      </c>
      <c r="AB60" s="3">
        <f t="shared" si="4"/>
        <v>0</v>
      </c>
      <c r="AC60" s="3">
        <f t="shared" si="4"/>
        <v>0</v>
      </c>
      <c r="AD60" s="3">
        <f t="shared" si="4"/>
        <v>0</v>
      </c>
      <c r="AE60" s="3">
        <f t="shared" si="4"/>
        <v>0</v>
      </c>
    </row>
    <row r="61" spans="1:31">
      <c r="A61" t="s">
        <v>130</v>
      </c>
      <c r="B61" s="3">
        <f t="shared" si="1"/>
        <v>0</v>
      </c>
      <c r="C61" s="3">
        <f t="shared" si="1"/>
        <v>0</v>
      </c>
      <c r="D61" s="3">
        <f t="shared" si="1"/>
        <v>0</v>
      </c>
      <c r="E61" s="3">
        <f t="shared" si="1"/>
        <v>0</v>
      </c>
      <c r="F61" s="3">
        <f t="shared" si="1"/>
        <v>0</v>
      </c>
      <c r="G61" s="3">
        <f t="shared" ref="G61:AE61" si="5">IF(G6&gt;=0.8,1,0)</f>
        <v>0</v>
      </c>
      <c r="H61" s="3">
        <f t="shared" si="5"/>
        <v>0</v>
      </c>
      <c r="I61" s="3">
        <f t="shared" si="5"/>
        <v>0</v>
      </c>
      <c r="J61" s="3">
        <f t="shared" si="5"/>
        <v>0</v>
      </c>
      <c r="K61" s="3">
        <f t="shared" si="5"/>
        <v>0</v>
      </c>
      <c r="L61" s="3">
        <f t="shared" si="5"/>
        <v>0</v>
      </c>
      <c r="M61" s="3">
        <f t="shared" si="5"/>
        <v>0</v>
      </c>
      <c r="N61" s="3">
        <f t="shared" si="5"/>
        <v>0</v>
      </c>
      <c r="O61" s="3">
        <f t="shared" si="5"/>
        <v>0</v>
      </c>
      <c r="P61" s="3">
        <f t="shared" si="5"/>
        <v>0</v>
      </c>
      <c r="Q61" s="3">
        <f t="shared" si="5"/>
        <v>0</v>
      </c>
      <c r="R61" s="3">
        <f t="shared" si="5"/>
        <v>0</v>
      </c>
      <c r="S61" s="3">
        <f t="shared" si="5"/>
        <v>0</v>
      </c>
      <c r="T61" s="3">
        <f t="shared" si="5"/>
        <v>0</v>
      </c>
      <c r="U61" s="3">
        <f t="shared" si="5"/>
        <v>0</v>
      </c>
      <c r="V61" s="3">
        <f t="shared" si="5"/>
        <v>0</v>
      </c>
      <c r="W61" s="3">
        <f t="shared" si="5"/>
        <v>0</v>
      </c>
      <c r="X61" s="3">
        <f t="shared" si="5"/>
        <v>0</v>
      </c>
      <c r="Y61" s="3">
        <f t="shared" si="5"/>
        <v>0</v>
      </c>
      <c r="Z61" s="3">
        <f t="shared" si="5"/>
        <v>0</v>
      </c>
      <c r="AA61" s="3">
        <f t="shared" si="5"/>
        <v>0</v>
      </c>
      <c r="AB61" s="3">
        <f t="shared" si="5"/>
        <v>0</v>
      </c>
      <c r="AC61" s="3">
        <f t="shared" si="5"/>
        <v>0</v>
      </c>
      <c r="AD61" s="3">
        <f t="shared" si="5"/>
        <v>0</v>
      </c>
      <c r="AE61" s="3">
        <f t="shared" si="5"/>
        <v>0</v>
      </c>
    </row>
    <row r="62" spans="1:31">
      <c r="A62" t="s">
        <v>131</v>
      </c>
      <c r="B62" s="3">
        <f t="shared" si="1"/>
        <v>0</v>
      </c>
      <c r="C62" s="3">
        <f t="shared" si="1"/>
        <v>0</v>
      </c>
      <c r="D62" s="3">
        <f t="shared" si="1"/>
        <v>0</v>
      </c>
      <c r="E62" s="3">
        <f t="shared" si="1"/>
        <v>0</v>
      </c>
      <c r="F62" s="3">
        <f t="shared" si="1"/>
        <v>0</v>
      </c>
      <c r="G62" s="3">
        <f t="shared" ref="G62:AE62" si="6">IF(G7&gt;=0.8,1,0)</f>
        <v>0</v>
      </c>
      <c r="H62" s="3">
        <f t="shared" si="6"/>
        <v>0</v>
      </c>
      <c r="I62" s="3">
        <f t="shared" si="6"/>
        <v>0</v>
      </c>
      <c r="J62" s="3">
        <f t="shared" si="6"/>
        <v>0</v>
      </c>
      <c r="K62" s="3">
        <f t="shared" si="6"/>
        <v>0</v>
      </c>
      <c r="L62" s="3">
        <f t="shared" si="6"/>
        <v>0</v>
      </c>
      <c r="M62" s="3">
        <f t="shared" si="6"/>
        <v>0</v>
      </c>
      <c r="N62" s="3">
        <f t="shared" si="6"/>
        <v>0</v>
      </c>
      <c r="O62" s="3">
        <f t="shared" si="6"/>
        <v>0</v>
      </c>
      <c r="P62" s="3">
        <f t="shared" si="6"/>
        <v>0</v>
      </c>
      <c r="Q62" s="3">
        <f t="shared" si="6"/>
        <v>0</v>
      </c>
      <c r="R62" s="3">
        <f t="shared" si="6"/>
        <v>0</v>
      </c>
      <c r="S62" s="3">
        <f t="shared" si="6"/>
        <v>0</v>
      </c>
      <c r="T62" s="3">
        <f t="shared" si="6"/>
        <v>0</v>
      </c>
      <c r="U62" s="3">
        <f t="shared" si="6"/>
        <v>0</v>
      </c>
      <c r="V62" s="3">
        <f t="shared" si="6"/>
        <v>0</v>
      </c>
      <c r="W62" s="3">
        <f t="shared" si="6"/>
        <v>0</v>
      </c>
      <c r="X62" s="3">
        <f t="shared" si="6"/>
        <v>0</v>
      </c>
      <c r="Y62" s="3">
        <f t="shared" si="6"/>
        <v>0</v>
      </c>
      <c r="Z62" s="3">
        <f t="shared" si="6"/>
        <v>0</v>
      </c>
      <c r="AA62" s="3">
        <f t="shared" si="6"/>
        <v>0</v>
      </c>
      <c r="AB62" s="3">
        <f t="shared" si="6"/>
        <v>0</v>
      </c>
      <c r="AC62" s="3">
        <f t="shared" si="6"/>
        <v>0</v>
      </c>
      <c r="AD62" s="3">
        <f t="shared" si="6"/>
        <v>0</v>
      </c>
      <c r="AE62" s="3">
        <f t="shared" si="6"/>
        <v>0</v>
      </c>
    </row>
    <row r="63" spans="1:31">
      <c r="A63" t="s">
        <v>132</v>
      </c>
      <c r="B63" s="3">
        <f t="shared" si="1"/>
        <v>0</v>
      </c>
      <c r="C63" s="3">
        <f t="shared" si="1"/>
        <v>0</v>
      </c>
      <c r="D63" s="3">
        <f t="shared" si="1"/>
        <v>0</v>
      </c>
      <c r="E63" s="3">
        <f t="shared" si="1"/>
        <v>0</v>
      </c>
      <c r="F63" s="3">
        <f t="shared" si="1"/>
        <v>0</v>
      </c>
      <c r="G63" s="3">
        <f t="shared" ref="G63:AE63" si="7">IF(G8&gt;=0.8,1,0)</f>
        <v>0</v>
      </c>
      <c r="H63" s="3">
        <f t="shared" si="7"/>
        <v>0</v>
      </c>
      <c r="I63" s="3">
        <f t="shared" si="7"/>
        <v>0</v>
      </c>
      <c r="J63" s="3">
        <f t="shared" si="7"/>
        <v>0</v>
      </c>
      <c r="K63" s="3">
        <f t="shared" si="7"/>
        <v>0</v>
      </c>
      <c r="L63" s="3">
        <f t="shared" si="7"/>
        <v>0</v>
      </c>
      <c r="M63" s="3">
        <f t="shared" si="7"/>
        <v>0</v>
      </c>
      <c r="N63" s="3">
        <f t="shared" si="7"/>
        <v>0</v>
      </c>
      <c r="O63" s="3">
        <f t="shared" si="7"/>
        <v>0</v>
      </c>
      <c r="P63" s="3">
        <f t="shared" si="7"/>
        <v>0</v>
      </c>
      <c r="Q63" s="3">
        <f t="shared" si="7"/>
        <v>0</v>
      </c>
      <c r="R63" s="3">
        <f t="shared" si="7"/>
        <v>0</v>
      </c>
      <c r="S63" s="3">
        <f t="shared" si="7"/>
        <v>0</v>
      </c>
      <c r="T63" s="3">
        <f t="shared" si="7"/>
        <v>0</v>
      </c>
      <c r="U63" s="3">
        <f t="shared" si="7"/>
        <v>0</v>
      </c>
      <c r="V63" s="3">
        <f t="shared" si="7"/>
        <v>0</v>
      </c>
      <c r="W63" s="3">
        <f t="shared" si="7"/>
        <v>0</v>
      </c>
      <c r="X63" s="3">
        <f t="shared" si="7"/>
        <v>0</v>
      </c>
      <c r="Y63" s="3">
        <f t="shared" si="7"/>
        <v>0</v>
      </c>
      <c r="Z63" s="3">
        <f t="shared" si="7"/>
        <v>0</v>
      </c>
      <c r="AA63" s="3">
        <f t="shared" si="7"/>
        <v>0</v>
      </c>
      <c r="AB63" s="3">
        <f t="shared" si="7"/>
        <v>0</v>
      </c>
      <c r="AC63" s="3">
        <f t="shared" si="7"/>
        <v>0</v>
      </c>
      <c r="AD63" s="3">
        <f t="shared" si="7"/>
        <v>0</v>
      </c>
      <c r="AE63" s="3">
        <f t="shared" si="7"/>
        <v>0</v>
      </c>
    </row>
    <row r="64" spans="1:31">
      <c r="A64" t="s">
        <v>133</v>
      </c>
      <c r="B64" s="3">
        <f t="shared" si="1"/>
        <v>0</v>
      </c>
      <c r="C64" s="3">
        <f t="shared" si="1"/>
        <v>0</v>
      </c>
      <c r="D64" s="3">
        <f t="shared" si="1"/>
        <v>0</v>
      </c>
      <c r="E64" s="3">
        <f t="shared" si="1"/>
        <v>0</v>
      </c>
      <c r="F64" s="3">
        <f t="shared" si="1"/>
        <v>0</v>
      </c>
      <c r="G64" s="3">
        <f t="shared" ref="G64:AE64" si="8">IF(G9&gt;=0.8,1,0)</f>
        <v>0</v>
      </c>
      <c r="H64" s="3">
        <f t="shared" si="8"/>
        <v>0</v>
      </c>
      <c r="I64" s="3">
        <f t="shared" si="8"/>
        <v>0</v>
      </c>
      <c r="J64" s="3">
        <f t="shared" si="8"/>
        <v>0</v>
      </c>
      <c r="K64" s="3">
        <f t="shared" si="8"/>
        <v>0</v>
      </c>
      <c r="L64" s="3">
        <f t="shared" si="8"/>
        <v>0</v>
      </c>
      <c r="M64" s="3">
        <f t="shared" si="8"/>
        <v>0</v>
      </c>
      <c r="N64" s="3">
        <f t="shared" si="8"/>
        <v>0</v>
      </c>
      <c r="O64" s="3">
        <f t="shared" si="8"/>
        <v>0</v>
      </c>
      <c r="P64" s="3">
        <f t="shared" si="8"/>
        <v>0</v>
      </c>
      <c r="Q64" s="3">
        <f t="shared" si="8"/>
        <v>0</v>
      </c>
      <c r="R64" s="3">
        <f t="shared" si="8"/>
        <v>0</v>
      </c>
      <c r="S64" s="3">
        <f t="shared" si="8"/>
        <v>0</v>
      </c>
      <c r="T64" s="3">
        <f t="shared" si="8"/>
        <v>0</v>
      </c>
      <c r="U64" s="3">
        <f t="shared" si="8"/>
        <v>0</v>
      </c>
      <c r="V64" s="3">
        <f t="shared" si="8"/>
        <v>0</v>
      </c>
      <c r="W64" s="3">
        <f t="shared" si="8"/>
        <v>0</v>
      </c>
      <c r="X64" s="3">
        <f t="shared" si="8"/>
        <v>0</v>
      </c>
      <c r="Y64" s="3">
        <f t="shared" si="8"/>
        <v>0</v>
      </c>
      <c r="Z64" s="3">
        <f t="shared" si="8"/>
        <v>0</v>
      </c>
      <c r="AA64" s="3">
        <f t="shared" si="8"/>
        <v>0</v>
      </c>
      <c r="AB64" s="3">
        <f t="shared" si="8"/>
        <v>0</v>
      </c>
      <c r="AC64" s="3">
        <f t="shared" si="8"/>
        <v>0</v>
      </c>
      <c r="AD64" s="3">
        <f t="shared" si="8"/>
        <v>0</v>
      </c>
      <c r="AE64" s="3">
        <f t="shared" si="8"/>
        <v>0</v>
      </c>
    </row>
    <row r="65" spans="1:31">
      <c r="A65" t="s">
        <v>134</v>
      </c>
      <c r="B65" s="3">
        <f t="shared" si="1"/>
        <v>0</v>
      </c>
      <c r="C65" s="3">
        <f t="shared" si="1"/>
        <v>0</v>
      </c>
      <c r="D65" s="3">
        <f t="shared" si="1"/>
        <v>0</v>
      </c>
      <c r="E65" s="3">
        <f t="shared" si="1"/>
        <v>0</v>
      </c>
      <c r="F65" s="3">
        <f t="shared" si="1"/>
        <v>0</v>
      </c>
      <c r="G65" s="3">
        <f t="shared" ref="G65:AE65" si="9">IF(G10&gt;=0.8,1,0)</f>
        <v>0</v>
      </c>
      <c r="H65" s="3">
        <f t="shared" si="9"/>
        <v>0</v>
      </c>
      <c r="I65" s="3">
        <f t="shared" si="9"/>
        <v>0</v>
      </c>
      <c r="J65" s="3">
        <f t="shared" si="9"/>
        <v>0</v>
      </c>
      <c r="K65" s="3">
        <f t="shared" si="9"/>
        <v>0</v>
      </c>
      <c r="L65" s="3">
        <f t="shared" si="9"/>
        <v>0</v>
      </c>
      <c r="M65" s="3">
        <f t="shared" si="9"/>
        <v>0</v>
      </c>
      <c r="N65" s="3">
        <f t="shared" si="9"/>
        <v>0</v>
      </c>
      <c r="O65" s="3">
        <f t="shared" si="9"/>
        <v>0</v>
      </c>
      <c r="P65" s="3">
        <f t="shared" si="9"/>
        <v>0</v>
      </c>
      <c r="Q65" s="3">
        <f t="shared" si="9"/>
        <v>0</v>
      </c>
      <c r="R65" s="3">
        <f t="shared" si="9"/>
        <v>0</v>
      </c>
      <c r="S65" s="3">
        <f t="shared" si="9"/>
        <v>0</v>
      </c>
      <c r="T65" s="3">
        <f t="shared" si="9"/>
        <v>0</v>
      </c>
      <c r="U65" s="3">
        <f t="shared" si="9"/>
        <v>0</v>
      </c>
      <c r="V65" s="3">
        <f t="shared" si="9"/>
        <v>0</v>
      </c>
      <c r="W65" s="3">
        <f t="shared" si="9"/>
        <v>0</v>
      </c>
      <c r="X65" s="3">
        <f t="shared" si="9"/>
        <v>0</v>
      </c>
      <c r="Y65" s="3">
        <f t="shared" si="9"/>
        <v>0</v>
      </c>
      <c r="Z65" s="3">
        <f t="shared" si="9"/>
        <v>0</v>
      </c>
      <c r="AA65" s="3">
        <f t="shared" si="9"/>
        <v>0</v>
      </c>
      <c r="AB65" s="3">
        <f t="shared" si="9"/>
        <v>0</v>
      </c>
      <c r="AC65" s="3">
        <f t="shared" si="9"/>
        <v>0</v>
      </c>
      <c r="AD65" s="3">
        <f t="shared" si="9"/>
        <v>0</v>
      </c>
      <c r="AE65" s="3">
        <f t="shared" si="9"/>
        <v>0</v>
      </c>
    </row>
    <row r="66" spans="1:31">
      <c r="A66" t="s">
        <v>135</v>
      </c>
      <c r="B66" s="3">
        <f t="shared" si="1"/>
        <v>0</v>
      </c>
      <c r="C66" s="3">
        <f t="shared" si="1"/>
        <v>0</v>
      </c>
      <c r="D66" s="3">
        <f t="shared" si="1"/>
        <v>0</v>
      </c>
      <c r="E66" s="3">
        <f t="shared" si="1"/>
        <v>0</v>
      </c>
      <c r="F66" s="3">
        <f t="shared" si="1"/>
        <v>0</v>
      </c>
      <c r="G66" s="3">
        <f t="shared" ref="G66:AE66" si="10">IF(G11&gt;=0.8,1,0)</f>
        <v>0</v>
      </c>
      <c r="H66" s="3">
        <f t="shared" si="10"/>
        <v>0</v>
      </c>
      <c r="I66" s="3">
        <f t="shared" si="10"/>
        <v>0</v>
      </c>
      <c r="J66" s="3">
        <f t="shared" si="10"/>
        <v>0</v>
      </c>
      <c r="K66" s="3">
        <f t="shared" si="10"/>
        <v>0</v>
      </c>
      <c r="L66" s="3">
        <f t="shared" si="10"/>
        <v>0</v>
      </c>
      <c r="M66" s="3">
        <f t="shared" si="10"/>
        <v>0</v>
      </c>
      <c r="N66" s="3">
        <f t="shared" si="10"/>
        <v>0</v>
      </c>
      <c r="O66" s="3">
        <f t="shared" si="10"/>
        <v>0</v>
      </c>
      <c r="P66" s="3">
        <f t="shared" si="10"/>
        <v>0</v>
      </c>
      <c r="Q66" s="3">
        <f t="shared" si="10"/>
        <v>0</v>
      </c>
      <c r="R66" s="3">
        <f t="shared" si="10"/>
        <v>0</v>
      </c>
      <c r="S66" s="3">
        <f t="shared" si="10"/>
        <v>0</v>
      </c>
      <c r="T66" s="3">
        <f t="shared" si="10"/>
        <v>0</v>
      </c>
      <c r="U66" s="3">
        <f t="shared" si="10"/>
        <v>0</v>
      </c>
      <c r="V66" s="3">
        <f t="shared" si="10"/>
        <v>0</v>
      </c>
      <c r="W66" s="3">
        <f t="shared" si="10"/>
        <v>0</v>
      </c>
      <c r="X66" s="3">
        <f t="shared" si="10"/>
        <v>0</v>
      </c>
      <c r="Y66" s="3">
        <f t="shared" si="10"/>
        <v>0</v>
      </c>
      <c r="Z66" s="3">
        <f t="shared" si="10"/>
        <v>0</v>
      </c>
      <c r="AA66" s="3">
        <f t="shared" si="10"/>
        <v>0</v>
      </c>
      <c r="AB66" s="3">
        <f t="shared" si="10"/>
        <v>0</v>
      </c>
      <c r="AC66" s="3">
        <f t="shared" si="10"/>
        <v>0</v>
      </c>
      <c r="AD66" s="3">
        <f t="shared" si="10"/>
        <v>0</v>
      </c>
      <c r="AE66" s="3">
        <f t="shared" si="10"/>
        <v>0</v>
      </c>
    </row>
    <row r="67" spans="1:31">
      <c r="A67" t="s">
        <v>136</v>
      </c>
      <c r="B67" s="3">
        <f t="shared" si="1"/>
        <v>0</v>
      </c>
      <c r="C67" s="3">
        <f t="shared" si="1"/>
        <v>1</v>
      </c>
      <c r="D67" s="3">
        <f t="shared" si="1"/>
        <v>0</v>
      </c>
      <c r="E67" s="3">
        <f t="shared" si="1"/>
        <v>0</v>
      </c>
      <c r="F67" s="3">
        <f t="shared" si="1"/>
        <v>0</v>
      </c>
      <c r="G67" s="3">
        <f t="shared" ref="G67:AE67" si="11">IF(G12&gt;=0.8,1,0)</f>
        <v>0</v>
      </c>
      <c r="H67" s="3">
        <f t="shared" si="11"/>
        <v>1</v>
      </c>
      <c r="I67" s="3">
        <f t="shared" si="11"/>
        <v>0</v>
      </c>
      <c r="J67" s="3">
        <f t="shared" si="11"/>
        <v>0</v>
      </c>
      <c r="K67" s="3">
        <f t="shared" si="11"/>
        <v>0</v>
      </c>
      <c r="L67" s="3">
        <f t="shared" si="11"/>
        <v>1</v>
      </c>
      <c r="M67" s="3">
        <f t="shared" si="11"/>
        <v>0</v>
      </c>
      <c r="N67" s="3">
        <f t="shared" si="11"/>
        <v>0</v>
      </c>
      <c r="O67" s="3">
        <f t="shared" si="11"/>
        <v>1</v>
      </c>
      <c r="P67" s="3">
        <f t="shared" si="11"/>
        <v>0</v>
      </c>
      <c r="Q67" s="3">
        <f t="shared" si="11"/>
        <v>0</v>
      </c>
      <c r="R67" s="3">
        <f t="shared" si="11"/>
        <v>0</v>
      </c>
      <c r="S67" s="3">
        <f t="shared" si="11"/>
        <v>0</v>
      </c>
      <c r="T67" s="3">
        <f t="shared" si="11"/>
        <v>0</v>
      </c>
      <c r="U67" s="3">
        <f t="shared" si="11"/>
        <v>1</v>
      </c>
      <c r="V67" s="3">
        <f t="shared" si="11"/>
        <v>0</v>
      </c>
      <c r="W67" s="3">
        <f t="shared" si="11"/>
        <v>0</v>
      </c>
      <c r="X67" s="3">
        <f t="shared" si="11"/>
        <v>0</v>
      </c>
      <c r="Y67" s="3">
        <f t="shared" si="11"/>
        <v>1</v>
      </c>
      <c r="Z67" s="3">
        <f t="shared" si="11"/>
        <v>0</v>
      </c>
      <c r="AA67" s="3">
        <f t="shared" si="11"/>
        <v>0</v>
      </c>
      <c r="AB67" s="3">
        <f t="shared" si="11"/>
        <v>1</v>
      </c>
      <c r="AC67" s="3">
        <f t="shared" si="11"/>
        <v>0</v>
      </c>
      <c r="AD67" s="3">
        <f t="shared" si="11"/>
        <v>0</v>
      </c>
      <c r="AE67" s="3">
        <f t="shared" si="11"/>
        <v>0</v>
      </c>
    </row>
    <row r="68" spans="1:31">
      <c r="A68" t="s">
        <v>137</v>
      </c>
      <c r="B68" s="3">
        <f t="shared" si="1"/>
        <v>1</v>
      </c>
      <c r="C68" s="3">
        <f t="shared" si="1"/>
        <v>1</v>
      </c>
      <c r="D68" s="3">
        <f t="shared" si="1"/>
        <v>1</v>
      </c>
      <c r="E68" s="3">
        <f t="shared" si="1"/>
        <v>1</v>
      </c>
      <c r="F68" s="3">
        <f t="shared" si="1"/>
        <v>1</v>
      </c>
      <c r="G68" s="3">
        <f t="shared" ref="G68:AE68" si="12">IF(G13&gt;=0.8,1,0)</f>
        <v>1</v>
      </c>
      <c r="H68" s="3">
        <f t="shared" si="12"/>
        <v>1</v>
      </c>
      <c r="I68" s="3">
        <f t="shared" si="12"/>
        <v>1</v>
      </c>
      <c r="J68" s="3">
        <f t="shared" si="12"/>
        <v>1</v>
      </c>
      <c r="K68" s="3">
        <f t="shared" si="12"/>
        <v>1</v>
      </c>
      <c r="L68" s="3">
        <f t="shared" si="12"/>
        <v>1</v>
      </c>
      <c r="M68" s="3">
        <f t="shared" si="12"/>
        <v>1</v>
      </c>
      <c r="N68" s="3">
        <f t="shared" si="12"/>
        <v>1</v>
      </c>
      <c r="O68" s="3">
        <f t="shared" si="12"/>
        <v>1</v>
      </c>
      <c r="P68" s="3">
        <f t="shared" si="12"/>
        <v>1</v>
      </c>
      <c r="Q68" s="3">
        <f t="shared" si="12"/>
        <v>1</v>
      </c>
      <c r="R68" s="3">
        <f t="shared" si="12"/>
        <v>1</v>
      </c>
      <c r="S68" s="3">
        <f t="shared" si="12"/>
        <v>1</v>
      </c>
      <c r="T68" s="3">
        <f t="shared" si="12"/>
        <v>1</v>
      </c>
      <c r="U68" s="3">
        <f t="shared" si="12"/>
        <v>1</v>
      </c>
      <c r="V68" s="3">
        <f t="shared" si="12"/>
        <v>1</v>
      </c>
      <c r="W68" s="3">
        <f t="shared" si="12"/>
        <v>1</v>
      </c>
      <c r="X68" s="3">
        <f t="shared" si="12"/>
        <v>1</v>
      </c>
      <c r="Y68" s="3">
        <f t="shared" si="12"/>
        <v>1</v>
      </c>
      <c r="Z68" s="3">
        <f t="shared" si="12"/>
        <v>1</v>
      </c>
      <c r="AA68" s="3">
        <f t="shared" si="12"/>
        <v>1</v>
      </c>
      <c r="AB68" s="3">
        <f t="shared" si="12"/>
        <v>1</v>
      </c>
      <c r="AC68" s="3">
        <f t="shared" si="12"/>
        <v>1</v>
      </c>
      <c r="AD68" s="3">
        <f t="shared" si="12"/>
        <v>1</v>
      </c>
      <c r="AE68" s="3">
        <f t="shared" si="12"/>
        <v>1</v>
      </c>
    </row>
    <row r="69" spans="1:31">
      <c r="A69" t="s">
        <v>138</v>
      </c>
      <c r="B69" s="3">
        <f t="shared" si="1"/>
        <v>1</v>
      </c>
      <c r="C69" s="3">
        <f t="shared" si="1"/>
        <v>0</v>
      </c>
      <c r="D69" s="3">
        <f t="shared" si="1"/>
        <v>1</v>
      </c>
      <c r="E69" s="3">
        <f t="shared" si="1"/>
        <v>1</v>
      </c>
      <c r="F69" s="3">
        <f t="shared" si="1"/>
        <v>1</v>
      </c>
      <c r="G69" s="3">
        <f t="shared" ref="G69:AE69" si="13">IF(G14&gt;=0.8,1,0)</f>
        <v>1</v>
      </c>
      <c r="H69" s="3">
        <f t="shared" si="13"/>
        <v>1</v>
      </c>
      <c r="I69" s="3">
        <f t="shared" si="13"/>
        <v>1</v>
      </c>
      <c r="J69" s="3">
        <f t="shared" si="13"/>
        <v>1</v>
      </c>
      <c r="K69" s="3">
        <f t="shared" si="13"/>
        <v>1</v>
      </c>
      <c r="L69" s="3">
        <f t="shared" si="13"/>
        <v>0</v>
      </c>
      <c r="M69" s="3">
        <f t="shared" si="13"/>
        <v>1</v>
      </c>
      <c r="N69" s="3">
        <f t="shared" si="13"/>
        <v>1</v>
      </c>
      <c r="O69" s="3">
        <f t="shared" si="13"/>
        <v>0</v>
      </c>
      <c r="P69" s="3">
        <f t="shared" si="13"/>
        <v>1</v>
      </c>
      <c r="Q69" s="3">
        <f t="shared" si="13"/>
        <v>1</v>
      </c>
      <c r="R69" s="3">
        <f t="shared" si="13"/>
        <v>1</v>
      </c>
      <c r="S69" s="3">
        <f t="shared" si="13"/>
        <v>1</v>
      </c>
      <c r="T69" s="3">
        <f t="shared" si="13"/>
        <v>1</v>
      </c>
      <c r="U69" s="3">
        <f t="shared" si="13"/>
        <v>0</v>
      </c>
      <c r="V69" s="3">
        <f t="shared" si="13"/>
        <v>1</v>
      </c>
      <c r="W69" s="3">
        <f t="shared" si="13"/>
        <v>1</v>
      </c>
      <c r="X69" s="3">
        <f t="shared" si="13"/>
        <v>1</v>
      </c>
      <c r="Y69" s="3">
        <f t="shared" si="13"/>
        <v>0</v>
      </c>
      <c r="Z69" s="3">
        <f t="shared" si="13"/>
        <v>1</v>
      </c>
      <c r="AA69" s="3">
        <f t="shared" si="13"/>
        <v>1</v>
      </c>
      <c r="AB69" s="3">
        <f t="shared" si="13"/>
        <v>1</v>
      </c>
      <c r="AC69" s="3">
        <f t="shared" si="13"/>
        <v>1</v>
      </c>
      <c r="AD69" s="3">
        <f t="shared" si="13"/>
        <v>1</v>
      </c>
      <c r="AE69" s="3">
        <f t="shared" si="13"/>
        <v>1</v>
      </c>
    </row>
    <row r="70" spans="1:31">
      <c r="A70" t="s">
        <v>139</v>
      </c>
      <c r="B70" s="3">
        <f t="shared" si="1"/>
        <v>0</v>
      </c>
      <c r="C70" s="3">
        <f t="shared" si="1"/>
        <v>0</v>
      </c>
      <c r="D70" s="3">
        <f t="shared" si="1"/>
        <v>0</v>
      </c>
      <c r="E70" s="3">
        <f t="shared" si="1"/>
        <v>0</v>
      </c>
      <c r="F70" s="3">
        <f t="shared" si="1"/>
        <v>0</v>
      </c>
      <c r="G70" s="3">
        <f t="shared" ref="G70:AE70" si="14">IF(G15&gt;=0.8,1,0)</f>
        <v>0</v>
      </c>
      <c r="H70" s="3">
        <f t="shared" si="14"/>
        <v>0</v>
      </c>
      <c r="I70" s="3">
        <f t="shared" si="14"/>
        <v>1</v>
      </c>
      <c r="J70" s="3">
        <f t="shared" si="14"/>
        <v>0</v>
      </c>
      <c r="K70" s="3">
        <f t="shared" si="14"/>
        <v>0</v>
      </c>
      <c r="L70" s="3">
        <f t="shared" si="14"/>
        <v>0</v>
      </c>
      <c r="M70" s="3">
        <f t="shared" si="14"/>
        <v>0</v>
      </c>
      <c r="N70" s="3">
        <f t="shared" si="14"/>
        <v>0</v>
      </c>
      <c r="O70" s="3">
        <f t="shared" si="14"/>
        <v>0</v>
      </c>
      <c r="P70" s="3">
        <f t="shared" si="14"/>
        <v>0</v>
      </c>
      <c r="Q70" s="3">
        <f t="shared" si="14"/>
        <v>0</v>
      </c>
      <c r="R70" s="3">
        <f t="shared" si="14"/>
        <v>0</v>
      </c>
      <c r="S70" s="3">
        <f t="shared" si="14"/>
        <v>0</v>
      </c>
      <c r="T70" s="3">
        <f t="shared" si="14"/>
        <v>0</v>
      </c>
      <c r="U70" s="3">
        <f t="shared" si="14"/>
        <v>0</v>
      </c>
      <c r="V70" s="3">
        <f t="shared" si="14"/>
        <v>1</v>
      </c>
      <c r="W70" s="3">
        <f t="shared" si="14"/>
        <v>0</v>
      </c>
      <c r="X70" s="3">
        <f t="shared" si="14"/>
        <v>0</v>
      </c>
      <c r="Y70" s="3">
        <f t="shared" si="14"/>
        <v>0</v>
      </c>
      <c r="Z70" s="3">
        <f t="shared" si="14"/>
        <v>0</v>
      </c>
      <c r="AA70" s="3">
        <f t="shared" si="14"/>
        <v>0</v>
      </c>
      <c r="AB70" s="3">
        <f t="shared" si="14"/>
        <v>0</v>
      </c>
      <c r="AC70" s="3">
        <f t="shared" si="14"/>
        <v>0</v>
      </c>
      <c r="AD70" s="3">
        <f t="shared" si="14"/>
        <v>0</v>
      </c>
      <c r="AE70" s="3">
        <f t="shared" si="14"/>
        <v>1</v>
      </c>
    </row>
    <row r="71" spans="1:31">
      <c r="A71" t="s">
        <v>140</v>
      </c>
      <c r="B71" s="3">
        <f t="shared" si="1"/>
        <v>0</v>
      </c>
      <c r="C71" s="3">
        <f t="shared" si="1"/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ref="G71:AE71" si="15">IF(G16&gt;=0.8,1,0)</f>
        <v>0</v>
      </c>
      <c r="H71" s="3">
        <f t="shared" si="15"/>
        <v>0</v>
      </c>
      <c r="I71" s="3">
        <f t="shared" si="15"/>
        <v>0</v>
      </c>
      <c r="J71" s="3">
        <f t="shared" si="15"/>
        <v>0</v>
      </c>
      <c r="K71" s="3">
        <f t="shared" si="15"/>
        <v>0</v>
      </c>
      <c r="L71" s="3">
        <f t="shared" si="15"/>
        <v>0</v>
      </c>
      <c r="M71" s="3">
        <f t="shared" si="15"/>
        <v>0</v>
      </c>
      <c r="N71" s="3">
        <f t="shared" si="15"/>
        <v>0</v>
      </c>
      <c r="O71" s="3">
        <f t="shared" si="15"/>
        <v>0</v>
      </c>
      <c r="P71" s="3">
        <f t="shared" si="15"/>
        <v>0</v>
      </c>
      <c r="Q71" s="3">
        <f t="shared" si="15"/>
        <v>0</v>
      </c>
      <c r="R71" s="3">
        <f t="shared" si="15"/>
        <v>0</v>
      </c>
      <c r="S71" s="3">
        <f t="shared" si="15"/>
        <v>0</v>
      </c>
      <c r="T71" s="3">
        <f t="shared" si="15"/>
        <v>0</v>
      </c>
      <c r="U71" s="3">
        <f t="shared" si="15"/>
        <v>0</v>
      </c>
      <c r="V71" s="3">
        <f t="shared" si="15"/>
        <v>0</v>
      </c>
      <c r="W71" s="3">
        <f t="shared" si="15"/>
        <v>0</v>
      </c>
      <c r="X71" s="3">
        <f t="shared" si="15"/>
        <v>0</v>
      </c>
      <c r="Y71" s="3">
        <f t="shared" si="15"/>
        <v>0</v>
      </c>
      <c r="Z71" s="3">
        <f t="shared" si="15"/>
        <v>0</v>
      </c>
      <c r="AA71" s="3">
        <f t="shared" si="15"/>
        <v>0</v>
      </c>
      <c r="AB71" s="3">
        <f t="shared" si="15"/>
        <v>0</v>
      </c>
      <c r="AC71" s="3">
        <f t="shared" si="15"/>
        <v>0</v>
      </c>
      <c r="AD71" s="3">
        <f t="shared" si="15"/>
        <v>0</v>
      </c>
      <c r="AE71" s="3">
        <f t="shared" si="15"/>
        <v>0</v>
      </c>
    </row>
    <row r="72" spans="1:31">
      <c r="A72" t="s">
        <v>141</v>
      </c>
      <c r="B72" s="3">
        <f t="shared" si="1"/>
        <v>0</v>
      </c>
      <c r="C72" s="3">
        <f t="shared" si="1"/>
        <v>0</v>
      </c>
      <c r="D72" s="3">
        <f t="shared" si="1"/>
        <v>0</v>
      </c>
      <c r="E72" s="3">
        <f t="shared" si="1"/>
        <v>0</v>
      </c>
      <c r="F72" s="3">
        <f t="shared" si="1"/>
        <v>0</v>
      </c>
      <c r="G72" s="3">
        <f t="shared" ref="G72:AE72" si="16">IF(G17&gt;=0.8,1,0)</f>
        <v>0</v>
      </c>
      <c r="H72" s="3">
        <f t="shared" si="16"/>
        <v>0</v>
      </c>
      <c r="I72" s="3">
        <f t="shared" si="16"/>
        <v>0</v>
      </c>
      <c r="J72" s="3">
        <f t="shared" si="16"/>
        <v>0</v>
      </c>
      <c r="K72" s="3">
        <f t="shared" si="16"/>
        <v>0</v>
      </c>
      <c r="L72" s="3">
        <f t="shared" si="16"/>
        <v>0</v>
      </c>
      <c r="M72" s="3">
        <f t="shared" si="16"/>
        <v>0</v>
      </c>
      <c r="N72" s="3">
        <f t="shared" si="16"/>
        <v>0</v>
      </c>
      <c r="O72" s="3">
        <f t="shared" si="16"/>
        <v>0</v>
      </c>
      <c r="P72" s="3">
        <f t="shared" si="16"/>
        <v>0</v>
      </c>
      <c r="Q72" s="3">
        <f t="shared" si="16"/>
        <v>0</v>
      </c>
      <c r="R72" s="3">
        <f t="shared" si="16"/>
        <v>0</v>
      </c>
      <c r="S72" s="3">
        <f t="shared" si="16"/>
        <v>0</v>
      </c>
      <c r="T72" s="3">
        <f t="shared" si="16"/>
        <v>0</v>
      </c>
      <c r="U72" s="3">
        <f t="shared" si="16"/>
        <v>0</v>
      </c>
      <c r="V72" s="3">
        <f t="shared" si="16"/>
        <v>0</v>
      </c>
      <c r="W72" s="3">
        <f t="shared" si="16"/>
        <v>0</v>
      </c>
      <c r="X72" s="3">
        <f t="shared" si="16"/>
        <v>0</v>
      </c>
      <c r="Y72" s="3">
        <f t="shared" si="16"/>
        <v>0</v>
      </c>
      <c r="Z72" s="3">
        <f t="shared" si="16"/>
        <v>0</v>
      </c>
      <c r="AA72" s="3">
        <f t="shared" si="16"/>
        <v>0</v>
      </c>
      <c r="AB72" s="3">
        <f t="shared" si="16"/>
        <v>0</v>
      </c>
      <c r="AC72" s="3">
        <f t="shared" si="16"/>
        <v>0</v>
      </c>
      <c r="AD72" s="3">
        <f t="shared" si="16"/>
        <v>0</v>
      </c>
      <c r="AE72" s="3">
        <f t="shared" si="16"/>
        <v>0</v>
      </c>
    </row>
    <row r="73" spans="1:31">
      <c r="A73" t="s">
        <v>142</v>
      </c>
      <c r="B73" s="3">
        <f t="shared" si="1"/>
        <v>0</v>
      </c>
      <c r="C73" s="3">
        <f t="shared" si="1"/>
        <v>0</v>
      </c>
      <c r="D73" s="3">
        <f t="shared" si="1"/>
        <v>0</v>
      </c>
      <c r="E73" s="3">
        <f t="shared" si="1"/>
        <v>0</v>
      </c>
      <c r="F73" s="3">
        <f t="shared" si="1"/>
        <v>0</v>
      </c>
      <c r="G73" s="3">
        <f t="shared" ref="G73:AE73" si="17">IF(G18&gt;=0.8,1,0)</f>
        <v>0</v>
      </c>
      <c r="H73" s="3">
        <f t="shared" si="17"/>
        <v>0</v>
      </c>
      <c r="I73" s="3">
        <f t="shared" si="17"/>
        <v>0</v>
      </c>
      <c r="J73" s="3">
        <f t="shared" si="17"/>
        <v>0</v>
      </c>
      <c r="K73" s="3">
        <f t="shared" si="17"/>
        <v>0</v>
      </c>
      <c r="L73" s="3">
        <f t="shared" si="17"/>
        <v>0</v>
      </c>
      <c r="M73" s="3">
        <f t="shared" si="17"/>
        <v>0</v>
      </c>
      <c r="N73" s="3">
        <f t="shared" si="17"/>
        <v>0</v>
      </c>
      <c r="O73" s="3">
        <f t="shared" si="17"/>
        <v>0</v>
      </c>
      <c r="P73" s="3">
        <f t="shared" si="17"/>
        <v>0</v>
      </c>
      <c r="Q73" s="3">
        <f t="shared" si="17"/>
        <v>0</v>
      </c>
      <c r="R73" s="3">
        <f t="shared" si="17"/>
        <v>0</v>
      </c>
      <c r="S73" s="3">
        <f t="shared" si="17"/>
        <v>0</v>
      </c>
      <c r="T73" s="3">
        <f t="shared" si="17"/>
        <v>0</v>
      </c>
      <c r="U73" s="3">
        <f t="shared" si="17"/>
        <v>0</v>
      </c>
      <c r="V73" s="3">
        <f t="shared" si="17"/>
        <v>0</v>
      </c>
      <c r="W73" s="3">
        <f t="shared" si="17"/>
        <v>0</v>
      </c>
      <c r="X73" s="3">
        <f t="shared" si="17"/>
        <v>0</v>
      </c>
      <c r="Y73" s="3">
        <f t="shared" si="17"/>
        <v>0</v>
      </c>
      <c r="Z73" s="3">
        <f t="shared" si="17"/>
        <v>0</v>
      </c>
      <c r="AA73" s="3">
        <f t="shared" si="17"/>
        <v>0</v>
      </c>
      <c r="AB73" s="3">
        <f t="shared" si="17"/>
        <v>0</v>
      </c>
      <c r="AC73" s="3">
        <f t="shared" si="17"/>
        <v>0</v>
      </c>
      <c r="AD73" s="3">
        <f t="shared" si="17"/>
        <v>0</v>
      </c>
      <c r="AE73" s="3">
        <f t="shared" si="17"/>
        <v>0</v>
      </c>
    </row>
    <row r="74" spans="1:31">
      <c r="A74" t="s">
        <v>143</v>
      </c>
      <c r="B74" s="3">
        <f t="shared" si="1"/>
        <v>0</v>
      </c>
      <c r="C74" s="3">
        <f t="shared" si="1"/>
        <v>0</v>
      </c>
      <c r="D74" s="3">
        <f t="shared" si="1"/>
        <v>0</v>
      </c>
      <c r="E74" s="3">
        <f t="shared" si="1"/>
        <v>0</v>
      </c>
      <c r="F74" s="3">
        <f t="shared" si="1"/>
        <v>0</v>
      </c>
      <c r="G74" s="3">
        <f t="shared" ref="G74:AE74" si="18">IF(G19&gt;=0.8,1,0)</f>
        <v>0</v>
      </c>
      <c r="H74" s="3">
        <f t="shared" si="18"/>
        <v>0</v>
      </c>
      <c r="I74" s="3">
        <f t="shared" si="18"/>
        <v>0</v>
      </c>
      <c r="J74" s="3">
        <f t="shared" si="18"/>
        <v>0</v>
      </c>
      <c r="K74" s="3">
        <f t="shared" si="18"/>
        <v>0</v>
      </c>
      <c r="L74" s="3">
        <f t="shared" si="18"/>
        <v>0</v>
      </c>
      <c r="M74" s="3">
        <f t="shared" si="18"/>
        <v>0</v>
      </c>
      <c r="N74" s="3">
        <f t="shared" si="18"/>
        <v>0</v>
      </c>
      <c r="O74" s="3">
        <f t="shared" si="18"/>
        <v>0</v>
      </c>
      <c r="P74" s="3">
        <f t="shared" si="18"/>
        <v>0</v>
      </c>
      <c r="Q74" s="3">
        <f t="shared" si="18"/>
        <v>0</v>
      </c>
      <c r="R74" s="3">
        <f t="shared" si="18"/>
        <v>0</v>
      </c>
      <c r="S74" s="3">
        <f t="shared" si="18"/>
        <v>0</v>
      </c>
      <c r="T74" s="3">
        <f t="shared" si="18"/>
        <v>0</v>
      </c>
      <c r="U74" s="3">
        <f t="shared" si="18"/>
        <v>0</v>
      </c>
      <c r="V74" s="3">
        <f t="shared" si="18"/>
        <v>0</v>
      </c>
      <c r="W74" s="3">
        <f t="shared" si="18"/>
        <v>0</v>
      </c>
      <c r="X74" s="3">
        <f t="shared" si="18"/>
        <v>0</v>
      </c>
      <c r="Y74" s="3">
        <f t="shared" si="18"/>
        <v>0</v>
      </c>
      <c r="Z74" s="3">
        <f t="shared" si="18"/>
        <v>0</v>
      </c>
      <c r="AA74" s="3">
        <f t="shared" si="18"/>
        <v>0</v>
      </c>
      <c r="AB74" s="3">
        <f t="shared" si="18"/>
        <v>0</v>
      </c>
      <c r="AC74" s="3">
        <f t="shared" si="18"/>
        <v>0</v>
      </c>
      <c r="AD74" s="3">
        <f t="shared" si="18"/>
        <v>0</v>
      </c>
      <c r="AE74" s="3">
        <f t="shared" si="18"/>
        <v>0</v>
      </c>
    </row>
    <row r="75" spans="1:31">
      <c r="A75" t="s">
        <v>144</v>
      </c>
      <c r="B75" s="3">
        <f t="shared" si="1"/>
        <v>0</v>
      </c>
      <c r="C75" s="3">
        <f t="shared" si="1"/>
        <v>0</v>
      </c>
      <c r="D75" s="3">
        <f t="shared" si="1"/>
        <v>0</v>
      </c>
      <c r="E75" s="3">
        <f t="shared" si="1"/>
        <v>0</v>
      </c>
      <c r="F75" s="3">
        <f t="shared" si="1"/>
        <v>0</v>
      </c>
      <c r="G75" s="3">
        <f t="shared" ref="G75:AE75" si="19">IF(G20&gt;=0.8,1,0)</f>
        <v>0</v>
      </c>
      <c r="H75" s="3">
        <f t="shared" si="19"/>
        <v>0</v>
      </c>
      <c r="I75" s="3">
        <f t="shared" si="19"/>
        <v>0</v>
      </c>
      <c r="J75" s="3">
        <f t="shared" si="19"/>
        <v>0</v>
      </c>
      <c r="K75" s="3">
        <f t="shared" si="19"/>
        <v>0</v>
      </c>
      <c r="L75" s="3">
        <f t="shared" si="19"/>
        <v>0</v>
      </c>
      <c r="M75" s="3">
        <f t="shared" si="19"/>
        <v>0</v>
      </c>
      <c r="N75" s="3">
        <f t="shared" si="19"/>
        <v>0</v>
      </c>
      <c r="O75" s="3">
        <f t="shared" si="19"/>
        <v>0</v>
      </c>
      <c r="P75" s="3">
        <f t="shared" si="19"/>
        <v>0</v>
      </c>
      <c r="Q75" s="3">
        <f t="shared" si="19"/>
        <v>0</v>
      </c>
      <c r="R75" s="3">
        <f t="shared" si="19"/>
        <v>0</v>
      </c>
      <c r="S75" s="3">
        <f t="shared" si="19"/>
        <v>0</v>
      </c>
      <c r="T75" s="3">
        <f t="shared" si="19"/>
        <v>0</v>
      </c>
      <c r="U75" s="3">
        <f t="shared" si="19"/>
        <v>0</v>
      </c>
      <c r="V75" s="3">
        <f t="shared" si="19"/>
        <v>0</v>
      </c>
      <c r="W75" s="3">
        <f t="shared" si="19"/>
        <v>0</v>
      </c>
      <c r="X75" s="3">
        <f t="shared" si="19"/>
        <v>0</v>
      </c>
      <c r="Y75" s="3">
        <f t="shared" si="19"/>
        <v>0</v>
      </c>
      <c r="Z75" s="3">
        <f t="shared" si="19"/>
        <v>0</v>
      </c>
      <c r="AA75" s="3">
        <f t="shared" si="19"/>
        <v>0</v>
      </c>
      <c r="AB75" s="3">
        <f t="shared" si="19"/>
        <v>0</v>
      </c>
      <c r="AC75" s="3">
        <f t="shared" si="19"/>
        <v>0</v>
      </c>
      <c r="AD75" s="3">
        <f t="shared" si="19"/>
        <v>0</v>
      </c>
      <c r="AE75" s="3">
        <f t="shared" si="19"/>
        <v>0</v>
      </c>
    </row>
    <row r="76" spans="1:31">
      <c r="A76" t="s">
        <v>145</v>
      </c>
      <c r="B76" s="3">
        <f t="shared" si="1"/>
        <v>0</v>
      </c>
      <c r="C76" s="3">
        <f t="shared" si="1"/>
        <v>0</v>
      </c>
      <c r="D76" s="3">
        <f t="shared" si="1"/>
        <v>0</v>
      </c>
      <c r="E76" s="3">
        <f t="shared" si="1"/>
        <v>0</v>
      </c>
      <c r="F76" s="3">
        <f t="shared" si="1"/>
        <v>0</v>
      </c>
      <c r="G76" s="3">
        <f t="shared" ref="G76:AE76" si="20">IF(G21&gt;=0.8,1,0)</f>
        <v>0</v>
      </c>
      <c r="H76" s="3">
        <f t="shared" si="20"/>
        <v>0</v>
      </c>
      <c r="I76" s="3">
        <f t="shared" si="20"/>
        <v>0</v>
      </c>
      <c r="J76" s="3">
        <f t="shared" si="20"/>
        <v>0</v>
      </c>
      <c r="K76" s="3">
        <f t="shared" si="20"/>
        <v>0</v>
      </c>
      <c r="L76" s="3">
        <f t="shared" si="20"/>
        <v>0</v>
      </c>
      <c r="M76" s="3">
        <f t="shared" si="20"/>
        <v>0</v>
      </c>
      <c r="N76" s="3">
        <f t="shared" si="20"/>
        <v>0</v>
      </c>
      <c r="O76" s="3">
        <f t="shared" si="20"/>
        <v>0</v>
      </c>
      <c r="P76" s="3">
        <f t="shared" si="20"/>
        <v>0</v>
      </c>
      <c r="Q76" s="3">
        <f t="shared" si="20"/>
        <v>0</v>
      </c>
      <c r="R76" s="3">
        <f t="shared" si="20"/>
        <v>0</v>
      </c>
      <c r="S76" s="3">
        <f t="shared" si="20"/>
        <v>0</v>
      </c>
      <c r="T76" s="3">
        <f t="shared" si="20"/>
        <v>0</v>
      </c>
      <c r="U76" s="3">
        <f t="shared" si="20"/>
        <v>0</v>
      </c>
      <c r="V76" s="3">
        <f t="shared" si="20"/>
        <v>0</v>
      </c>
      <c r="W76" s="3">
        <f t="shared" si="20"/>
        <v>0</v>
      </c>
      <c r="X76" s="3">
        <f t="shared" si="20"/>
        <v>0</v>
      </c>
      <c r="Y76" s="3">
        <f t="shared" si="20"/>
        <v>0</v>
      </c>
      <c r="Z76" s="3">
        <f t="shared" si="20"/>
        <v>0</v>
      </c>
      <c r="AA76" s="3">
        <f t="shared" si="20"/>
        <v>0</v>
      </c>
      <c r="AB76" s="3">
        <f t="shared" si="20"/>
        <v>0</v>
      </c>
      <c r="AC76" s="3">
        <f t="shared" si="20"/>
        <v>0</v>
      </c>
      <c r="AD76" s="3">
        <f t="shared" si="20"/>
        <v>0</v>
      </c>
      <c r="AE76" s="3">
        <f t="shared" si="20"/>
        <v>0</v>
      </c>
    </row>
    <row r="77" spans="1:31">
      <c r="A77" t="s">
        <v>146</v>
      </c>
      <c r="B77" s="3">
        <f t="shared" si="1"/>
        <v>0</v>
      </c>
      <c r="C77" s="3">
        <f t="shared" si="1"/>
        <v>0</v>
      </c>
      <c r="D77" s="3">
        <f t="shared" si="1"/>
        <v>0</v>
      </c>
      <c r="E77" s="3">
        <f t="shared" si="1"/>
        <v>0</v>
      </c>
      <c r="F77" s="3">
        <f t="shared" si="1"/>
        <v>0</v>
      </c>
      <c r="G77" s="3">
        <f t="shared" ref="G77:AE77" si="21">IF(G22&gt;=0.8,1,0)</f>
        <v>0</v>
      </c>
      <c r="H77" s="3">
        <f t="shared" si="21"/>
        <v>0</v>
      </c>
      <c r="I77" s="3">
        <f t="shared" si="21"/>
        <v>0</v>
      </c>
      <c r="J77" s="3">
        <f t="shared" si="21"/>
        <v>0</v>
      </c>
      <c r="K77" s="3">
        <f t="shared" si="21"/>
        <v>0</v>
      </c>
      <c r="L77" s="3">
        <f t="shared" si="21"/>
        <v>0</v>
      </c>
      <c r="M77" s="3">
        <f t="shared" si="21"/>
        <v>0</v>
      </c>
      <c r="N77" s="3">
        <f t="shared" si="21"/>
        <v>0</v>
      </c>
      <c r="O77" s="3">
        <f t="shared" si="21"/>
        <v>0</v>
      </c>
      <c r="P77" s="3">
        <f t="shared" si="21"/>
        <v>0</v>
      </c>
      <c r="Q77" s="3">
        <f t="shared" si="21"/>
        <v>0</v>
      </c>
      <c r="R77" s="3">
        <f t="shared" si="21"/>
        <v>0</v>
      </c>
      <c r="S77" s="3">
        <f t="shared" si="21"/>
        <v>0</v>
      </c>
      <c r="T77" s="3">
        <f t="shared" si="21"/>
        <v>0</v>
      </c>
      <c r="U77" s="3">
        <f t="shared" si="21"/>
        <v>0</v>
      </c>
      <c r="V77" s="3">
        <f t="shared" si="21"/>
        <v>0</v>
      </c>
      <c r="W77" s="3">
        <f t="shared" si="21"/>
        <v>0</v>
      </c>
      <c r="X77" s="3">
        <f t="shared" si="21"/>
        <v>0</v>
      </c>
      <c r="Y77" s="3">
        <f t="shared" si="21"/>
        <v>0</v>
      </c>
      <c r="Z77" s="3">
        <f t="shared" si="21"/>
        <v>0</v>
      </c>
      <c r="AA77" s="3">
        <f t="shared" si="21"/>
        <v>0</v>
      </c>
      <c r="AB77" s="3">
        <f t="shared" si="21"/>
        <v>0</v>
      </c>
      <c r="AC77" s="3">
        <f t="shared" si="21"/>
        <v>0</v>
      </c>
      <c r="AD77" s="3">
        <f t="shared" si="21"/>
        <v>0</v>
      </c>
      <c r="AE77" s="3">
        <f t="shared" si="21"/>
        <v>0</v>
      </c>
    </row>
    <row r="78" spans="1:31">
      <c r="A78" t="s">
        <v>147</v>
      </c>
      <c r="B78" s="3">
        <f t="shared" si="1"/>
        <v>0</v>
      </c>
      <c r="C78" s="3">
        <f t="shared" si="1"/>
        <v>1</v>
      </c>
      <c r="D78" s="3">
        <f t="shared" si="1"/>
        <v>0</v>
      </c>
      <c r="E78" s="3">
        <f t="shared" si="1"/>
        <v>0</v>
      </c>
      <c r="F78" s="3">
        <f t="shared" si="1"/>
        <v>1</v>
      </c>
      <c r="G78" s="3">
        <f t="shared" ref="G78:AE78" si="22">IF(G23&gt;=0.8,1,0)</f>
        <v>0</v>
      </c>
      <c r="H78" s="3">
        <f t="shared" si="22"/>
        <v>1</v>
      </c>
      <c r="I78" s="3">
        <f t="shared" si="22"/>
        <v>0</v>
      </c>
      <c r="J78" s="3">
        <f t="shared" si="22"/>
        <v>0</v>
      </c>
      <c r="K78" s="3">
        <f t="shared" si="22"/>
        <v>0</v>
      </c>
      <c r="L78" s="3">
        <f t="shared" si="22"/>
        <v>0</v>
      </c>
      <c r="M78" s="3">
        <f t="shared" si="22"/>
        <v>0</v>
      </c>
      <c r="N78" s="3">
        <f t="shared" si="22"/>
        <v>0</v>
      </c>
      <c r="O78" s="3">
        <f t="shared" si="22"/>
        <v>0</v>
      </c>
      <c r="P78" s="3">
        <f t="shared" si="22"/>
        <v>0</v>
      </c>
      <c r="Q78" s="3">
        <f t="shared" si="22"/>
        <v>0</v>
      </c>
      <c r="R78" s="3">
        <f t="shared" si="22"/>
        <v>1</v>
      </c>
      <c r="S78" s="3">
        <f t="shared" si="22"/>
        <v>0</v>
      </c>
      <c r="T78" s="3">
        <f t="shared" si="22"/>
        <v>0</v>
      </c>
      <c r="U78" s="3">
        <f t="shared" si="22"/>
        <v>1</v>
      </c>
      <c r="V78" s="3">
        <f t="shared" si="22"/>
        <v>0</v>
      </c>
      <c r="W78" s="3">
        <f t="shared" si="22"/>
        <v>0</v>
      </c>
      <c r="X78" s="3">
        <f t="shared" si="22"/>
        <v>0</v>
      </c>
      <c r="Y78" s="3">
        <f t="shared" si="22"/>
        <v>0</v>
      </c>
      <c r="Z78" s="3">
        <f t="shared" si="22"/>
        <v>0</v>
      </c>
      <c r="AA78" s="3">
        <f t="shared" si="22"/>
        <v>0</v>
      </c>
      <c r="AB78" s="3">
        <f t="shared" si="22"/>
        <v>0</v>
      </c>
      <c r="AC78" s="3">
        <f t="shared" si="22"/>
        <v>1</v>
      </c>
      <c r="AD78" s="3">
        <f t="shared" si="22"/>
        <v>0</v>
      </c>
      <c r="AE78" s="3">
        <f t="shared" si="22"/>
        <v>0</v>
      </c>
    </row>
    <row r="79" spans="1:31">
      <c r="A79" t="s">
        <v>148</v>
      </c>
      <c r="B79" s="3">
        <f t="shared" si="1"/>
        <v>0</v>
      </c>
      <c r="C79" s="3">
        <f t="shared" si="1"/>
        <v>1</v>
      </c>
      <c r="D79" s="3">
        <f t="shared" si="1"/>
        <v>0</v>
      </c>
      <c r="E79" s="3">
        <f t="shared" si="1"/>
        <v>0</v>
      </c>
      <c r="F79" s="3">
        <f t="shared" si="1"/>
        <v>1</v>
      </c>
      <c r="G79" s="3">
        <f t="shared" ref="G79:AE79" si="23">IF(G24&gt;=0.8,1,0)</f>
        <v>0</v>
      </c>
      <c r="H79" s="3">
        <f t="shared" si="23"/>
        <v>1</v>
      </c>
      <c r="I79" s="3">
        <f t="shared" si="23"/>
        <v>0</v>
      </c>
      <c r="J79" s="3">
        <f t="shared" si="23"/>
        <v>1</v>
      </c>
      <c r="K79" s="3">
        <f t="shared" si="23"/>
        <v>0</v>
      </c>
      <c r="L79" s="3">
        <f t="shared" si="23"/>
        <v>0</v>
      </c>
      <c r="M79" s="3">
        <f t="shared" si="23"/>
        <v>0</v>
      </c>
      <c r="N79" s="3">
        <f t="shared" si="23"/>
        <v>0</v>
      </c>
      <c r="O79" s="3">
        <f t="shared" si="23"/>
        <v>0</v>
      </c>
      <c r="P79" s="3">
        <f t="shared" si="23"/>
        <v>0</v>
      </c>
      <c r="Q79" s="3">
        <f t="shared" si="23"/>
        <v>0</v>
      </c>
      <c r="R79" s="3">
        <f t="shared" si="23"/>
        <v>1</v>
      </c>
      <c r="S79" s="3">
        <f t="shared" si="23"/>
        <v>0</v>
      </c>
      <c r="T79" s="3">
        <f t="shared" si="23"/>
        <v>0</v>
      </c>
      <c r="U79" s="3">
        <f t="shared" si="23"/>
        <v>1</v>
      </c>
      <c r="V79" s="3">
        <f t="shared" si="23"/>
        <v>0</v>
      </c>
      <c r="W79" s="3">
        <f t="shared" si="23"/>
        <v>0</v>
      </c>
      <c r="X79" s="3">
        <f t="shared" si="23"/>
        <v>0</v>
      </c>
      <c r="Y79" s="3">
        <f t="shared" si="23"/>
        <v>0</v>
      </c>
      <c r="Z79" s="3">
        <f t="shared" si="23"/>
        <v>0</v>
      </c>
      <c r="AA79" s="3">
        <f t="shared" si="23"/>
        <v>0</v>
      </c>
      <c r="AB79" s="3">
        <f t="shared" si="23"/>
        <v>0</v>
      </c>
      <c r="AC79" s="3">
        <f t="shared" si="23"/>
        <v>1</v>
      </c>
      <c r="AD79" s="3">
        <f t="shared" si="23"/>
        <v>0</v>
      </c>
      <c r="AE79" s="3">
        <f t="shared" si="23"/>
        <v>0</v>
      </c>
    </row>
    <row r="80" spans="1:31">
      <c r="A80" t="s">
        <v>149</v>
      </c>
      <c r="B80" s="3">
        <f t="shared" si="1"/>
        <v>0</v>
      </c>
      <c r="C80" s="3">
        <f t="shared" si="1"/>
        <v>0</v>
      </c>
      <c r="D80" s="3">
        <f t="shared" si="1"/>
        <v>0</v>
      </c>
      <c r="E80" s="3">
        <f t="shared" si="1"/>
        <v>0</v>
      </c>
      <c r="F80" s="3">
        <f t="shared" si="1"/>
        <v>0</v>
      </c>
      <c r="G80" s="3">
        <f t="shared" ref="G80:AE80" si="24">IF(G25&gt;=0.8,1,0)</f>
        <v>0</v>
      </c>
      <c r="H80" s="3">
        <f t="shared" si="24"/>
        <v>0</v>
      </c>
      <c r="I80" s="3">
        <f t="shared" si="24"/>
        <v>0</v>
      </c>
      <c r="J80" s="3">
        <f t="shared" si="24"/>
        <v>1</v>
      </c>
      <c r="K80" s="3">
        <f t="shared" si="24"/>
        <v>0</v>
      </c>
      <c r="L80" s="3">
        <f t="shared" si="24"/>
        <v>0</v>
      </c>
      <c r="M80" s="3">
        <f t="shared" si="24"/>
        <v>0</v>
      </c>
      <c r="N80" s="3">
        <f t="shared" si="24"/>
        <v>0</v>
      </c>
      <c r="O80" s="3">
        <f t="shared" si="24"/>
        <v>0</v>
      </c>
      <c r="P80" s="3">
        <f t="shared" si="24"/>
        <v>0</v>
      </c>
      <c r="Q80" s="3">
        <f t="shared" si="24"/>
        <v>0</v>
      </c>
      <c r="R80" s="3">
        <f t="shared" si="24"/>
        <v>0</v>
      </c>
      <c r="S80" s="3">
        <f t="shared" si="24"/>
        <v>0</v>
      </c>
      <c r="T80" s="3">
        <f t="shared" si="24"/>
        <v>0</v>
      </c>
      <c r="U80" s="3">
        <f t="shared" si="24"/>
        <v>0</v>
      </c>
      <c r="V80" s="3">
        <f t="shared" si="24"/>
        <v>0</v>
      </c>
      <c r="W80" s="3">
        <f t="shared" si="24"/>
        <v>0</v>
      </c>
      <c r="X80" s="3">
        <f t="shared" si="24"/>
        <v>0</v>
      </c>
      <c r="Y80" s="3">
        <f t="shared" si="24"/>
        <v>0</v>
      </c>
      <c r="Z80" s="3">
        <f t="shared" si="24"/>
        <v>0</v>
      </c>
      <c r="AA80" s="3">
        <f t="shared" si="24"/>
        <v>0</v>
      </c>
      <c r="AB80" s="3">
        <f t="shared" si="24"/>
        <v>0</v>
      </c>
      <c r="AC80" s="3">
        <f t="shared" si="24"/>
        <v>0</v>
      </c>
      <c r="AD80" s="3">
        <f t="shared" si="24"/>
        <v>0</v>
      </c>
      <c r="AE80" s="3">
        <f t="shared" si="24"/>
        <v>0</v>
      </c>
    </row>
    <row r="81" spans="1:31">
      <c r="A81" t="s">
        <v>150</v>
      </c>
      <c r="B81" s="3">
        <f t="shared" si="1"/>
        <v>0</v>
      </c>
      <c r="C81" s="3">
        <f t="shared" si="1"/>
        <v>0</v>
      </c>
      <c r="D81" s="3">
        <f t="shared" si="1"/>
        <v>0</v>
      </c>
      <c r="E81" s="3">
        <f t="shared" si="1"/>
        <v>0</v>
      </c>
      <c r="F81" s="3">
        <f t="shared" si="1"/>
        <v>0</v>
      </c>
      <c r="G81" s="3">
        <f t="shared" ref="G81:AE81" si="25">IF(G26&gt;=0.8,1,0)</f>
        <v>0</v>
      </c>
      <c r="H81" s="3">
        <f t="shared" si="25"/>
        <v>0</v>
      </c>
      <c r="I81" s="3">
        <f t="shared" si="25"/>
        <v>0</v>
      </c>
      <c r="J81" s="3">
        <f t="shared" si="25"/>
        <v>0</v>
      </c>
      <c r="K81" s="3">
        <f t="shared" si="25"/>
        <v>0</v>
      </c>
      <c r="L81" s="3">
        <f t="shared" si="25"/>
        <v>0</v>
      </c>
      <c r="M81" s="3">
        <f t="shared" si="25"/>
        <v>0</v>
      </c>
      <c r="N81" s="3">
        <f t="shared" si="25"/>
        <v>0</v>
      </c>
      <c r="O81" s="3">
        <f t="shared" si="25"/>
        <v>0</v>
      </c>
      <c r="P81" s="3">
        <f t="shared" si="25"/>
        <v>0</v>
      </c>
      <c r="Q81" s="3">
        <f t="shared" si="25"/>
        <v>0</v>
      </c>
      <c r="R81" s="3">
        <f t="shared" si="25"/>
        <v>0</v>
      </c>
      <c r="S81" s="3">
        <f t="shared" si="25"/>
        <v>0</v>
      </c>
      <c r="T81" s="3">
        <f t="shared" si="25"/>
        <v>0</v>
      </c>
      <c r="U81" s="3">
        <f t="shared" si="25"/>
        <v>0</v>
      </c>
      <c r="V81" s="3">
        <f t="shared" si="25"/>
        <v>0</v>
      </c>
      <c r="W81" s="3">
        <f t="shared" si="25"/>
        <v>0</v>
      </c>
      <c r="X81" s="3">
        <f t="shared" si="25"/>
        <v>0</v>
      </c>
      <c r="Y81" s="3">
        <f t="shared" si="25"/>
        <v>0</v>
      </c>
      <c r="Z81" s="3">
        <f t="shared" si="25"/>
        <v>0</v>
      </c>
      <c r="AA81" s="3">
        <f t="shared" si="25"/>
        <v>0</v>
      </c>
      <c r="AB81" s="3">
        <f t="shared" si="25"/>
        <v>0</v>
      </c>
      <c r="AC81" s="3">
        <f t="shared" si="25"/>
        <v>0</v>
      </c>
      <c r="AD81" s="3">
        <f t="shared" si="25"/>
        <v>0</v>
      </c>
      <c r="AE81" s="3">
        <f t="shared" si="25"/>
        <v>0</v>
      </c>
    </row>
    <row r="82" spans="1:31">
      <c r="A82" t="s">
        <v>151</v>
      </c>
      <c r="B82" s="3">
        <f t="shared" si="1"/>
        <v>0</v>
      </c>
      <c r="C82" s="3">
        <f t="shared" si="1"/>
        <v>0</v>
      </c>
      <c r="D82" s="3">
        <f t="shared" si="1"/>
        <v>0</v>
      </c>
      <c r="E82" s="3">
        <f t="shared" si="1"/>
        <v>0</v>
      </c>
      <c r="F82" s="3">
        <f t="shared" si="1"/>
        <v>0</v>
      </c>
      <c r="G82" s="3">
        <f t="shared" ref="G82:AE82" si="26">IF(G27&gt;=0.8,1,0)</f>
        <v>0</v>
      </c>
      <c r="H82" s="3">
        <f t="shared" si="26"/>
        <v>0</v>
      </c>
      <c r="I82" s="3">
        <f t="shared" si="26"/>
        <v>0</v>
      </c>
      <c r="J82" s="3">
        <f t="shared" si="26"/>
        <v>0</v>
      </c>
      <c r="K82" s="3">
        <f t="shared" si="26"/>
        <v>0</v>
      </c>
      <c r="L82" s="3">
        <f t="shared" si="26"/>
        <v>0</v>
      </c>
      <c r="M82" s="3">
        <f t="shared" si="26"/>
        <v>0</v>
      </c>
      <c r="N82" s="3">
        <f t="shared" si="26"/>
        <v>0</v>
      </c>
      <c r="O82" s="3">
        <f t="shared" si="26"/>
        <v>0</v>
      </c>
      <c r="P82" s="3">
        <f t="shared" si="26"/>
        <v>0</v>
      </c>
      <c r="Q82" s="3">
        <f t="shared" si="26"/>
        <v>0</v>
      </c>
      <c r="R82" s="3">
        <f t="shared" si="26"/>
        <v>0</v>
      </c>
      <c r="S82" s="3">
        <f t="shared" si="26"/>
        <v>0</v>
      </c>
      <c r="T82" s="3">
        <f t="shared" si="26"/>
        <v>0</v>
      </c>
      <c r="U82" s="3">
        <f t="shared" si="26"/>
        <v>0</v>
      </c>
      <c r="V82" s="3">
        <f t="shared" si="26"/>
        <v>0</v>
      </c>
      <c r="W82" s="3">
        <f t="shared" si="26"/>
        <v>0</v>
      </c>
      <c r="X82" s="3">
        <f t="shared" si="26"/>
        <v>0</v>
      </c>
      <c r="Y82" s="3">
        <f t="shared" si="26"/>
        <v>0</v>
      </c>
      <c r="Z82" s="3">
        <f t="shared" si="26"/>
        <v>0</v>
      </c>
      <c r="AA82" s="3">
        <f t="shared" si="26"/>
        <v>0</v>
      </c>
      <c r="AB82" s="3">
        <f t="shared" si="26"/>
        <v>0</v>
      </c>
      <c r="AC82" s="3">
        <f t="shared" si="26"/>
        <v>0</v>
      </c>
      <c r="AD82" s="3">
        <f t="shared" si="26"/>
        <v>0</v>
      </c>
      <c r="AE82" s="3">
        <f t="shared" si="26"/>
        <v>0</v>
      </c>
    </row>
    <row r="83" spans="1:31">
      <c r="A83" t="s">
        <v>152</v>
      </c>
      <c r="B83" s="3">
        <f t="shared" si="1"/>
        <v>0</v>
      </c>
      <c r="C83" s="3">
        <f t="shared" si="1"/>
        <v>0</v>
      </c>
      <c r="D83" s="3">
        <f t="shared" si="1"/>
        <v>0</v>
      </c>
      <c r="E83" s="3">
        <f t="shared" si="1"/>
        <v>0</v>
      </c>
      <c r="F83" s="3">
        <f t="shared" si="1"/>
        <v>0</v>
      </c>
      <c r="G83" s="3">
        <f t="shared" ref="G83:AE83" si="27">IF(G28&gt;=0.8,1,0)</f>
        <v>0</v>
      </c>
      <c r="H83" s="3">
        <f t="shared" si="27"/>
        <v>0</v>
      </c>
      <c r="I83" s="3">
        <f t="shared" si="27"/>
        <v>0</v>
      </c>
      <c r="J83" s="3">
        <f t="shared" si="27"/>
        <v>0</v>
      </c>
      <c r="K83" s="3">
        <f t="shared" si="27"/>
        <v>0</v>
      </c>
      <c r="L83" s="3">
        <f t="shared" si="27"/>
        <v>0</v>
      </c>
      <c r="M83" s="3">
        <f t="shared" si="27"/>
        <v>0</v>
      </c>
      <c r="N83" s="3">
        <f t="shared" si="27"/>
        <v>0</v>
      </c>
      <c r="O83" s="3">
        <f t="shared" si="27"/>
        <v>0</v>
      </c>
      <c r="P83" s="3">
        <f t="shared" si="27"/>
        <v>0</v>
      </c>
      <c r="Q83" s="3">
        <f t="shared" si="27"/>
        <v>0</v>
      </c>
      <c r="R83" s="3">
        <f t="shared" si="27"/>
        <v>0</v>
      </c>
      <c r="S83" s="3">
        <f t="shared" si="27"/>
        <v>0</v>
      </c>
      <c r="T83" s="3">
        <f t="shared" si="27"/>
        <v>0</v>
      </c>
      <c r="U83" s="3">
        <f t="shared" si="27"/>
        <v>0</v>
      </c>
      <c r="V83" s="3">
        <f t="shared" si="27"/>
        <v>0</v>
      </c>
      <c r="W83" s="3">
        <f t="shared" si="27"/>
        <v>0</v>
      </c>
      <c r="X83" s="3">
        <f t="shared" si="27"/>
        <v>0</v>
      </c>
      <c r="Y83" s="3">
        <f t="shared" si="27"/>
        <v>0</v>
      </c>
      <c r="Z83" s="3">
        <f t="shared" si="27"/>
        <v>0</v>
      </c>
      <c r="AA83" s="3">
        <f t="shared" si="27"/>
        <v>0</v>
      </c>
      <c r="AB83" s="3">
        <f t="shared" si="27"/>
        <v>0</v>
      </c>
      <c r="AC83" s="3">
        <f t="shared" si="27"/>
        <v>0</v>
      </c>
      <c r="AD83" s="3">
        <f t="shared" si="27"/>
        <v>0</v>
      </c>
      <c r="AE83" s="3">
        <f t="shared" si="27"/>
        <v>0</v>
      </c>
    </row>
    <row r="84" spans="1:31">
      <c r="A84" t="s">
        <v>153</v>
      </c>
      <c r="B84" s="3">
        <f t="shared" si="1"/>
        <v>0</v>
      </c>
      <c r="C84" s="3">
        <f t="shared" si="1"/>
        <v>0</v>
      </c>
      <c r="D84" s="3">
        <f t="shared" si="1"/>
        <v>0</v>
      </c>
      <c r="E84" s="3">
        <f t="shared" si="1"/>
        <v>0</v>
      </c>
      <c r="F84" s="3">
        <f t="shared" si="1"/>
        <v>0</v>
      </c>
      <c r="G84" s="3">
        <f t="shared" ref="G84:AE84" si="28">IF(G29&gt;=0.8,1,0)</f>
        <v>0</v>
      </c>
      <c r="H84" s="3">
        <f t="shared" si="28"/>
        <v>0</v>
      </c>
      <c r="I84" s="3">
        <f t="shared" si="28"/>
        <v>0</v>
      </c>
      <c r="J84" s="3">
        <f t="shared" si="28"/>
        <v>0</v>
      </c>
      <c r="K84" s="3">
        <f t="shared" si="28"/>
        <v>0</v>
      </c>
      <c r="L84" s="3">
        <f t="shared" si="28"/>
        <v>0</v>
      </c>
      <c r="M84" s="3">
        <f t="shared" si="28"/>
        <v>0</v>
      </c>
      <c r="N84" s="3">
        <f t="shared" si="28"/>
        <v>0</v>
      </c>
      <c r="O84" s="3">
        <f t="shared" si="28"/>
        <v>0</v>
      </c>
      <c r="P84" s="3">
        <f t="shared" si="28"/>
        <v>0</v>
      </c>
      <c r="Q84" s="3">
        <f t="shared" si="28"/>
        <v>0</v>
      </c>
      <c r="R84" s="3">
        <f t="shared" si="28"/>
        <v>0</v>
      </c>
      <c r="S84" s="3">
        <f t="shared" si="28"/>
        <v>0</v>
      </c>
      <c r="T84" s="3">
        <f t="shared" si="28"/>
        <v>0</v>
      </c>
      <c r="U84" s="3">
        <f t="shared" si="28"/>
        <v>0</v>
      </c>
      <c r="V84" s="3">
        <f t="shared" si="28"/>
        <v>0</v>
      </c>
      <c r="W84" s="3">
        <f t="shared" si="28"/>
        <v>0</v>
      </c>
      <c r="X84" s="3">
        <f t="shared" si="28"/>
        <v>0</v>
      </c>
      <c r="Y84" s="3">
        <f t="shared" si="28"/>
        <v>0</v>
      </c>
      <c r="Z84" s="3">
        <f t="shared" si="28"/>
        <v>0</v>
      </c>
      <c r="AA84" s="3">
        <f t="shared" si="28"/>
        <v>0</v>
      </c>
      <c r="AB84" s="3">
        <f t="shared" si="28"/>
        <v>0</v>
      </c>
      <c r="AC84" s="3">
        <f t="shared" si="28"/>
        <v>0</v>
      </c>
      <c r="AD84" s="3">
        <f t="shared" si="28"/>
        <v>0</v>
      </c>
      <c r="AE84" s="3">
        <f t="shared" si="28"/>
        <v>0</v>
      </c>
    </row>
    <row r="85" spans="1:31">
      <c r="A85" t="s">
        <v>154</v>
      </c>
      <c r="B85" s="3">
        <f t="shared" si="1"/>
        <v>0</v>
      </c>
      <c r="C85" s="3">
        <f t="shared" si="1"/>
        <v>0</v>
      </c>
      <c r="D85" s="3">
        <f t="shared" si="1"/>
        <v>0</v>
      </c>
      <c r="E85" s="3">
        <f t="shared" si="1"/>
        <v>0</v>
      </c>
      <c r="F85" s="3">
        <f t="shared" si="1"/>
        <v>0</v>
      </c>
      <c r="G85" s="3">
        <f t="shared" ref="G85:AE85" si="29">IF(G30&gt;=0.8,1,0)</f>
        <v>0</v>
      </c>
      <c r="H85" s="3">
        <f t="shared" si="29"/>
        <v>0</v>
      </c>
      <c r="I85" s="3">
        <f t="shared" si="29"/>
        <v>0</v>
      </c>
      <c r="J85" s="3">
        <f t="shared" si="29"/>
        <v>0</v>
      </c>
      <c r="K85" s="3">
        <f t="shared" si="29"/>
        <v>0</v>
      </c>
      <c r="L85" s="3">
        <f t="shared" si="29"/>
        <v>0</v>
      </c>
      <c r="M85" s="3">
        <f t="shared" si="29"/>
        <v>0</v>
      </c>
      <c r="N85" s="3">
        <f t="shared" si="29"/>
        <v>0</v>
      </c>
      <c r="O85" s="3">
        <f t="shared" si="29"/>
        <v>0</v>
      </c>
      <c r="P85" s="3">
        <f t="shared" si="29"/>
        <v>0</v>
      </c>
      <c r="Q85" s="3">
        <f t="shared" si="29"/>
        <v>0</v>
      </c>
      <c r="R85" s="3">
        <f t="shared" si="29"/>
        <v>0</v>
      </c>
      <c r="S85" s="3">
        <f t="shared" si="29"/>
        <v>0</v>
      </c>
      <c r="T85" s="3">
        <f t="shared" si="29"/>
        <v>0</v>
      </c>
      <c r="U85" s="3">
        <f t="shared" si="29"/>
        <v>0</v>
      </c>
      <c r="V85" s="3">
        <f t="shared" si="29"/>
        <v>0</v>
      </c>
      <c r="W85" s="3">
        <f t="shared" si="29"/>
        <v>0</v>
      </c>
      <c r="X85" s="3">
        <f t="shared" si="29"/>
        <v>0</v>
      </c>
      <c r="Y85" s="3">
        <f t="shared" si="29"/>
        <v>0</v>
      </c>
      <c r="Z85" s="3">
        <f t="shared" si="29"/>
        <v>0</v>
      </c>
      <c r="AA85" s="3">
        <f t="shared" si="29"/>
        <v>0</v>
      </c>
      <c r="AB85" s="3">
        <f t="shared" si="29"/>
        <v>0</v>
      </c>
      <c r="AC85" s="3">
        <f t="shared" si="29"/>
        <v>0</v>
      </c>
      <c r="AD85" s="3">
        <f t="shared" si="29"/>
        <v>0</v>
      </c>
      <c r="AE85" s="3">
        <f t="shared" si="29"/>
        <v>0</v>
      </c>
    </row>
    <row r="86" spans="1:31">
      <c r="A86" t="s">
        <v>155</v>
      </c>
      <c r="B86" s="3">
        <f t="shared" si="1"/>
        <v>0</v>
      </c>
      <c r="C86" s="3">
        <f t="shared" si="1"/>
        <v>0</v>
      </c>
      <c r="D86" s="3">
        <f t="shared" si="1"/>
        <v>0</v>
      </c>
      <c r="E86" s="3">
        <f t="shared" si="1"/>
        <v>0</v>
      </c>
      <c r="F86" s="3">
        <f t="shared" si="1"/>
        <v>0</v>
      </c>
      <c r="G86" s="3">
        <f t="shared" ref="G86:AE86" si="30">IF(G31&gt;=0.8,1,0)</f>
        <v>0</v>
      </c>
      <c r="H86" s="3">
        <f t="shared" si="30"/>
        <v>0</v>
      </c>
      <c r="I86" s="3">
        <f t="shared" si="30"/>
        <v>0</v>
      </c>
      <c r="J86" s="3">
        <f t="shared" si="30"/>
        <v>0</v>
      </c>
      <c r="K86" s="3">
        <f t="shared" si="30"/>
        <v>0</v>
      </c>
      <c r="L86" s="3">
        <f t="shared" si="30"/>
        <v>0</v>
      </c>
      <c r="M86" s="3">
        <f t="shared" si="30"/>
        <v>0</v>
      </c>
      <c r="N86" s="3">
        <f t="shared" si="30"/>
        <v>0</v>
      </c>
      <c r="O86" s="3">
        <f t="shared" si="30"/>
        <v>0</v>
      </c>
      <c r="P86" s="3">
        <f t="shared" si="30"/>
        <v>0</v>
      </c>
      <c r="Q86" s="3">
        <f t="shared" si="30"/>
        <v>0</v>
      </c>
      <c r="R86" s="3">
        <f t="shared" si="30"/>
        <v>0</v>
      </c>
      <c r="S86" s="3">
        <f t="shared" si="30"/>
        <v>0</v>
      </c>
      <c r="T86" s="3">
        <f t="shared" si="30"/>
        <v>0</v>
      </c>
      <c r="U86" s="3">
        <f t="shared" si="30"/>
        <v>0</v>
      </c>
      <c r="V86" s="3">
        <f t="shared" si="30"/>
        <v>0</v>
      </c>
      <c r="W86" s="3">
        <f t="shared" si="30"/>
        <v>0</v>
      </c>
      <c r="X86" s="3">
        <f t="shared" si="30"/>
        <v>0</v>
      </c>
      <c r="Y86" s="3">
        <f t="shared" si="30"/>
        <v>0</v>
      </c>
      <c r="Z86" s="3">
        <f t="shared" si="30"/>
        <v>0</v>
      </c>
      <c r="AA86" s="3">
        <f t="shared" si="30"/>
        <v>0</v>
      </c>
      <c r="AB86" s="3">
        <f t="shared" si="30"/>
        <v>0</v>
      </c>
      <c r="AC86" s="3">
        <f t="shared" si="30"/>
        <v>0</v>
      </c>
      <c r="AD86" s="3">
        <f t="shared" si="30"/>
        <v>0</v>
      </c>
      <c r="AE86" s="3">
        <f t="shared" si="30"/>
        <v>0</v>
      </c>
    </row>
    <row r="87" spans="1:31">
      <c r="A87" t="s">
        <v>156</v>
      </c>
      <c r="B87" s="3">
        <f t="shared" si="1"/>
        <v>0</v>
      </c>
      <c r="C87" s="3">
        <f t="shared" si="1"/>
        <v>0</v>
      </c>
      <c r="D87" s="3">
        <f t="shared" si="1"/>
        <v>0</v>
      </c>
      <c r="E87" s="3">
        <f t="shared" si="1"/>
        <v>0</v>
      </c>
      <c r="F87" s="3">
        <f t="shared" si="1"/>
        <v>0</v>
      </c>
      <c r="G87" s="3">
        <f t="shared" ref="G87:AE87" si="31">IF(G32&gt;=0.8,1,0)</f>
        <v>0</v>
      </c>
      <c r="H87" s="3">
        <f t="shared" si="31"/>
        <v>0</v>
      </c>
      <c r="I87" s="3">
        <f t="shared" si="31"/>
        <v>0</v>
      </c>
      <c r="J87" s="3">
        <f t="shared" si="31"/>
        <v>0</v>
      </c>
      <c r="K87" s="3">
        <f t="shared" si="31"/>
        <v>0</v>
      </c>
      <c r="L87" s="3">
        <f t="shared" si="31"/>
        <v>0</v>
      </c>
      <c r="M87" s="3">
        <f t="shared" si="31"/>
        <v>0</v>
      </c>
      <c r="N87" s="3">
        <f t="shared" si="31"/>
        <v>0</v>
      </c>
      <c r="O87" s="3">
        <f t="shared" si="31"/>
        <v>0</v>
      </c>
      <c r="P87" s="3">
        <f t="shared" si="31"/>
        <v>0</v>
      </c>
      <c r="Q87" s="3">
        <f t="shared" si="31"/>
        <v>0</v>
      </c>
      <c r="R87" s="3">
        <f t="shared" si="31"/>
        <v>0</v>
      </c>
      <c r="S87" s="3">
        <f t="shared" si="31"/>
        <v>0</v>
      </c>
      <c r="T87" s="3">
        <f t="shared" si="31"/>
        <v>0</v>
      </c>
      <c r="U87" s="3">
        <f t="shared" si="31"/>
        <v>0</v>
      </c>
      <c r="V87" s="3">
        <f t="shared" si="31"/>
        <v>0</v>
      </c>
      <c r="W87" s="3">
        <f t="shared" si="31"/>
        <v>0</v>
      </c>
      <c r="X87" s="3">
        <f t="shared" si="31"/>
        <v>0</v>
      </c>
      <c r="Y87" s="3">
        <f t="shared" si="31"/>
        <v>0</v>
      </c>
      <c r="Z87" s="3">
        <f t="shared" si="31"/>
        <v>0</v>
      </c>
      <c r="AA87" s="3">
        <f t="shared" si="31"/>
        <v>0</v>
      </c>
      <c r="AB87" s="3">
        <f t="shared" si="31"/>
        <v>0</v>
      </c>
      <c r="AC87" s="3">
        <f t="shared" si="31"/>
        <v>0</v>
      </c>
      <c r="AD87" s="3">
        <f t="shared" si="31"/>
        <v>0</v>
      </c>
      <c r="AE87" s="3">
        <f t="shared" si="31"/>
        <v>0</v>
      </c>
    </row>
    <row r="88" spans="1:31">
      <c r="A88" t="s">
        <v>157</v>
      </c>
      <c r="B88" s="3">
        <f t="shared" si="1"/>
        <v>1</v>
      </c>
      <c r="C88" s="3">
        <f t="shared" si="1"/>
        <v>0</v>
      </c>
      <c r="D88" s="3">
        <f t="shared" si="1"/>
        <v>0</v>
      </c>
      <c r="E88" s="3">
        <f t="shared" si="1"/>
        <v>0</v>
      </c>
      <c r="F88" s="3">
        <f t="shared" si="1"/>
        <v>0</v>
      </c>
      <c r="G88" s="3">
        <f t="shared" ref="G88:AE88" si="32">IF(G33&gt;=0.8,1,0)</f>
        <v>0</v>
      </c>
      <c r="H88" s="3">
        <f t="shared" si="32"/>
        <v>1</v>
      </c>
      <c r="I88" s="3">
        <f t="shared" si="32"/>
        <v>0</v>
      </c>
      <c r="J88" s="3">
        <f t="shared" si="32"/>
        <v>0</v>
      </c>
      <c r="K88" s="3">
        <f t="shared" si="32"/>
        <v>1</v>
      </c>
      <c r="L88" s="3">
        <f t="shared" si="32"/>
        <v>1</v>
      </c>
      <c r="M88" s="3">
        <f t="shared" si="32"/>
        <v>0</v>
      </c>
      <c r="N88" s="3">
        <f t="shared" si="32"/>
        <v>0</v>
      </c>
      <c r="O88" s="3">
        <f t="shared" si="32"/>
        <v>1</v>
      </c>
      <c r="P88" s="3">
        <f t="shared" si="32"/>
        <v>0</v>
      </c>
      <c r="Q88" s="3">
        <f t="shared" si="32"/>
        <v>0</v>
      </c>
      <c r="R88" s="3">
        <f t="shared" si="32"/>
        <v>0</v>
      </c>
      <c r="S88" s="3">
        <f t="shared" si="32"/>
        <v>0</v>
      </c>
      <c r="T88" s="3">
        <f t="shared" si="32"/>
        <v>0</v>
      </c>
      <c r="U88" s="3">
        <f t="shared" si="32"/>
        <v>1</v>
      </c>
      <c r="V88" s="3">
        <f t="shared" si="32"/>
        <v>0</v>
      </c>
      <c r="W88" s="3">
        <f t="shared" si="32"/>
        <v>1</v>
      </c>
      <c r="X88" s="3">
        <f t="shared" si="32"/>
        <v>0</v>
      </c>
      <c r="Y88" s="3">
        <f t="shared" si="32"/>
        <v>1</v>
      </c>
      <c r="Z88" s="3">
        <f t="shared" si="32"/>
        <v>0</v>
      </c>
      <c r="AA88" s="3">
        <f t="shared" si="32"/>
        <v>0</v>
      </c>
      <c r="AB88" s="3">
        <f t="shared" si="32"/>
        <v>1</v>
      </c>
      <c r="AC88" s="3">
        <f t="shared" si="32"/>
        <v>0</v>
      </c>
      <c r="AD88" s="3">
        <f t="shared" si="32"/>
        <v>0</v>
      </c>
      <c r="AE88" s="3">
        <f t="shared" si="32"/>
        <v>0</v>
      </c>
    </row>
    <row r="89" spans="1:31">
      <c r="A89" t="s">
        <v>158</v>
      </c>
      <c r="B89" s="3">
        <f t="shared" si="1"/>
        <v>1</v>
      </c>
      <c r="C89" s="3">
        <f t="shared" si="1"/>
        <v>1</v>
      </c>
      <c r="D89" s="3">
        <f t="shared" si="1"/>
        <v>1</v>
      </c>
      <c r="E89" s="3">
        <f t="shared" si="1"/>
        <v>1</v>
      </c>
      <c r="F89" s="3">
        <f t="shared" si="1"/>
        <v>1</v>
      </c>
      <c r="G89" s="3">
        <f t="shared" ref="G89:AE89" si="33">IF(G34&gt;=0.8,1,0)</f>
        <v>1</v>
      </c>
      <c r="H89" s="3">
        <f t="shared" si="33"/>
        <v>1</v>
      </c>
      <c r="I89" s="3">
        <f t="shared" si="33"/>
        <v>1</v>
      </c>
      <c r="J89" s="3">
        <f t="shared" si="33"/>
        <v>1</v>
      </c>
      <c r="K89" s="3">
        <f t="shared" si="33"/>
        <v>1</v>
      </c>
      <c r="L89" s="3">
        <f t="shared" si="33"/>
        <v>1</v>
      </c>
      <c r="M89" s="3">
        <f t="shared" si="33"/>
        <v>1</v>
      </c>
      <c r="N89" s="3">
        <f t="shared" si="33"/>
        <v>1</v>
      </c>
      <c r="O89" s="3">
        <f t="shared" si="33"/>
        <v>1</v>
      </c>
      <c r="P89" s="3">
        <f t="shared" si="33"/>
        <v>1</v>
      </c>
      <c r="Q89" s="3">
        <f t="shared" si="33"/>
        <v>1</v>
      </c>
      <c r="R89" s="3">
        <f t="shared" si="33"/>
        <v>1</v>
      </c>
      <c r="S89" s="3">
        <f t="shared" si="33"/>
        <v>1</v>
      </c>
      <c r="T89" s="3">
        <f t="shared" si="33"/>
        <v>1</v>
      </c>
      <c r="U89" s="3">
        <f t="shared" si="33"/>
        <v>1</v>
      </c>
      <c r="V89" s="3">
        <f t="shared" si="33"/>
        <v>1</v>
      </c>
      <c r="W89" s="3">
        <f t="shared" si="33"/>
        <v>1</v>
      </c>
      <c r="X89" s="3">
        <f t="shared" si="33"/>
        <v>1</v>
      </c>
      <c r="Y89" s="3">
        <f t="shared" si="33"/>
        <v>1</v>
      </c>
      <c r="Z89" s="3">
        <f t="shared" si="33"/>
        <v>1</v>
      </c>
      <c r="AA89" s="3">
        <f t="shared" si="33"/>
        <v>1</v>
      </c>
      <c r="AB89" s="3">
        <f t="shared" si="33"/>
        <v>1</v>
      </c>
      <c r="AC89" s="3">
        <f t="shared" si="33"/>
        <v>1</v>
      </c>
      <c r="AD89" s="3">
        <f t="shared" si="33"/>
        <v>1</v>
      </c>
      <c r="AE89" s="3">
        <f t="shared" si="33"/>
        <v>1</v>
      </c>
    </row>
    <row r="90" spans="1:31">
      <c r="A90" t="s">
        <v>159</v>
      </c>
      <c r="B90" s="3">
        <f t="shared" si="1"/>
        <v>0</v>
      </c>
      <c r="C90" s="3">
        <f t="shared" si="1"/>
        <v>1</v>
      </c>
      <c r="D90" s="3">
        <f t="shared" si="1"/>
        <v>1</v>
      </c>
      <c r="E90" s="3">
        <f t="shared" si="1"/>
        <v>1</v>
      </c>
      <c r="F90" s="3">
        <f t="shared" si="1"/>
        <v>1</v>
      </c>
      <c r="G90" s="3">
        <f t="shared" ref="G90:AE90" si="34">IF(G35&gt;=0.8,1,0)</f>
        <v>1</v>
      </c>
      <c r="H90" s="3">
        <f t="shared" si="34"/>
        <v>1</v>
      </c>
      <c r="I90" s="3">
        <f t="shared" si="34"/>
        <v>1</v>
      </c>
      <c r="J90" s="3">
        <f t="shared" si="34"/>
        <v>1</v>
      </c>
      <c r="K90" s="3">
        <f t="shared" si="34"/>
        <v>0</v>
      </c>
      <c r="L90" s="3">
        <f t="shared" si="34"/>
        <v>0</v>
      </c>
      <c r="M90" s="3">
        <f t="shared" si="34"/>
        <v>1</v>
      </c>
      <c r="N90" s="3">
        <f t="shared" si="34"/>
        <v>1</v>
      </c>
      <c r="O90" s="3">
        <f t="shared" si="34"/>
        <v>1</v>
      </c>
      <c r="P90" s="3">
        <f t="shared" si="34"/>
        <v>1</v>
      </c>
      <c r="Q90" s="3">
        <f t="shared" si="34"/>
        <v>1</v>
      </c>
      <c r="R90" s="3">
        <f t="shared" si="34"/>
        <v>1</v>
      </c>
      <c r="S90" s="3">
        <f t="shared" si="34"/>
        <v>1</v>
      </c>
      <c r="T90" s="3">
        <f t="shared" si="34"/>
        <v>1</v>
      </c>
      <c r="U90" s="3">
        <f t="shared" si="34"/>
        <v>0</v>
      </c>
      <c r="V90" s="3">
        <f t="shared" si="34"/>
        <v>1</v>
      </c>
      <c r="W90" s="3">
        <f t="shared" si="34"/>
        <v>1</v>
      </c>
      <c r="X90" s="3">
        <f t="shared" si="34"/>
        <v>1</v>
      </c>
      <c r="Y90" s="3">
        <f t="shared" si="34"/>
        <v>1</v>
      </c>
      <c r="Z90" s="3">
        <f t="shared" si="34"/>
        <v>1</v>
      </c>
      <c r="AA90" s="3">
        <f t="shared" si="34"/>
        <v>1</v>
      </c>
      <c r="AB90" s="3">
        <f t="shared" si="34"/>
        <v>0</v>
      </c>
      <c r="AC90" s="3">
        <f t="shared" si="34"/>
        <v>0</v>
      </c>
      <c r="AD90" s="3">
        <f t="shared" si="34"/>
        <v>1</v>
      </c>
      <c r="AE90" s="3">
        <f t="shared" si="34"/>
        <v>1</v>
      </c>
    </row>
    <row r="91" spans="1:31">
      <c r="A91" t="s">
        <v>160</v>
      </c>
      <c r="B91" s="3">
        <f t="shared" si="1"/>
        <v>0</v>
      </c>
      <c r="C91" s="3">
        <f t="shared" si="1"/>
        <v>0</v>
      </c>
      <c r="D91" s="3">
        <f t="shared" si="1"/>
        <v>0</v>
      </c>
      <c r="E91" s="3">
        <f t="shared" si="1"/>
        <v>0</v>
      </c>
      <c r="F91" s="3">
        <f t="shared" si="1"/>
        <v>0</v>
      </c>
      <c r="G91" s="3">
        <f t="shared" ref="G91:AE91" si="35">IF(G36&gt;=0.8,1,0)</f>
        <v>0</v>
      </c>
      <c r="H91" s="3">
        <f t="shared" si="35"/>
        <v>0</v>
      </c>
      <c r="I91" s="3">
        <f t="shared" si="35"/>
        <v>1</v>
      </c>
      <c r="J91" s="3">
        <f t="shared" si="35"/>
        <v>0</v>
      </c>
      <c r="K91" s="3">
        <f t="shared" si="35"/>
        <v>0</v>
      </c>
      <c r="L91" s="3">
        <f t="shared" si="35"/>
        <v>0</v>
      </c>
      <c r="M91" s="3">
        <f t="shared" si="35"/>
        <v>1</v>
      </c>
      <c r="N91" s="3">
        <f t="shared" si="35"/>
        <v>0</v>
      </c>
      <c r="O91" s="3">
        <f t="shared" si="35"/>
        <v>0</v>
      </c>
      <c r="P91" s="3">
        <f t="shared" si="35"/>
        <v>0</v>
      </c>
      <c r="Q91" s="3">
        <f t="shared" si="35"/>
        <v>0</v>
      </c>
      <c r="R91" s="3">
        <f t="shared" si="35"/>
        <v>0</v>
      </c>
      <c r="S91" s="3">
        <f t="shared" si="35"/>
        <v>1</v>
      </c>
      <c r="T91" s="3">
        <f t="shared" si="35"/>
        <v>0</v>
      </c>
      <c r="U91" s="3">
        <f t="shared" si="35"/>
        <v>0</v>
      </c>
      <c r="V91" s="3">
        <f t="shared" si="35"/>
        <v>0</v>
      </c>
      <c r="W91" s="3">
        <f t="shared" si="35"/>
        <v>1</v>
      </c>
      <c r="X91" s="3">
        <f t="shared" si="35"/>
        <v>0</v>
      </c>
      <c r="Y91" s="3">
        <f t="shared" si="35"/>
        <v>0</v>
      </c>
      <c r="Z91" s="3">
        <f t="shared" si="35"/>
        <v>0</v>
      </c>
      <c r="AA91" s="3">
        <f t="shared" si="35"/>
        <v>0</v>
      </c>
      <c r="AB91" s="3">
        <f t="shared" si="35"/>
        <v>0</v>
      </c>
      <c r="AC91" s="3">
        <f t="shared" si="35"/>
        <v>0</v>
      </c>
      <c r="AD91" s="3">
        <f t="shared" si="35"/>
        <v>0</v>
      </c>
      <c r="AE91" s="3">
        <f t="shared" si="35"/>
        <v>1</v>
      </c>
    </row>
    <row r="92" spans="1:31">
      <c r="A92" t="s">
        <v>161</v>
      </c>
      <c r="B92" s="3">
        <f t="shared" si="1"/>
        <v>0</v>
      </c>
      <c r="C92" s="3">
        <f t="shared" si="1"/>
        <v>0</v>
      </c>
      <c r="D92" s="3">
        <f t="shared" si="1"/>
        <v>0</v>
      </c>
      <c r="E92" s="3">
        <f t="shared" si="1"/>
        <v>0</v>
      </c>
      <c r="F92" s="3">
        <f t="shared" si="1"/>
        <v>0</v>
      </c>
      <c r="G92" s="3">
        <f t="shared" ref="G92:AE92" si="36">IF(G37&gt;=0.8,1,0)</f>
        <v>0</v>
      </c>
      <c r="H92" s="3">
        <f t="shared" si="36"/>
        <v>0</v>
      </c>
      <c r="I92" s="3">
        <f t="shared" si="36"/>
        <v>0</v>
      </c>
      <c r="J92" s="3">
        <f t="shared" si="36"/>
        <v>0</v>
      </c>
      <c r="K92" s="3">
        <f t="shared" si="36"/>
        <v>0</v>
      </c>
      <c r="L92" s="3">
        <f t="shared" si="36"/>
        <v>0</v>
      </c>
      <c r="M92" s="3">
        <f t="shared" si="36"/>
        <v>0</v>
      </c>
      <c r="N92" s="3">
        <f t="shared" si="36"/>
        <v>0</v>
      </c>
      <c r="O92" s="3">
        <f t="shared" si="36"/>
        <v>0</v>
      </c>
      <c r="P92" s="3">
        <f t="shared" si="36"/>
        <v>0</v>
      </c>
      <c r="Q92" s="3">
        <f t="shared" si="36"/>
        <v>0</v>
      </c>
      <c r="R92" s="3">
        <f t="shared" si="36"/>
        <v>0</v>
      </c>
      <c r="S92" s="3">
        <f t="shared" si="36"/>
        <v>0</v>
      </c>
      <c r="T92" s="3">
        <f t="shared" si="36"/>
        <v>0</v>
      </c>
      <c r="U92" s="3">
        <f t="shared" si="36"/>
        <v>0</v>
      </c>
      <c r="V92" s="3">
        <f t="shared" si="36"/>
        <v>0</v>
      </c>
      <c r="W92" s="3">
        <f t="shared" si="36"/>
        <v>1</v>
      </c>
      <c r="X92" s="3">
        <f t="shared" si="36"/>
        <v>0</v>
      </c>
      <c r="Y92" s="3">
        <f t="shared" si="36"/>
        <v>0</v>
      </c>
      <c r="Z92" s="3">
        <f t="shared" si="36"/>
        <v>0</v>
      </c>
      <c r="AA92" s="3">
        <f t="shared" si="36"/>
        <v>0</v>
      </c>
      <c r="AB92" s="3">
        <f t="shared" si="36"/>
        <v>0</v>
      </c>
      <c r="AC92" s="3">
        <f t="shared" si="36"/>
        <v>0</v>
      </c>
      <c r="AD92" s="3">
        <f t="shared" si="36"/>
        <v>0</v>
      </c>
      <c r="AE92" s="3">
        <f t="shared" si="36"/>
        <v>0</v>
      </c>
    </row>
    <row r="93" spans="1:31">
      <c r="A93" t="s">
        <v>162</v>
      </c>
      <c r="B93" s="3">
        <f t="shared" si="1"/>
        <v>0</v>
      </c>
      <c r="C93" s="3">
        <f t="shared" si="1"/>
        <v>0</v>
      </c>
      <c r="D93" s="3">
        <f t="shared" si="1"/>
        <v>0</v>
      </c>
      <c r="E93" s="3">
        <f t="shared" si="1"/>
        <v>0</v>
      </c>
      <c r="F93" s="3">
        <f t="shared" si="1"/>
        <v>0</v>
      </c>
      <c r="G93" s="3">
        <f t="shared" ref="G93:AE93" si="37">IF(G38&gt;=0.8,1,0)</f>
        <v>0</v>
      </c>
      <c r="H93" s="3">
        <f t="shared" si="37"/>
        <v>0</v>
      </c>
      <c r="I93" s="3">
        <f t="shared" si="37"/>
        <v>0</v>
      </c>
      <c r="J93" s="3">
        <f t="shared" si="37"/>
        <v>0</v>
      </c>
      <c r="K93" s="3">
        <f t="shared" si="37"/>
        <v>0</v>
      </c>
      <c r="L93" s="3">
        <f t="shared" si="37"/>
        <v>0</v>
      </c>
      <c r="M93" s="3">
        <f t="shared" si="37"/>
        <v>0</v>
      </c>
      <c r="N93" s="3">
        <f t="shared" si="37"/>
        <v>0</v>
      </c>
      <c r="O93" s="3">
        <f t="shared" si="37"/>
        <v>0</v>
      </c>
      <c r="P93" s="3">
        <f t="shared" si="37"/>
        <v>0</v>
      </c>
      <c r="Q93" s="3">
        <f t="shared" si="37"/>
        <v>0</v>
      </c>
      <c r="R93" s="3">
        <f t="shared" si="37"/>
        <v>0</v>
      </c>
      <c r="S93" s="3">
        <f t="shared" si="37"/>
        <v>0</v>
      </c>
      <c r="T93" s="3">
        <f t="shared" si="37"/>
        <v>0</v>
      </c>
      <c r="U93" s="3">
        <f t="shared" si="37"/>
        <v>0</v>
      </c>
      <c r="V93" s="3">
        <f t="shared" si="37"/>
        <v>0</v>
      </c>
      <c r="W93" s="3">
        <f t="shared" si="37"/>
        <v>0</v>
      </c>
      <c r="X93" s="3">
        <f t="shared" si="37"/>
        <v>0</v>
      </c>
      <c r="Y93" s="3">
        <f t="shared" si="37"/>
        <v>0</v>
      </c>
      <c r="Z93" s="3">
        <f t="shared" si="37"/>
        <v>0</v>
      </c>
      <c r="AA93" s="3">
        <f t="shared" si="37"/>
        <v>0</v>
      </c>
      <c r="AB93" s="3">
        <f t="shared" si="37"/>
        <v>0</v>
      </c>
      <c r="AC93" s="3">
        <f t="shared" si="37"/>
        <v>0</v>
      </c>
      <c r="AD93" s="3">
        <f t="shared" si="37"/>
        <v>0</v>
      </c>
      <c r="AE93" s="3">
        <f t="shared" si="37"/>
        <v>0</v>
      </c>
    </row>
    <row r="94" spans="1:31">
      <c r="A94" t="s">
        <v>163</v>
      </c>
      <c r="B94" s="3">
        <f t="shared" si="1"/>
        <v>0</v>
      </c>
      <c r="C94" s="3">
        <f t="shared" si="1"/>
        <v>0</v>
      </c>
      <c r="D94" s="3">
        <f t="shared" si="1"/>
        <v>0</v>
      </c>
      <c r="E94" s="3">
        <f t="shared" si="1"/>
        <v>0</v>
      </c>
      <c r="F94" s="3">
        <f t="shared" si="1"/>
        <v>0</v>
      </c>
      <c r="G94" s="3">
        <f t="shared" ref="G94:AE94" si="38">IF(G39&gt;=0.8,1,0)</f>
        <v>0</v>
      </c>
      <c r="H94" s="3">
        <f t="shared" si="38"/>
        <v>0</v>
      </c>
      <c r="I94" s="3">
        <f t="shared" si="38"/>
        <v>0</v>
      </c>
      <c r="J94" s="3">
        <f t="shared" si="38"/>
        <v>0</v>
      </c>
      <c r="K94" s="3">
        <f t="shared" si="38"/>
        <v>0</v>
      </c>
      <c r="L94" s="3">
        <f t="shared" si="38"/>
        <v>0</v>
      </c>
      <c r="M94" s="3">
        <f t="shared" si="38"/>
        <v>0</v>
      </c>
      <c r="N94" s="3">
        <f t="shared" si="38"/>
        <v>0</v>
      </c>
      <c r="O94" s="3">
        <f t="shared" si="38"/>
        <v>0</v>
      </c>
      <c r="P94" s="3">
        <f t="shared" si="38"/>
        <v>0</v>
      </c>
      <c r="Q94" s="3">
        <f t="shared" si="38"/>
        <v>0</v>
      </c>
      <c r="R94" s="3">
        <f t="shared" si="38"/>
        <v>0</v>
      </c>
      <c r="S94" s="3">
        <f t="shared" si="38"/>
        <v>0</v>
      </c>
      <c r="T94" s="3">
        <f t="shared" si="38"/>
        <v>0</v>
      </c>
      <c r="U94" s="3">
        <f t="shared" si="38"/>
        <v>0</v>
      </c>
      <c r="V94" s="3">
        <f t="shared" si="38"/>
        <v>0</v>
      </c>
      <c r="W94" s="3">
        <f t="shared" si="38"/>
        <v>0</v>
      </c>
      <c r="X94" s="3">
        <f t="shared" si="38"/>
        <v>0</v>
      </c>
      <c r="Y94" s="3">
        <f t="shared" si="38"/>
        <v>0</v>
      </c>
      <c r="Z94" s="3">
        <f t="shared" si="38"/>
        <v>0</v>
      </c>
      <c r="AA94" s="3">
        <f t="shared" si="38"/>
        <v>0</v>
      </c>
      <c r="AB94" s="3">
        <f t="shared" si="38"/>
        <v>0</v>
      </c>
      <c r="AC94" s="3">
        <f t="shared" si="38"/>
        <v>0</v>
      </c>
      <c r="AD94" s="3">
        <f t="shared" si="38"/>
        <v>0</v>
      </c>
      <c r="AE94" s="3">
        <f t="shared" si="38"/>
        <v>0</v>
      </c>
    </row>
    <row r="95" spans="1:31">
      <c r="A95" t="s">
        <v>164</v>
      </c>
      <c r="B95" s="3">
        <f t="shared" si="1"/>
        <v>0</v>
      </c>
      <c r="C95" s="3">
        <f t="shared" si="1"/>
        <v>0</v>
      </c>
      <c r="D95" s="3">
        <f t="shared" si="1"/>
        <v>0</v>
      </c>
      <c r="E95" s="3">
        <f t="shared" si="1"/>
        <v>0</v>
      </c>
      <c r="F95" s="3">
        <f t="shared" si="1"/>
        <v>0</v>
      </c>
      <c r="G95" s="3">
        <f t="shared" ref="G95:AE95" si="39">IF(G40&gt;=0.8,1,0)</f>
        <v>0</v>
      </c>
      <c r="H95" s="3">
        <f t="shared" si="39"/>
        <v>0</v>
      </c>
      <c r="I95" s="3">
        <f t="shared" si="39"/>
        <v>0</v>
      </c>
      <c r="J95" s="3">
        <f t="shared" si="39"/>
        <v>0</v>
      </c>
      <c r="K95" s="3">
        <f t="shared" si="39"/>
        <v>0</v>
      </c>
      <c r="L95" s="3">
        <f t="shared" si="39"/>
        <v>0</v>
      </c>
      <c r="M95" s="3">
        <f t="shared" si="39"/>
        <v>0</v>
      </c>
      <c r="N95" s="3">
        <f t="shared" si="39"/>
        <v>0</v>
      </c>
      <c r="O95" s="3">
        <f t="shared" si="39"/>
        <v>0</v>
      </c>
      <c r="P95" s="3">
        <f t="shared" si="39"/>
        <v>0</v>
      </c>
      <c r="Q95" s="3">
        <f t="shared" si="39"/>
        <v>0</v>
      </c>
      <c r="R95" s="3">
        <f t="shared" si="39"/>
        <v>0</v>
      </c>
      <c r="S95" s="3">
        <f t="shared" si="39"/>
        <v>0</v>
      </c>
      <c r="T95" s="3">
        <f t="shared" si="39"/>
        <v>0</v>
      </c>
      <c r="U95" s="3">
        <f t="shared" si="39"/>
        <v>0</v>
      </c>
      <c r="V95" s="3">
        <f t="shared" si="39"/>
        <v>0</v>
      </c>
      <c r="W95" s="3">
        <f t="shared" si="39"/>
        <v>0</v>
      </c>
      <c r="X95" s="3">
        <f t="shared" si="39"/>
        <v>0</v>
      </c>
      <c r="Y95" s="3">
        <f t="shared" si="39"/>
        <v>0</v>
      </c>
      <c r="Z95" s="3">
        <f t="shared" si="39"/>
        <v>0</v>
      </c>
      <c r="AA95" s="3">
        <f t="shared" si="39"/>
        <v>0</v>
      </c>
      <c r="AB95" s="3">
        <f t="shared" si="39"/>
        <v>0</v>
      </c>
      <c r="AC95" s="3">
        <f t="shared" si="39"/>
        <v>0</v>
      </c>
      <c r="AD95" s="3">
        <f t="shared" si="39"/>
        <v>0</v>
      </c>
      <c r="AE95" s="3">
        <f t="shared" si="39"/>
        <v>0</v>
      </c>
    </row>
    <row r="96" spans="1:31">
      <c r="A96" t="s">
        <v>165</v>
      </c>
      <c r="B96" s="3">
        <f t="shared" si="1"/>
        <v>0</v>
      </c>
      <c r="C96" s="3">
        <f t="shared" si="1"/>
        <v>0</v>
      </c>
      <c r="D96" s="3">
        <f t="shared" si="1"/>
        <v>0</v>
      </c>
      <c r="E96" s="3">
        <f t="shared" si="1"/>
        <v>0</v>
      </c>
      <c r="F96" s="3">
        <f t="shared" si="1"/>
        <v>0</v>
      </c>
      <c r="G96" s="3">
        <f t="shared" ref="G96:AE96" si="40">IF(G41&gt;=0.8,1,0)</f>
        <v>0</v>
      </c>
      <c r="H96" s="3">
        <f t="shared" si="40"/>
        <v>0</v>
      </c>
      <c r="I96" s="3">
        <f t="shared" si="40"/>
        <v>0</v>
      </c>
      <c r="J96" s="3">
        <f t="shared" si="40"/>
        <v>0</v>
      </c>
      <c r="K96" s="3">
        <f t="shared" si="40"/>
        <v>0</v>
      </c>
      <c r="L96" s="3">
        <f t="shared" si="40"/>
        <v>0</v>
      </c>
      <c r="M96" s="3">
        <f t="shared" si="40"/>
        <v>0</v>
      </c>
      <c r="N96" s="3">
        <f t="shared" si="40"/>
        <v>0</v>
      </c>
      <c r="O96" s="3">
        <f t="shared" si="40"/>
        <v>0</v>
      </c>
      <c r="P96" s="3">
        <f t="shared" si="40"/>
        <v>0</v>
      </c>
      <c r="Q96" s="3">
        <f t="shared" si="40"/>
        <v>0</v>
      </c>
      <c r="R96" s="3">
        <f t="shared" si="40"/>
        <v>0</v>
      </c>
      <c r="S96" s="3">
        <f t="shared" si="40"/>
        <v>0</v>
      </c>
      <c r="T96" s="3">
        <f t="shared" si="40"/>
        <v>0</v>
      </c>
      <c r="U96" s="3">
        <f t="shared" si="40"/>
        <v>0</v>
      </c>
      <c r="V96" s="3">
        <f t="shared" si="40"/>
        <v>0</v>
      </c>
      <c r="W96" s="3">
        <f t="shared" si="40"/>
        <v>0</v>
      </c>
      <c r="X96" s="3">
        <f t="shared" si="40"/>
        <v>0</v>
      </c>
      <c r="Y96" s="3">
        <f t="shared" si="40"/>
        <v>0</v>
      </c>
      <c r="Z96" s="3">
        <f t="shared" si="40"/>
        <v>0</v>
      </c>
      <c r="AA96" s="3">
        <f t="shared" si="40"/>
        <v>0</v>
      </c>
      <c r="AB96" s="3">
        <f t="shared" si="40"/>
        <v>0</v>
      </c>
      <c r="AC96" s="3">
        <f t="shared" si="40"/>
        <v>0</v>
      </c>
      <c r="AD96" s="3">
        <f t="shared" si="40"/>
        <v>0</v>
      </c>
      <c r="AE96" s="3">
        <f t="shared" si="40"/>
        <v>0</v>
      </c>
    </row>
    <row r="97" spans="1:32">
      <c r="A97" t="s">
        <v>166</v>
      </c>
      <c r="B97" s="3">
        <f t="shared" si="1"/>
        <v>0</v>
      </c>
      <c r="C97" s="3">
        <f t="shared" si="1"/>
        <v>0</v>
      </c>
      <c r="D97" s="3">
        <f t="shared" si="1"/>
        <v>0</v>
      </c>
      <c r="E97" s="3">
        <f t="shared" si="1"/>
        <v>0</v>
      </c>
      <c r="F97" s="3">
        <f t="shared" ref="F97:AE97" si="41">IF(F42&gt;=0.8,1,0)</f>
        <v>0</v>
      </c>
      <c r="G97" s="3">
        <f t="shared" si="41"/>
        <v>0</v>
      </c>
      <c r="H97" s="3">
        <f t="shared" si="41"/>
        <v>0</v>
      </c>
      <c r="I97" s="3">
        <f t="shared" si="41"/>
        <v>0</v>
      </c>
      <c r="J97" s="3">
        <f t="shared" si="41"/>
        <v>0</v>
      </c>
      <c r="K97" s="3">
        <f t="shared" si="41"/>
        <v>0</v>
      </c>
      <c r="L97" s="3">
        <f t="shared" si="41"/>
        <v>0</v>
      </c>
      <c r="M97" s="3">
        <f t="shared" si="41"/>
        <v>0</v>
      </c>
      <c r="N97" s="3">
        <f t="shared" si="41"/>
        <v>0</v>
      </c>
      <c r="O97" s="3">
        <f t="shared" si="41"/>
        <v>0</v>
      </c>
      <c r="P97" s="3">
        <f t="shared" si="41"/>
        <v>0</v>
      </c>
      <c r="Q97" s="3">
        <f t="shared" si="41"/>
        <v>0</v>
      </c>
      <c r="R97" s="3">
        <f t="shared" si="41"/>
        <v>0</v>
      </c>
      <c r="S97" s="3">
        <f t="shared" si="41"/>
        <v>0</v>
      </c>
      <c r="T97" s="3">
        <f t="shared" si="41"/>
        <v>0</v>
      </c>
      <c r="U97" s="3">
        <f t="shared" si="41"/>
        <v>0</v>
      </c>
      <c r="V97" s="3">
        <f t="shared" si="41"/>
        <v>0</v>
      </c>
      <c r="W97" s="3">
        <f t="shared" si="41"/>
        <v>0</v>
      </c>
      <c r="X97" s="3">
        <f t="shared" si="41"/>
        <v>0</v>
      </c>
      <c r="Y97" s="3">
        <f t="shared" si="41"/>
        <v>0</v>
      </c>
      <c r="Z97" s="3">
        <f t="shared" si="41"/>
        <v>0</v>
      </c>
      <c r="AA97" s="3">
        <f t="shared" si="41"/>
        <v>0</v>
      </c>
      <c r="AB97" s="3">
        <f t="shared" si="41"/>
        <v>0</v>
      </c>
      <c r="AC97" s="3">
        <f t="shared" si="41"/>
        <v>0</v>
      </c>
      <c r="AD97" s="3">
        <f t="shared" si="41"/>
        <v>0</v>
      </c>
      <c r="AE97" s="3">
        <f t="shared" si="41"/>
        <v>0</v>
      </c>
    </row>
    <row r="98" spans="1:32">
      <c r="A98" t="s">
        <v>167</v>
      </c>
      <c r="B98" s="3">
        <f t="shared" si="1"/>
        <v>0</v>
      </c>
      <c r="C98" s="3">
        <f t="shared" si="1"/>
        <v>0</v>
      </c>
      <c r="D98" s="3">
        <f t="shared" si="1"/>
        <v>0</v>
      </c>
      <c r="E98" s="3">
        <f t="shared" si="1"/>
        <v>0</v>
      </c>
      <c r="F98" s="3">
        <f t="shared" ref="F98:AE98" si="42">IF(F43&gt;=0.8,1,0)</f>
        <v>0</v>
      </c>
      <c r="G98" s="3">
        <f t="shared" si="42"/>
        <v>0</v>
      </c>
      <c r="H98" s="3">
        <f t="shared" si="42"/>
        <v>0</v>
      </c>
      <c r="I98" s="3">
        <f t="shared" si="42"/>
        <v>0</v>
      </c>
      <c r="J98" s="3">
        <f t="shared" si="42"/>
        <v>0</v>
      </c>
      <c r="K98" s="3">
        <f t="shared" si="42"/>
        <v>0</v>
      </c>
      <c r="L98" s="3">
        <f t="shared" si="42"/>
        <v>0</v>
      </c>
      <c r="M98" s="3">
        <f t="shared" si="42"/>
        <v>0</v>
      </c>
      <c r="N98" s="3">
        <f t="shared" si="42"/>
        <v>0</v>
      </c>
      <c r="O98" s="3">
        <f t="shared" si="42"/>
        <v>0</v>
      </c>
      <c r="P98" s="3">
        <f t="shared" si="42"/>
        <v>0</v>
      </c>
      <c r="Q98" s="3">
        <f t="shared" si="42"/>
        <v>0</v>
      </c>
      <c r="R98" s="3">
        <f t="shared" si="42"/>
        <v>0</v>
      </c>
      <c r="S98" s="3">
        <f t="shared" si="42"/>
        <v>0</v>
      </c>
      <c r="T98" s="3">
        <f t="shared" si="42"/>
        <v>0</v>
      </c>
      <c r="U98" s="3">
        <f t="shared" si="42"/>
        <v>0</v>
      </c>
      <c r="V98" s="3">
        <f t="shared" si="42"/>
        <v>0</v>
      </c>
      <c r="W98" s="3">
        <f t="shared" si="42"/>
        <v>0</v>
      </c>
      <c r="X98" s="3">
        <f t="shared" si="42"/>
        <v>0</v>
      </c>
      <c r="Y98" s="3">
        <f t="shared" si="42"/>
        <v>0</v>
      </c>
      <c r="Z98" s="3">
        <f t="shared" si="42"/>
        <v>0</v>
      </c>
      <c r="AA98" s="3">
        <f t="shared" si="42"/>
        <v>0</v>
      </c>
      <c r="AB98" s="3">
        <f t="shared" si="42"/>
        <v>0</v>
      </c>
      <c r="AC98" s="3">
        <f t="shared" si="42"/>
        <v>0</v>
      </c>
      <c r="AD98" s="3">
        <f t="shared" si="42"/>
        <v>0</v>
      </c>
      <c r="AE98" s="3">
        <f t="shared" si="42"/>
        <v>0</v>
      </c>
    </row>
    <row r="99" spans="1:32">
      <c r="A99" t="s">
        <v>168</v>
      </c>
      <c r="B99" s="3">
        <f t="shared" si="1"/>
        <v>1</v>
      </c>
      <c r="C99" s="3">
        <f t="shared" si="1"/>
        <v>1</v>
      </c>
      <c r="D99" s="3">
        <f t="shared" si="1"/>
        <v>0</v>
      </c>
      <c r="E99" s="3">
        <f t="shared" si="1"/>
        <v>0</v>
      </c>
      <c r="F99" s="3">
        <f t="shared" ref="F99:AE99" si="43">IF(F44&gt;=0.8,1,0)</f>
        <v>1</v>
      </c>
      <c r="G99" s="3">
        <f t="shared" si="43"/>
        <v>0</v>
      </c>
      <c r="H99" s="3">
        <f t="shared" si="43"/>
        <v>1</v>
      </c>
      <c r="I99" s="3">
        <f t="shared" si="43"/>
        <v>0</v>
      </c>
      <c r="J99" s="3">
        <f t="shared" si="43"/>
        <v>0</v>
      </c>
      <c r="K99" s="3">
        <f t="shared" si="43"/>
        <v>1</v>
      </c>
      <c r="L99" s="3">
        <f t="shared" si="43"/>
        <v>1</v>
      </c>
      <c r="M99" s="3">
        <f t="shared" si="43"/>
        <v>0</v>
      </c>
      <c r="N99" s="3">
        <f t="shared" si="43"/>
        <v>1</v>
      </c>
      <c r="O99" s="3">
        <f t="shared" si="43"/>
        <v>0</v>
      </c>
      <c r="P99" s="3">
        <f t="shared" si="43"/>
        <v>1</v>
      </c>
      <c r="Q99" s="3">
        <f t="shared" si="43"/>
        <v>0</v>
      </c>
      <c r="R99" s="3">
        <f t="shared" si="43"/>
        <v>0</v>
      </c>
      <c r="S99" s="3">
        <f t="shared" si="43"/>
        <v>1</v>
      </c>
      <c r="T99" s="3">
        <f t="shared" si="43"/>
        <v>0</v>
      </c>
      <c r="U99" s="3">
        <f t="shared" si="43"/>
        <v>1</v>
      </c>
      <c r="V99" s="3">
        <f t="shared" si="43"/>
        <v>1</v>
      </c>
      <c r="W99" s="3">
        <f t="shared" si="43"/>
        <v>1</v>
      </c>
      <c r="X99" s="3">
        <f t="shared" si="43"/>
        <v>1</v>
      </c>
      <c r="Y99" s="3">
        <f t="shared" si="43"/>
        <v>1</v>
      </c>
      <c r="Z99" s="3">
        <f t="shared" si="43"/>
        <v>0</v>
      </c>
      <c r="AA99" s="3">
        <f t="shared" si="43"/>
        <v>0</v>
      </c>
      <c r="AB99" s="3">
        <f t="shared" si="43"/>
        <v>0</v>
      </c>
      <c r="AC99" s="3">
        <f t="shared" si="43"/>
        <v>0</v>
      </c>
      <c r="AD99" s="3">
        <f t="shared" si="43"/>
        <v>0</v>
      </c>
      <c r="AE99" s="3">
        <f t="shared" si="43"/>
        <v>0</v>
      </c>
    </row>
    <row r="100" spans="1:32">
      <c r="A100" t="s">
        <v>169</v>
      </c>
      <c r="B100" s="3">
        <f t="shared" si="1"/>
        <v>1</v>
      </c>
      <c r="C100" s="3">
        <f t="shared" si="1"/>
        <v>1</v>
      </c>
      <c r="D100" s="3">
        <f t="shared" si="1"/>
        <v>1</v>
      </c>
      <c r="E100" s="3">
        <f t="shared" si="1"/>
        <v>1</v>
      </c>
      <c r="F100" s="3">
        <f t="shared" ref="F100:AE100" si="44">IF(F45&gt;=0.8,1,0)</f>
        <v>1</v>
      </c>
      <c r="G100" s="3">
        <f t="shared" si="44"/>
        <v>1</v>
      </c>
      <c r="H100" s="3">
        <f t="shared" si="44"/>
        <v>1</v>
      </c>
      <c r="I100" s="3">
        <f t="shared" si="44"/>
        <v>1</v>
      </c>
      <c r="J100" s="3">
        <f t="shared" si="44"/>
        <v>1</v>
      </c>
      <c r="K100" s="3">
        <f t="shared" si="44"/>
        <v>1</v>
      </c>
      <c r="L100" s="3">
        <f t="shared" si="44"/>
        <v>1</v>
      </c>
      <c r="M100" s="3">
        <f t="shared" si="44"/>
        <v>1</v>
      </c>
      <c r="N100" s="3">
        <f t="shared" si="44"/>
        <v>1</v>
      </c>
      <c r="O100" s="3">
        <f t="shared" si="44"/>
        <v>1</v>
      </c>
      <c r="P100" s="3">
        <f t="shared" si="44"/>
        <v>1</v>
      </c>
      <c r="Q100" s="3">
        <f t="shared" si="44"/>
        <v>1</v>
      </c>
      <c r="R100" s="3">
        <f t="shared" si="44"/>
        <v>1</v>
      </c>
      <c r="S100" s="3">
        <f t="shared" si="44"/>
        <v>1</v>
      </c>
      <c r="T100" s="3">
        <f t="shared" si="44"/>
        <v>1</v>
      </c>
      <c r="U100" s="3">
        <f t="shared" si="44"/>
        <v>1</v>
      </c>
      <c r="V100" s="3">
        <f t="shared" si="44"/>
        <v>1</v>
      </c>
      <c r="W100" s="3">
        <f t="shared" si="44"/>
        <v>1</v>
      </c>
      <c r="X100" s="3">
        <f t="shared" si="44"/>
        <v>1</v>
      </c>
      <c r="Y100" s="3">
        <f t="shared" si="44"/>
        <v>1</v>
      </c>
      <c r="Z100" s="3">
        <f t="shared" si="44"/>
        <v>1</v>
      </c>
      <c r="AA100" s="3">
        <f t="shared" si="44"/>
        <v>1</v>
      </c>
      <c r="AB100" s="3">
        <f t="shared" si="44"/>
        <v>0</v>
      </c>
      <c r="AC100" s="3">
        <f t="shared" si="44"/>
        <v>0</v>
      </c>
      <c r="AD100" s="3">
        <f t="shared" si="44"/>
        <v>0</v>
      </c>
      <c r="AE100" s="3">
        <f t="shared" si="44"/>
        <v>1</v>
      </c>
    </row>
    <row r="101" spans="1:32">
      <c r="A101" t="s">
        <v>170</v>
      </c>
      <c r="B101" s="3">
        <f t="shared" si="1"/>
        <v>0</v>
      </c>
      <c r="C101" s="3">
        <f t="shared" si="1"/>
        <v>1</v>
      </c>
      <c r="D101" s="3">
        <f t="shared" si="1"/>
        <v>1</v>
      </c>
      <c r="E101" s="3">
        <f t="shared" si="1"/>
        <v>1</v>
      </c>
      <c r="F101" s="3">
        <f t="shared" ref="F101:AE101" si="45">IF(F46&gt;=0.8,1,0)</f>
        <v>0</v>
      </c>
      <c r="G101" s="3">
        <f t="shared" si="45"/>
        <v>1</v>
      </c>
      <c r="H101" s="3">
        <f t="shared" si="45"/>
        <v>1</v>
      </c>
      <c r="I101" s="3">
        <f t="shared" si="45"/>
        <v>1</v>
      </c>
      <c r="J101" s="3">
        <f t="shared" si="45"/>
        <v>1</v>
      </c>
      <c r="K101" s="3">
        <f t="shared" si="45"/>
        <v>0</v>
      </c>
      <c r="L101" s="3">
        <f t="shared" si="45"/>
        <v>1</v>
      </c>
      <c r="M101" s="3">
        <f t="shared" si="45"/>
        <v>1</v>
      </c>
      <c r="N101" s="3">
        <f t="shared" si="45"/>
        <v>0</v>
      </c>
      <c r="O101" s="3">
        <f t="shared" si="45"/>
        <v>1</v>
      </c>
      <c r="P101" s="3">
        <f t="shared" si="45"/>
        <v>1</v>
      </c>
      <c r="Q101" s="3">
        <f t="shared" si="45"/>
        <v>1</v>
      </c>
      <c r="R101" s="3">
        <f t="shared" si="45"/>
        <v>1</v>
      </c>
      <c r="S101" s="3">
        <f t="shared" si="45"/>
        <v>1</v>
      </c>
      <c r="T101" s="3">
        <f t="shared" si="45"/>
        <v>1</v>
      </c>
      <c r="U101" s="3">
        <f t="shared" si="45"/>
        <v>1</v>
      </c>
      <c r="V101" s="3">
        <f t="shared" si="45"/>
        <v>1</v>
      </c>
      <c r="W101" s="3">
        <f t="shared" si="45"/>
        <v>1</v>
      </c>
      <c r="X101" s="3">
        <f t="shared" si="45"/>
        <v>1</v>
      </c>
      <c r="Y101" s="3">
        <f t="shared" si="45"/>
        <v>1</v>
      </c>
      <c r="Z101" s="3">
        <f t="shared" si="45"/>
        <v>1</v>
      </c>
      <c r="AA101" s="3">
        <f t="shared" si="45"/>
        <v>1</v>
      </c>
      <c r="AB101" s="3">
        <f t="shared" si="45"/>
        <v>1</v>
      </c>
      <c r="AC101" s="3">
        <f t="shared" si="45"/>
        <v>1</v>
      </c>
      <c r="AD101" s="3">
        <f t="shared" si="45"/>
        <v>1</v>
      </c>
      <c r="AE101" s="3">
        <f t="shared" si="45"/>
        <v>1</v>
      </c>
    </row>
    <row r="102" spans="1:32">
      <c r="A102" t="s">
        <v>171</v>
      </c>
      <c r="B102" s="3">
        <f t="shared" si="1"/>
        <v>1</v>
      </c>
      <c r="C102" s="3">
        <f t="shared" si="1"/>
        <v>1</v>
      </c>
      <c r="D102" s="3">
        <f t="shared" si="1"/>
        <v>1</v>
      </c>
      <c r="E102" s="3">
        <f t="shared" si="1"/>
        <v>1</v>
      </c>
      <c r="F102" s="3">
        <f t="shared" ref="F102:AE102" si="46">IF(F47&gt;=0.8,1,0)</f>
        <v>0</v>
      </c>
      <c r="G102" s="3">
        <f t="shared" si="46"/>
        <v>0</v>
      </c>
      <c r="H102" s="3">
        <f t="shared" si="46"/>
        <v>1</v>
      </c>
      <c r="I102" s="3">
        <f t="shared" si="46"/>
        <v>0</v>
      </c>
      <c r="J102" s="3">
        <f t="shared" si="46"/>
        <v>1</v>
      </c>
      <c r="K102" s="3">
        <f t="shared" si="46"/>
        <v>0</v>
      </c>
      <c r="L102" s="3">
        <f t="shared" si="46"/>
        <v>1</v>
      </c>
      <c r="M102" s="3">
        <f t="shared" si="46"/>
        <v>1</v>
      </c>
      <c r="N102" s="3">
        <f t="shared" si="46"/>
        <v>0</v>
      </c>
      <c r="O102" s="3">
        <f t="shared" si="46"/>
        <v>1</v>
      </c>
      <c r="P102" s="3">
        <f t="shared" si="46"/>
        <v>1</v>
      </c>
      <c r="Q102" s="3">
        <f t="shared" si="46"/>
        <v>1</v>
      </c>
      <c r="R102" s="3">
        <f t="shared" si="46"/>
        <v>1</v>
      </c>
      <c r="S102" s="3">
        <f t="shared" si="46"/>
        <v>1</v>
      </c>
      <c r="T102" s="3">
        <f t="shared" si="46"/>
        <v>1</v>
      </c>
      <c r="U102" s="3">
        <f t="shared" si="46"/>
        <v>1</v>
      </c>
      <c r="V102" s="3">
        <f t="shared" si="46"/>
        <v>1</v>
      </c>
      <c r="W102" s="3">
        <f t="shared" si="46"/>
        <v>1</v>
      </c>
      <c r="X102" s="3">
        <f t="shared" si="46"/>
        <v>1</v>
      </c>
      <c r="Y102" s="3">
        <f t="shared" si="46"/>
        <v>1</v>
      </c>
      <c r="Z102" s="3">
        <f t="shared" si="46"/>
        <v>1</v>
      </c>
      <c r="AA102" s="3">
        <f t="shared" si="46"/>
        <v>1</v>
      </c>
      <c r="AB102" s="3">
        <f t="shared" si="46"/>
        <v>1</v>
      </c>
      <c r="AC102" s="3">
        <f t="shared" si="46"/>
        <v>1</v>
      </c>
      <c r="AD102" s="3">
        <f t="shared" si="46"/>
        <v>1</v>
      </c>
      <c r="AE102" s="3">
        <f t="shared" si="46"/>
        <v>1</v>
      </c>
    </row>
    <row r="103" spans="1:32">
      <c r="A103" t="s">
        <v>172</v>
      </c>
      <c r="B103" s="3">
        <f t="shared" si="1"/>
        <v>0</v>
      </c>
      <c r="C103" s="3">
        <f t="shared" si="1"/>
        <v>1</v>
      </c>
      <c r="D103" s="3">
        <f t="shared" si="1"/>
        <v>1</v>
      </c>
      <c r="E103" s="3">
        <f t="shared" si="1"/>
        <v>1</v>
      </c>
      <c r="F103" s="3">
        <f t="shared" ref="F103:AE103" si="47">IF(F48&gt;=0.8,1,0)</f>
        <v>0</v>
      </c>
      <c r="G103" s="3">
        <f t="shared" si="47"/>
        <v>0</v>
      </c>
      <c r="H103" s="3">
        <f t="shared" si="47"/>
        <v>1</v>
      </c>
      <c r="I103" s="3">
        <f t="shared" si="47"/>
        <v>0</v>
      </c>
      <c r="J103" s="3">
        <f t="shared" si="47"/>
        <v>1</v>
      </c>
      <c r="K103" s="3">
        <f t="shared" si="47"/>
        <v>0</v>
      </c>
      <c r="L103" s="3">
        <f t="shared" si="47"/>
        <v>1</v>
      </c>
      <c r="M103" s="3">
        <f t="shared" si="47"/>
        <v>1</v>
      </c>
      <c r="N103" s="3">
        <f t="shared" si="47"/>
        <v>0</v>
      </c>
      <c r="O103" s="3">
        <f t="shared" si="47"/>
        <v>1</v>
      </c>
      <c r="P103" s="3">
        <f t="shared" si="47"/>
        <v>1</v>
      </c>
      <c r="Q103" s="3">
        <f t="shared" si="47"/>
        <v>1</v>
      </c>
      <c r="R103" s="3">
        <f t="shared" si="47"/>
        <v>1</v>
      </c>
      <c r="S103" s="3">
        <f t="shared" si="47"/>
        <v>1</v>
      </c>
      <c r="T103" s="3">
        <f t="shared" si="47"/>
        <v>1</v>
      </c>
      <c r="U103" s="3">
        <f t="shared" si="47"/>
        <v>1</v>
      </c>
      <c r="V103" s="3">
        <f t="shared" si="47"/>
        <v>1</v>
      </c>
      <c r="W103" s="3">
        <f t="shared" si="47"/>
        <v>1</v>
      </c>
      <c r="X103" s="3">
        <f t="shared" si="47"/>
        <v>1</v>
      </c>
      <c r="Y103" s="3">
        <f t="shared" si="47"/>
        <v>1</v>
      </c>
      <c r="Z103" s="3">
        <f t="shared" si="47"/>
        <v>1</v>
      </c>
      <c r="AA103" s="3">
        <f t="shared" si="47"/>
        <v>1</v>
      </c>
      <c r="AB103" s="3">
        <f t="shared" si="47"/>
        <v>1</v>
      </c>
      <c r="AC103" s="3">
        <f t="shared" si="47"/>
        <v>1</v>
      </c>
      <c r="AD103" s="3">
        <f t="shared" si="47"/>
        <v>1</v>
      </c>
      <c r="AE103" s="3">
        <f t="shared" si="47"/>
        <v>1</v>
      </c>
    </row>
    <row r="104" spans="1:32">
      <c r="A104" t="s">
        <v>173</v>
      </c>
      <c r="B104" s="3">
        <f t="shared" si="1"/>
        <v>1</v>
      </c>
      <c r="C104" s="3">
        <f t="shared" si="1"/>
        <v>1</v>
      </c>
      <c r="D104" s="3">
        <f t="shared" si="1"/>
        <v>1</v>
      </c>
      <c r="E104" s="3">
        <f t="shared" si="1"/>
        <v>1</v>
      </c>
      <c r="F104" s="3">
        <f t="shared" ref="F104:AE104" si="48">IF(F49&gt;=0.8,1,0)</f>
        <v>0</v>
      </c>
      <c r="G104" s="3">
        <f t="shared" si="48"/>
        <v>0</v>
      </c>
      <c r="H104" s="3">
        <f t="shared" si="48"/>
        <v>1</v>
      </c>
      <c r="I104" s="3">
        <f t="shared" si="48"/>
        <v>0</v>
      </c>
      <c r="J104" s="3">
        <f t="shared" si="48"/>
        <v>1</v>
      </c>
      <c r="K104" s="3">
        <f t="shared" si="48"/>
        <v>0</v>
      </c>
      <c r="L104" s="3">
        <f t="shared" si="48"/>
        <v>1</v>
      </c>
      <c r="M104" s="3">
        <f t="shared" si="48"/>
        <v>1</v>
      </c>
      <c r="N104" s="3">
        <f t="shared" si="48"/>
        <v>0</v>
      </c>
      <c r="O104" s="3">
        <f t="shared" si="48"/>
        <v>1</v>
      </c>
      <c r="P104" s="3">
        <f t="shared" si="48"/>
        <v>1</v>
      </c>
      <c r="Q104" s="3">
        <f t="shared" si="48"/>
        <v>1</v>
      </c>
      <c r="R104" s="3">
        <f t="shared" si="48"/>
        <v>1</v>
      </c>
      <c r="S104" s="3">
        <f t="shared" si="48"/>
        <v>1</v>
      </c>
      <c r="T104" s="3">
        <f t="shared" si="48"/>
        <v>1</v>
      </c>
      <c r="U104" s="3">
        <f t="shared" si="48"/>
        <v>1</v>
      </c>
      <c r="V104" s="3">
        <f t="shared" si="48"/>
        <v>1</v>
      </c>
      <c r="W104" s="3">
        <f t="shared" si="48"/>
        <v>1</v>
      </c>
      <c r="X104" s="3">
        <f t="shared" si="48"/>
        <v>1</v>
      </c>
      <c r="Y104" s="3">
        <f t="shared" si="48"/>
        <v>1</v>
      </c>
      <c r="Z104" s="3">
        <f t="shared" si="48"/>
        <v>1</v>
      </c>
      <c r="AA104" s="3">
        <f t="shared" si="48"/>
        <v>1</v>
      </c>
      <c r="AB104" s="3">
        <f t="shared" si="48"/>
        <v>0</v>
      </c>
      <c r="AC104" s="3">
        <f t="shared" si="48"/>
        <v>1</v>
      </c>
      <c r="AD104" s="3">
        <f t="shared" si="48"/>
        <v>1</v>
      </c>
      <c r="AE104" s="3">
        <f t="shared" si="48"/>
        <v>1</v>
      </c>
    </row>
    <row r="105" spans="1:32">
      <c r="A105" t="s">
        <v>174</v>
      </c>
      <c r="B105" s="3">
        <f t="shared" si="1"/>
        <v>1</v>
      </c>
      <c r="C105" s="3">
        <f t="shared" si="1"/>
        <v>1</v>
      </c>
      <c r="D105" s="3">
        <f t="shared" si="1"/>
        <v>1</v>
      </c>
      <c r="E105" s="3">
        <f t="shared" si="1"/>
        <v>1</v>
      </c>
      <c r="F105" s="3">
        <f t="shared" ref="F105:AE105" si="49">IF(F50&gt;=0.8,1,0)</f>
        <v>0</v>
      </c>
      <c r="G105" s="3">
        <f t="shared" si="49"/>
        <v>0</v>
      </c>
      <c r="H105" s="3">
        <f t="shared" si="49"/>
        <v>1</v>
      </c>
      <c r="I105" s="3">
        <f t="shared" si="49"/>
        <v>0</v>
      </c>
      <c r="J105" s="3">
        <f t="shared" si="49"/>
        <v>1</v>
      </c>
      <c r="K105" s="3">
        <f t="shared" si="49"/>
        <v>0</v>
      </c>
      <c r="L105" s="3">
        <f t="shared" si="49"/>
        <v>1</v>
      </c>
      <c r="M105" s="3">
        <f t="shared" si="49"/>
        <v>1</v>
      </c>
      <c r="N105" s="3">
        <f t="shared" si="49"/>
        <v>0</v>
      </c>
      <c r="O105" s="3">
        <f t="shared" si="49"/>
        <v>1</v>
      </c>
      <c r="P105" s="3">
        <f t="shared" si="49"/>
        <v>1</v>
      </c>
      <c r="Q105" s="3">
        <f t="shared" si="49"/>
        <v>1</v>
      </c>
      <c r="R105" s="3">
        <f t="shared" si="49"/>
        <v>1</v>
      </c>
      <c r="S105" s="3">
        <f t="shared" si="49"/>
        <v>1</v>
      </c>
      <c r="T105" s="3">
        <f t="shared" si="49"/>
        <v>1</v>
      </c>
      <c r="U105" s="3">
        <f t="shared" si="49"/>
        <v>1</v>
      </c>
      <c r="V105" s="3">
        <f t="shared" si="49"/>
        <v>1</v>
      </c>
      <c r="W105" s="3">
        <f t="shared" si="49"/>
        <v>1</v>
      </c>
      <c r="X105" s="3">
        <f t="shared" si="49"/>
        <v>1</v>
      </c>
      <c r="Y105" s="3">
        <f t="shared" si="49"/>
        <v>1</v>
      </c>
      <c r="Z105" s="3">
        <f t="shared" si="49"/>
        <v>1</v>
      </c>
      <c r="AA105" s="3">
        <f t="shared" si="49"/>
        <v>1</v>
      </c>
      <c r="AB105" s="3">
        <f t="shared" si="49"/>
        <v>0</v>
      </c>
      <c r="AC105" s="3">
        <f t="shared" si="49"/>
        <v>1</v>
      </c>
      <c r="AD105" s="3">
        <f t="shared" si="49"/>
        <v>1</v>
      </c>
      <c r="AE105" s="3">
        <f t="shared" si="49"/>
        <v>1</v>
      </c>
    </row>
    <row r="106" spans="1:32">
      <c r="A106" t="s">
        <v>175</v>
      </c>
      <c r="B106" s="3">
        <f t="shared" si="1"/>
        <v>1</v>
      </c>
      <c r="C106" s="3">
        <f t="shared" si="1"/>
        <v>1</v>
      </c>
      <c r="D106" s="3">
        <f t="shared" si="1"/>
        <v>1</v>
      </c>
      <c r="E106" s="3">
        <f t="shared" si="1"/>
        <v>1</v>
      </c>
      <c r="F106" s="3">
        <f t="shared" ref="F106:AE106" si="50">IF(F51&gt;=0.8,1,0)</f>
        <v>0</v>
      </c>
      <c r="G106" s="3">
        <f t="shared" si="50"/>
        <v>0</v>
      </c>
      <c r="H106" s="3">
        <f t="shared" si="50"/>
        <v>1</v>
      </c>
      <c r="I106" s="3">
        <f t="shared" si="50"/>
        <v>0</v>
      </c>
      <c r="J106" s="3">
        <f t="shared" si="50"/>
        <v>1</v>
      </c>
      <c r="K106" s="3">
        <f t="shared" si="50"/>
        <v>0</v>
      </c>
      <c r="L106" s="3">
        <f t="shared" si="50"/>
        <v>1</v>
      </c>
      <c r="M106" s="3">
        <f t="shared" si="50"/>
        <v>1</v>
      </c>
      <c r="N106" s="3">
        <f t="shared" si="50"/>
        <v>0</v>
      </c>
      <c r="O106" s="3">
        <f t="shared" si="50"/>
        <v>1</v>
      </c>
      <c r="P106" s="3">
        <f t="shared" si="50"/>
        <v>1</v>
      </c>
      <c r="Q106" s="3">
        <f t="shared" si="50"/>
        <v>1</v>
      </c>
      <c r="R106" s="3">
        <f t="shared" si="50"/>
        <v>1</v>
      </c>
      <c r="S106" s="3">
        <f t="shared" si="50"/>
        <v>1</v>
      </c>
      <c r="T106" s="3">
        <f t="shared" si="50"/>
        <v>1</v>
      </c>
      <c r="U106" s="3">
        <f t="shared" si="50"/>
        <v>1</v>
      </c>
      <c r="V106" s="3">
        <f t="shared" si="50"/>
        <v>1</v>
      </c>
      <c r="W106" s="3">
        <f t="shared" si="50"/>
        <v>1</v>
      </c>
      <c r="X106" s="3">
        <f t="shared" si="50"/>
        <v>1</v>
      </c>
      <c r="Y106" s="3">
        <f t="shared" si="50"/>
        <v>1</v>
      </c>
      <c r="Z106" s="3">
        <f t="shared" si="50"/>
        <v>1</v>
      </c>
      <c r="AA106" s="3">
        <f t="shared" si="50"/>
        <v>1</v>
      </c>
      <c r="AB106" s="3">
        <f t="shared" si="50"/>
        <v>0</v>
      </c>
      <c r="AC106" s="3">
        <f t="shared" si="50"/>
        <v>1</v>
      </c>
      <c r="AD106" s="3">
        <f t="shared" si="50"/>
        <v>1</v>
      </c>
      <c r="AE106" s="3">
        <f t="shared" si="50"/>
        <v>1</v>
      </c>
    </row>
    <row r="107" spans="1:32">
      <c r="A107" t="s">
        <v>176</v>
      </c>
      <c r="B107" s="3">
        <f t="shared" si="1"/>
        <v>0</v>
      </c>
      <c r="C107" s="3">
        <f t="shared" si="1"/>
        <v>1</v>
      </c>
      <c r="D107" s="3">
        <f t="shared" si="1"/>
        <v>1</v>
      </c>
      <c r="E107" s="3">
        <f t="shared" si="1"/>
        <v>1</v>
      </c>
      <c r="F107" s="3">
        <f t="shared" ref="F107:AE107" si="51">IF(F52&gt;=0.8,1,0)</f>
        <v>0</v>
      </c>
      <c r="G107" s="3">
        <f t="shared" si="51"/>
        <v>0</v>
      </c>
      <c r="H107" s="3">
        <f t="shared" si="51"/>
        <v>1</v>
      </c>
      <c r="I107" s="3">
        <f t="shared" si="51"/>
        <v>0</v>
      </c>
      <c r="J107" s="3">
        <f t="shared" si="51"/>
        <v>1</v>
      </c>
      <c r="K107" s="3">
        <f t="shared" si="51"/>
        <v>0</v>
      </c>
      <c r="L107" s="3">
        <f t="shared" si="51"/>
        <v>0</v>
      </c>
      <c r="M107" s="3">
        <f t="shared" si="51"/>
        <v>1</v>
      </c>
      <c r="N107" s="3">
        <f t="shared" si="51"/>
        <v>0</v>
      </c>
      <c r="O107" s="3">
        <f t="shared" si="51"/>
        <v>0</v>
      </c>
      <c r="P107" s="3">
        <f t="shared" si="51"/>
        <v>1</v>
      </c>
      <c r="Q107" s="3">
        <f t="shared" si="51"/>
        <v>1</v>
      </c>
      <c r="R107" s="3">
        <f t="shared" si="51"/>
        <v>1</v>
      </c>
      <c r="S107" s="3">
        <f t="shared" si="51"/>
        <v>1</v>
      </c>
      <c r="T107" s="3">
        <f t="shared" si="51"/>
        <v>1</v>
      </c>
      <c r="U107" s="3">
        <f t="shared" si="51"/>
        <v>1</v>
      </c>
      <c r="V107" s="3">
        <f t="shared" si="51"/>
        <v>1</v>
      </c>
      <c r="W107" s="3">
        <f t="shared" si="51"/>
        <v>1</v>
      </c>
      <c r="X107" s="3">
        <f t="shared" si="51"/>
        <v>1</v>
      </c>
      <c r="Y107" s="3">
        <f t="shared" si="51"/>
        <v>0</v>
      </c>
      <c r="Z107" s="3">
        <f t="shared" si="51"/>
        <v>1</v>
      </c>
      <c r="AA107" s="3">
        <f t="shared" si="51"/>
        <v>1</v>
      </c>
      <c r="AB107" s="3">
        <f t="shared" si="51"/>
        <v>0</v>
      </c>
      <c r="AC107" s="3">
        <f t="shared" si="51"/>
        <v>0</v>
      </c>
      <c r="AD107" s="3">
        <f t="shared" si="51"/>
        <v>1</v>
      </c>
      <c r="AE107" s="3">
        <f t="shared" si="51"/>
        <v>1</v>
      </c>
    </row>
    <row r="108" spans="1:32">
      <c r="A108" t="s">
        <v>177</v>
      </c>
      <c r="B108" s="3">
        <f t="shared" si="1"/>
        <v>0</v>
      </c>
      <c r="C108" s="3">
        <f t="shared" si="1"/>
        <v>0</v>
      </c>
      <c r="D108" s="3">
        <f t="shared" si="1"/>
        <v>0</v>
      </c>
      <c r="E108" s="3">
        <f t="shared" si="1"/>
        <v>0</v>
      </c>
      <c r="F108" s="3">
        <f t="shared" ref="F108:AE108" si="52">IF(F53&gt;=0.8,1,0)</f>
        <v>0</v>
      </c>
      <c r="G108" s="3">
        <f t="shared" si="52"/>
        <v>0</v>
      </c>
      <c r="H108" s="3">
        <f t="shared" si="52"/>
        <v>0</v>
      </c>
      <c r="I108" s="3">
        <f t="shared" si="52"/>
        <v>0</v>
      </c>
      <c r="J108" s="3">
        <f t="shared" si="52"/>
        <v>0</v>
      </c>
      <c r="K108" s="3">
        <f t="shared" si="52"/>
        <v>0</v>
      </c>
      <c r="L108" s="3">
        <f t="shared" si="52"/>
        <v>0</v>
      </c>
      <c r="M108" s="3">
        <f t="shared" si="52"/>
        <v>0</v>
      </c>
      <c r="N108" s="3">
        <f t="shared" si="52"/>
        <v>0</v>
      </c>
      <c r="O108" s="3">
        <f t="shared" si="52"/>
        <v>0</v>
      </c>
      <c r="P108" s="3">
        <f t="shared" si="52"/>
        <v>0</v>
      </c>
      <c r="Q108" s="3">
        <f t="shared" si="52"/>
        <v>1</v>
      </c>
      <c r="R108" s="3">
        <f t="shared" si="52"/>
        <v>0</v>
      </c>
      <c r="S108" s="3">
        <f t="shared" si="52"/>
        <v>0</v>
      </c>
      <c r="T108" s="3">
        <f t="shared" si="52"/>
        <v>1</v>
      </c>
      <c r="U108" s="3">
        <f t="shared" si="52"/>
        <v>0</v>
      </c>
      <c r="V108" s="3">
        <f t="shared" si="52"/>
        <v>1</v>
      </c>
      <c r="W108" s="3">
        <f t="shared" si="52"/>
        <v>0</v>
      </c>
      <c r="X108" s="3">
        <f t="shared" si="52"/>
        <v>1</v>
      </c>
      <c r="Y108" s="3">
        <f t="shared" si="52"/>
        <v>0</v>
      </c>
      <c r="Z108" s="3">
        <f t="shared" si="52"/>
        <v>0</v>
      </c>
      <c r="AA108" s="3">
        <f t="shared" si="52"/>
        <v>1</v>
      </c>
      <c r="AB108" s="3">
        <f t="shared" si="52"/>
        <v>0</v>
      </c>
      <c r="AC108" s="3">
        <f t="shared" si="52"/>
        <v>0</v>
      </c>
      <c r="AD108" s="3">
        <f t="shared" si="52"/>
        <v>0</v>
      </c>
      <c r="AE108" s="3">
        <f t="shared" si="52"/>
        <v>0</v>
      </c>
    </row>
    <row r="109" spans="1:32">
      <c r="A109" t="s">
        <v>178</v>
      </c>
      <c r="B109" s="3">
        <f t="shared" si="1"/>
        <v>0</v>
      </c>
      <c r="C109" s="3">
        <f t="shared" si="1"/>
        <v>0</v>
      </c>
      <c r="D109" s="3">
        <f t="shared" si="1"/>
        <v>0</v>
      </c>
      <c r="E109" s="3">
        <f t="shared" si="1"/>
        <v>0</v>
      </c>
      <c r="F109" s="3">
        <f t="shared" ref="F109:AE109" si="53">IF(F54&gt;=0.8,1,0)</f>
        <v>0</v>
      </c>
      <c r="G109" s="3">
        <f t="shared" si="53"/>
        <v>0</v>
      </c>
      <c r="H109" s="3">
        <f t="shared" si="53"/>
        <v>0</v>
      </c>
      <c r="I109" s="3">
        <f t="shared" si="53"/>
        <v>0</v>
      </c>
      <c r="J109" s="3">
        <f t="shared" si="53"/>
        <v>0</v>
      </c>
      <c r="K109" s="3">
        <f t="shared" si="53"/>
        <v>0</v>
      </c>
      <c r="L109" s="3">
        <f t="shared" si="53"/>
        <v>0</v>
      </c>
      <c r="M109" s="3">
        <f t="shared" si="53"/>
        <v>0</v>
      </c>
      <c r="N109" s="3">
        <f t="shared" si="53"/>
        <v>0</v>
      </c>
      <c r="O109" s="3">
        <f t="shared" si="53"/>
        <v>0</v>
      </c>
      <c r="P109" s="3">
        <f t="shared" si="53"/>
        <v>0</v>
      </c>
      <c r="Q109" s="3">
        <f t="shared" si="53"/>
        <v>0</v>
      </c>
      <c r="R109" s="3">
        <f t="shared" si="53"/>
        <v>0</v>
      </c>
      <c r="S109" s="3">
        <f t="shared" si="53"/>
        <v>0</v>
      </c>
      <c r="T109" s="3">
        <f t="shared" si="53"/>
        <v>0</v>
      </c>
      <c r="U109" s="3">
        <f t="shared" si="53"/>
        <v>0</v>
      </c>
      <c r="V109" s="3">
        <f t="shared" si="53"/>
        <v>0</v>
      </c>
      <c r="W109" s="3">
        <f t="shared" si="53"/>
        <v>0</v>
      </c>
      <c r="X109" s="3">
        <f t="shared" si="53"/>
        <v>0</v>
      </c>
      <c r="Y109" s="3">
        <f t="shared" si="53"/>
        <v>0</v>
      </c>
      <c r="Z109" s="3">
        <f t="shared" si="53"/>
        <v>0</v>
      </c>
      <c r="AA109" s="3">
        <f t="shared" si="53"/>
        <v>0</v>
      </c>
      <c r="AB109" s="3">
        <f t="shared" si="53"/>
        <v>0</v>
      </c>
      <c r="AC109" s="3">
        <f t="shared" si="53"/>
        <v>0</v>
      </c>
      <c r="AD109" s="3">
        <f t="shared" si="53"/>
        <v>0</v>
      </c>
      <c r="AE109" s="3">
        <f t="shared" si="53"/>
        <v>0</v>
      </c>
    </row>
    <row r="110" spans="1:32">
      <c r="A110" t="s">
        <v>179</v>
      </c>
      <c r="B110" s="3">
        <f t="shared" si="1"/>
        <v>0</v>
      </c>
      <c r="C110" s="3">
        <f t="shared" si="1"/>
        <v>0</v>
      </c>
      <c r="D110" s="3">
        <f t="shared" si="1"/>
        <v>0</v>
      </c>
      <c r="E110" s="3">
        <f t="shared" si="1"/>
        <v>0</v>
      </c>
      <c r="F110" s="3">
        <f t="shared" ref="F110:AE110" si="54">IF(F55&gt;=0.8,1,0)</f>
        <v>0</v>
      </c>
      <c r="G110" s="3">
        <f t="shared" si="54"/>
        <v>0</v>
      </c>
      <c r="H110" s="3">
        <f t="shared" si="54"/>
        <v>0</v>
      </c>
      <c r="I110" s="3">
        <f t="shared" si="54"/>
        <v>0</v>
      </c>
      <c r="J110" s="3">
        <f t="shared" si="54"/>
        <v>0</v>
      </c>
      <c r="K110" s="3">
        <f t="shared" si="54"/>
        <v>0</v>
      </c>
      <c r="L110" s="3">
        <f t="shared" si="54"/>
        <v>0</v>
      </c>
      <c r="M110" s="3">
        <f t="shared" si="54"/>
        <v>0</v>
      </c>
      <c r="N110" s="3">
        <f t="shared" si="54"/>
        <v>0</v>
      </c>
      <c r="O110" s="3">
        <f t="shared" si="54"/>
        <v>0</v>
      </c>
      <c r="P110" s="3">
        <f t="shared" si="54"/>
        <v>0</v>
      </c>
      <c r="Q110" s="3">
        <f t="shared" si="54"/>
        <v>0</v>
      </c>
      <c r="R110" s="3">
        <f t="shared" si="54"/>
        <v>0</v>
      </c>
      <c r="S110" s="3">
        <f t="shared" si="54"/>
        <v>0</v>
      </c>
      <c r="T110" s="3">
        <f t="shared" si="54"/>
        <v>0</v>
      </c>
      <c r="U110" s="3">
        <f t="shared" si="54"/>
        <v>0</v>
      </c>
      <c r="V110" s="3">
        <f t="shared" si="54"/>
        <v>0</v>
      </c>
      <c r="W110" s="3">
        <f t="shared" si="54"/>
        <v>0</v>
      </c>
      <c r="X110" s="3">
        <f t="shared" si="54"/>
        <v>0</v>
      </c>
      <c r="Y110" s="3">
        <f t="shared" si="54"/>
        <v>0</v>
      </c>
      <c r="Z110" s="3">
        <f t="shared" si="54"/>
        <v>0</v>
      </c>
      <c r="AA110" s="3">
        <f t="shared" si="54"/>
        <v>0</v>
      </c>
      <c r="AB110" s="3">
        <f t="shared" si="54"/>
        <v>0</v>
      </c>
      <c r="AC110" s="3">
        <f t="shared" si="54"/>
        <v>0</v>
      </c>
      <c r="AD110" s="3">
        <f t="shared" si="54"/>
        <v>0</v>
      </c>
      <c r="AE110" s="3">
        <f t="shared" si="54"/>
        <v>0</v>
      </c>
    </row>
    <row r="111" spans="1:3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>
      <c r="B112" s="3">
        <f>SUM(B57:B110)</f>
        <v>10</v>
      </c>
      <c r="C112" s="3">
        <f t="shared" ref="C112:AE112" si="55">SUM(C57:C110)</f>
        <v>15</v>
      </c>
      <c r="D112" s="3">
        <f t="shared" si="55"/>
        <v>12</v>
      </c>
      <c r="E112" s="3">
        <f t="shared" si="55"/>
        <v>12</v>
      </c>
      <c r="F112" s="3">
        <f t="shared" si="55"/>
        <v>8</v>
      </c>
      <c r="G112" s="3">
        <f t="shared" si="55"/>
        <v>6</v>
      </c>
      <c r="H112" s="3">
        <f t="shared" si="55"/>
        <v>17</v>
      </c>
      <c r="I112" s="3">
        <f t="shared" si="55"/>
        <v>8</v>
      </c>
      <c r="J112" s="3">
        <f t="shared" si="55"/>
        <v>14</v>
      </c>
      <c r="K112" s="3">
        <f t="shared" si="55"/>
        <v>6</v>
      </c>
      <c r="L112" s="3">
        <f t="shared" si="55"/>
        <v>12</v>
      </c>
      <c r="M112" s="3">
        <f t="shared" si="55"/>
        <v>13</v>
      </c>
      <c r="N112" s="3">
        <f t="shared" si="55"/>
        <v>6</v>
      </c>
      <c r="O112" s="3">
        <f t="shared" si="55"/>
        <v>12</v>
      </c>
      <c r="P112" s="3">
        <f t="shared" si="55"/>
        <v>13</v>
      </c>
      <c r="Q112" s="3">
        <f t="shared" si="55"/>
        <v>13</v>
      </c>
      <c r="R112" s="3">
        <f t="shared" si="55"/>
        <v>14</v>
      </c>
      <c r="S112" s="3">
        <f t="shared" si="55"/>
        <v>14</v>
      </c>
      <c r="T112" s="3">
        <f t="shared" si="55"/>
        <v>13</v>
      </c>
      <c r="U112" s="3">
        <f t="shared" si="55"/>
        <v>15</v>
      </c>
      <c r="V112" s="3">
        <f t="shared" si="55"/>
        <v>15</v>
      </c>
      <c r="W112" s="3">
        <f t="shared" si="55"/>
        <v>16</v>
      </c>
      <c r="X112" s="3">
        <f t="shared" si="55"/>
        <v>14</v>
      </c>
      <c r="Y112" s="3">
        <f t="shared" si="55"/>
        <v>13</v>
      </c>
      <c r="Z112" s="3">
        <f t="shared" si="55"/>
        <v>12</v>
      </c>
      <c r="AA112" s="3">
        <f t="shared" si="55"/>
        <v>13</v>
      </c>
      <c r="AB112" s="3">
        <f t="shared" si="55"/>
        <v>8</v>
      </c>
      <c r="AC112" s="3">
        <f t="shared" si="55"/>
        <v>11</v>
      </c>
      <c r="AD112" s="3">
        <f t="shared" si="55"/>
        <v>11</v>
      </c>
      <c r="AE112" s="3">
        <f t="shared" si="55"/>
        <v>14</v>
      </c>
    </row>
    <row r="114" spans="1:31" s="2" customFormat="1">
      <c r="A114" s="2" t="s">
        <v>189</v>
      </c>
      <c r="B114" s="7">
        <v>10</v>
      </c>
      <c r="C114" s="7">
        <v>15</v>
      </c>
      <c r="D114" s="7">
        <v>12</v>
      </c>
      <c r="E114" s="7">
        <v>12</v>
      </c>
      <c r="F114" s="7">
        <v>8</v>
      </c>
      <c r="G114" s="7">
        <v>6</v>
      </c>
      <c r="H114" s="7">
        <v>17</v>
      </c>
      <c r="I114" s="7">
        <v>8</v>
      </c>
      <c r="J114" s="7">
        <v>14</v>
      </c>
      <c r="K114" s="7">
        <v>6</v>
      </c>
      <c r="L114" s="7">
        <v>12</v>
      </c>
      <c r="M114" s="7">
        <v>13</v>
      </c>
      <c r="N114" s="7">
        <v>6</v>
      </c>
      <c r="O114" s="7">
        <v>12</v>
      </c>
      <c r="P114" s="7">
        <v>13</v>
      </c>
      <c r="Q114" s="7">
        <v>13</v>
      </c>
      <c r="R114" s="7">
        <v>14</v>
      </c>
      <c r="S114" s="7">
        <v>14</v>
      </c>
      <c r="T114" s="7">
        <v>13</v>
      </c>
      <c r="U114" s="7">
        <v>15</v>
      </c>
      <c r="V114" s="7">
        <v>15</v>
      </c>
      <c r="W114" s="7">
        <v>16</v>
      </c>
      <c r="X114" s="7">
        <v>14</v>
      </c>
      <c r="Y114" s="7">
        <v>13</v>
      </c>
      <c r="Z114" s="7">
        <v>12</v>
      </c>
      <c r="AA114" s="7">
        <v>13</v>
      </c>
      <c r="AB114" s="7">
        <v>8</v>
      </c>
      <c r="AC114" s="7">
        <v>11</v>
      </c>
      <c r="AD114" s="7">
        <v>11</v>
      </c>
      <c r="AE114" s="7">
        <v>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2021-07-12T13:45:02Z</dcterms:created>
  <dcterms:modified xsi:type="dcterms:W3CDTF">2021-08-23T03:27:16Z</dcterms:modified>
</cp:coreProperties>
</file>