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ali/Desktop/Results/RQ1/"/>
    </mc:Choice>
  </mc:AlternateContent>
  <xr:revisionPtr revIDLastSave="0" documentId="13_ncr:1_{25C6332E-B18B-234D-AFD5-B183031D97AC}" xr6:coauthVersionLast="47" xr6:coauthVersionMax="47" xr10:uidLastSave="{00000000-0000-0000-0000-000000000000}"/>
  <bookViews>
    <workbookView xWindow="340" yWindow="3420" windowWidth="28240" windowHeight="16460" xr2:uid="{AA3F7C1A-159B-9B47-9332-36C438B90BEF}"/>
  </bookViews>
  <sheets>
    <sheet name="delay&amp;packetLoss" sheetId="1" r:id="rId1"/>
    <sheet name="time" sheetId="2" r:id="rId2"/>
    <sheet name="ut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9" i="3" l="1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B109" i="3"/>
  <c r="J87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B87" i="3"/>
  <c r="C87" i="3"/>
  <c r="D87" i="3"/>
  <c r="E87" i="3"/>
  <c r="F87" i="3"/>
  <c r="G87" i="3"/>
  <c r="H87" i="3"/>
  <c r="I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E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B56" i="3"/>
  <c r="I33" i="2"/>
  <c r="C109" i="2"/>
  <c r="B33" i="1"/>
</calcChain>
</file>

<file path=xl/sharedStrings.xml><?xml version="1.0" encoding="utf-8"?>
<sst xmlns="http://schemas.openxmlformats.org/spreadsheetml/2006/main" count="144" uniqueCount="90">
  <si>
    <t>r30</t>
    <phoneticPr fontId="1" type="noConversion"/>
  </si>
  <si>
    <t>r29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</si>
  <si>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</si>
  <si>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</si>
  <si>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</si>
  <si>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</si>
  <si>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</si>
  <si>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</si>
  <si>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</si>
  <si>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</si>
  <si>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</si>
  <si>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</si>
  <si>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</si>
  <si>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</si>
  <si>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</si>
  <si>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</si>
  <si>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</si>
  <si>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</si>
  <si>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</si>
  <si>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</si>
  <si>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</si>
  <si>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</si>
  <si>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</si>
  <si>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</si>
  <si>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</si>
  <si>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</si>
  <si>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</si>
  <si>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</si>
  <si>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</si>
  <si>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r1</t>
    <phoneticPr fontId="1" type="noConversion"/>
  </si>
  <si>
    <t>t1</t>
    <phoneticPr fontId="1" type="noConversion"/>
  </si>
  <si>
    <t>t2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</si>
  <si>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</si>
  <si>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</si>
  <si>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</si>
  <si>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</si>
  <si>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</si>
  <si>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</si>
  <si>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</si>
  <si>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</si>
  <si>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</si>
  <si>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</si>
  <si>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</si>
  <si>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</si>
  <si>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</si>
  <si>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</si>
  <si>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</si>
  <si>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</si>
  <si>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</si>
  <si>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</si>
  <si>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</si>
  <si>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</si>
  <si>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</si>
  <si>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</si>
  <si>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</si>
  <si>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</si>
  <si>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</si>
  <si>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</si>
  <si>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</si>
  <si>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</si>
  <si>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</si>
  <si>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</si>
  <si>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</si>
  <si>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</si>
  <si>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</si>
  <si>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</si>
  <si>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</si>
  <si>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</si>
  <si>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</si>
  <si>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</si>
  <si>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</si>
  <si>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</si>
  <si>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</si>
  <si>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</si>
  <si>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</si>
  <si>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</si>
  <si>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</si>
  <si>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</si>
  <si>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</si>
  <si>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</si>
  <si>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</si>
  <si>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</si>
  <si>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average</t>
    <phoneticPr fontId="1" type="noConversion"/>
  </si>
  <si>
    <t>run</t>
    <phoneticPr fontId="1" type="noConversion"/>
  </si>
  <si>
    <t>round</t>
    <phoneticPr fontId="1" type="noConversion"/>
  </si>
  <si>
    <t>fitness</t>
    <phoneticPr fontId="1" type="noConversion"/>
  </si>
  <si>
    <t>rounds-count</t>
    <phoneticPr fontId="1" type="noConversion"/>
  </si>
  <si>
    <t>packet loss (%)</t>
    <phoneticPr fontId="1" type="noConversion"/>
  </si>
  <si>
    <t>time (ms)</t>
    <phoneticPr fontId="1" type="noConversion"/>
  </si>
  <si>
    <t>congestion duration 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</si>
</sst>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enlo"/>
      <family val="2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util!$B$1</c:f>
              <c:strCache>
                <c:ptCount val="1"/>
                <c:pt idx="0">
                  <c:v>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util!$B$2:$B$53</c:f>
              <c:numCache>
                <c:formatCode>General</c:formatCode>
                <c:ptCount val="52"/>
                <c:pt idx="0">
                  <c:v>0.29694088000000002</c:v>
                </c:pt>
                <c:pt idx="1">
                  <c:v>0.68960471999999995</c:v>
                </c:pt>
                <c:pt idx="2">
                  <c:v>0.68292719999999996</c:v>
                </c:pt>
                <c:pt idx="3">
                  <c:v>0.68327943999999996</c:v>
                </c:pt>
                <c:pt idx="4">
                  <c:v>0.69019023999999995</c:v>
                </c:pt>
                <c:pt idx="5">
                  <c:v>0.67125288000000005</c:v>
                </c:pt>
                <c:pt idx="6">
                  <c:v>0.66987680000000005</c:v>
                </c:pt>
                <c:pt idx="7">
                  <c:v>0.67960376</c:v>
                </c:pt>
                <c:pt idx="8">
                  <c:v>0.72050943999999995</c:v>
                </c:pt>
                <c:pt idx="9">
                  <c:v>0.66444895999999998</c:v>
                </c:pt>
                <c:pt idx="10">
                  <c:v>0.74367559999999999</c:v>
                </c:pt>
                <c:pt idx="11">
                  <c:v>0.99626176</c:v>
                </c:pt>
                <c:pt idx="12">
                  <c:v>0.98096775999999997</c:v>
                </c:pt>
                <c:pt idx="13">
                  <c:v>0.68646423999999995</c:v>
                </c:pt>
                <c:pt idx="14">
                  <c:v>0.66809543999999998</c:v>
                </c:pt>
                <c:pt idx="15">
                  <c:v>0.68207432000000001</c:v>
                </c:pt>
                <c:pt idx="16">
                  <c:v>0.69377471999999996</c:v>
                </c:pt>
                <c:pt idx="17">
                  <c:v>0.67607527999999995</c:v>
                </c:pt>
                <c:pt idx="18">
                  <c:v>0.68736503999999998</c:v>
                </c:pt>
                <c:pt idx="19">
                  <c:v>0.67814768000000003</c:v>
                </c:pt>
                <c:pt idx="20">
                  <c:v>0.66657911999999997</c:v>
                </c:pt>
                <c:pt idx="21">
                  <c:v>0.70887935999999996</c:v>
                </c:pt>
                <c:pt idx="22">
                  <c:v>0.71118159999999997</c:v>
                </c:pt>
                <c:pt idx="23">
                  <c:v>0.69549559999999999</c:v>
                </c:pt>
                <c:pt idx="24">
                  <c:v>0.68352911999999999</c:v>
                </c:pt>
                <c:pt idx="25">
                  <c:v>0.70194319999999999</c:v>
                </c:pt>
                <c:pt idx="26">
                  <c:v>0.71786432</c:v>
                </c:pt>
                <c:pt idx="27">
                  <c:v>0.67699447999999995</c:v>
                </c:pt>
                <c:pt idx="28">
                  <c:v>0.69782127999999999</c:v>
                </c:pt>
                <c:pt idx="29">
                  <c:v>0.67749992000000003</c:v>
                </c:pt>
                <c:pt idx="30">
                  <c:v>0.64095648000000005</c:v>
                </c:pt>
                <c:pt idx="31">
                  <c:v>0.70491656000000003</c:v>
                </c:pt>
                <c:pt idx="32">
                  <c:v>0.91759263999999996</c:v>
                </c:pt>
                <c:pt idx="33">
                  <c:v>0.83483744000000004</c:v>
                </c:pt>
                <c:pt idx="34">
                  <c:v>0.69232216000000002</c:v>
                </c:pt>
                <c:pt idx="35">
                  <c:v>0.6810872</c:v>
                </c:pt>
                <c:pt idx="36">
                  <c:v>0.70801336000000004</c:v>
                </c:pt>
                <c:pt idx="37">
                  <c:v>0.66709328000000001</c:v>
                </c:pt>
                <c:pt idx="38">
                  <c:v>0.69026951999999997</c:v>
                </c:pt>
                <c:pt idx="39">
                  <c:v>0.69223984000000005</c:v>
                </c:pt>
                <c:pt idx="40">
                  <c:v>0.64317800000000003</c:v>
                </c:pt>
                <c:pt idx="41">
                  <c:v>0.67071431999999997</c:v>
                </c:pt>
                <c:pt idx="42">
                  <c:v>0.90208568</c:v>
                </c:pt>
                <c:pt idx="43">
                  <c:v>0.90541727999999999</c:v>
                </c:pt>
                <c:pt idx="44">
                  <c:v>0.67409304000000003</c:v>
                </c:pt>
                <c:pt idx="45">
                  <c:v>0.69312456</c:v>
                </c:pt>
                <c:pt idx="46">
                  <c:v>0.66929207999999996</c:v>
                </c:pt>
                <c:pt idx="47">
                  <c:v>0.68963799999999997</c:v>
                </c:pt>
                <c:pt idx="48">
                  <c:v>0.66911392000000003</c:v>
                </c:pt>
                <c:pt idx="49">
                  <c:v>0.68440752000000005</c:v>
                </c:pt>
                <c:pt idx="50">
                  <c:v>0.62181184</c:v>
                </c:pt>
                <c:pt idx="51">
                  <c:v>0.35917591999999998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6D-EB4E-9BD6-AD7BB2C2DBCB}"/>
            </c:ext>
          </c:extLst>
        </c:ser>
        <c:ser>
          <c:idx val="1"/>
          <c:order val="1"/>
          <c:tx>
            <c:strRef>
              <c:f>util!$C$1</c:f>
              <c:strCache>
                <c:ptCount val="1"/>
                <c:pt idx="0">
                  <c:v>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util!$C$2:$C$53</c:f>
              <c:numCache>
                <c:formatCode>General</c:formatCode>
                <c:ptCount val="52"/>
                <c:pt idx="0">
                  <c:v>0.23198384</c:v>
                </c:pt>
                <c:pt idx="1">
                  <c:v>0.69467807999999998</c:v>
                </c:pt>
                <c:pt idx="2">
                  <c:v>0.68061055999999998</c:v>
                </c:pt>
                <c:pt idx="3">
                  <c:v>0.68188855999999998</c:v>
                </c:pt>
                <c:pt idx="4">
                  <c:v>0.68350175999999996</c:v>
                </c:pt>
                <c:pt idx="5">
                  <c:v>0.65883999999999998</c:v>
                </c:pt>
                <c:pt idx="6">
                  <c:v>0.68126759999999997</c:v>
                </c:pt>
                <c:pt idx="7">
                  <c:v>0.67272664000000004</c:v>
                </c:pt>
                <c:pt idx="8">
                  <c:v>0.72281136000000001</c:v>
                </c:pt>
                <c:pt idx="9">
                  <c:v>0.67328368000000005</c:v>
                </c:pt>
                <c:pt idx="10">
                  <c:v>0.74943055999999997</c:v>
                </c:pt>
                <c:pt idx="11">
                  <c:v>0.99948935999999999</c:v>
                </c:pt>
                <c:pt idx="12">
                  <c:v>0.87536568000000003</c:v>
                </c:pt>
                <c:pt idx="13">
                  <c:v>0.67405192000000003</c:v>
                </c:pt>
                <c:pt idx="14">
                  <c:v>0.67478791999999999</c:v>
                </c:pt>
                <c:pt idx="15">
                  <c:v>0.67025952</c:v>
                </c:pt>
                <c:pt idx="16">
                  <c:v>0.68945016000000003</c:v>
                </c:pt>
                <c:pt idx="17">
                  <c:v>0.67793183999999995</c:v>
                </c:pt>
                <c:pt idx="18">
                  <c:v>0.69137176</c:v>
                </c:pt>
                <c:pt idx="19">
                  <c:v>0.67827704</c:v>
                </c:pt>
                <c:pt idx="20">
                  <c:v>0.67319103999999996</c:v>
                </c:pt>
                <c:pt idx="21">
                  <c:v>0.71398015999999997</c:v>
                </c:pt>
                <c:pt idx="22">
                  <c:v>0.72103448000000003</c:v>
                </c:pt>
                <c:pt idx="23">
                  <c:v>0.69132232000000005</c:v>
                </c:pt>
                <c:pt idx="24">
                  <c:v>0.68464183999999995</c:v>
                </c:pt>
                <c:pt idx="25">
                  <c:v>0.70325647999999996</c:v>
                </c:pt>
                <c:pt idx="26">
                  <c:v>0.70336200000000004</c:v>
                </c:pt>
                <c:pt idx="27">
                  <c:v>0.67684023999999998</c:v>
                </c:pt>
                <c:pt idx="28">
                  <c:v>0.70431376000000001</c:v>
                </c:pt>
                <c:pt idx="29">
                  <c:v>0.70468375999999999</c:v>
                </c:pt>
                <c:pt idx="30">
                  <c:v>0.65019424000000003</c:v>
                </c:pt>
                <c:pt idx="31">
                  <c:v>0.7136188</c:v>
                </c:pt>
                <c:pt idx="32">
                  <c:v>0.93776344</c:v>
                </c:pt>
                <c:pt idx="33">
                  <c:v>0.81417096</c:v>
                </c:pt>
                <c:pt idx="34">
                  <c:v>0.68714167999999998</c:v>
                </c:pt>
                <c:pt idx="35">
                  <c:v>0.68332855999999997</c:v>
                </c:pt>
                <c:pt idx="36">
                  <c:v>0.69990520000000001</c:v>
                </c:pt>
                <c:pt idx="37">
                  <c:v>0.67123432000000005</c:v>
                </c:pt>
                <c:pt idx="38">
                  <c:v>0.67590912000000003</c:v>
                </c:pt>
                <c:pt idx="39">
                  <c:v>0.68349559999999998</c:v>
                </c:pt>
                <c:pt idx="40">
                  <c:v>0.66975200000000001</c:v>
                </c:pt>
                <c:pt idx="41">
                  <c:v>0.67106840000000001</c:v>
                </c:pt>
                <c:pt idx="42">
                  <c:v>0.86589384000000003</c:v>
                </c:pt>
                <c:pt idx="43">
                  <c:v>0.80971768</c:v>
                </c:pt>
                <c:pt idx="44">
                  <c:v>0.65543728000000001</c:v>
                </c:pt>
                <c:pt idx="45">
                  <c:v>0.66658463999999995</c:v>
                </c:pt>
                <c:pt idx="46">
                  <c:v>0.67684087999999998</c:v>
                </c:pt>
                <c:pt idx="47">
                  <c:v>0.67699184000000001</c:v>
                </c:pt>
                <c:pt idx="48">
                  <c:v>0.67546768000000001</c:v>
                </c:pt>
                <c:pt idx="49">
                  <c:v>0.67992368000000003</c:v>
                </c:pt>
                <c:pt idx="50">
                  <c:v>0.65998688000000005</c:v>
                </c:pt>
                <c:pt idx="51">
                  <c:v>0.41064376000000002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6D-EB4E-9BD6-AD7BB2C2DBCB}"/>
            </c:ext>
          </c:extLst>
        </c:ser>
        <c:ser>
          <c:idx val="2"/>
          <c:order val="2"/>
          <c:tx>
            <c:strRef>
              <c:f>util!$D$1</c:f>
              <c:strCache>
                <c:ptCount val="1"/>
                <c:pt idx="0">
                  <c:v>r3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util!$D$2:$D$53</c:f>
              <c:numCache>
                <c:formatCode>General</c:formatCode>
                <c:ptCount val="52"/>
                <c:pt idx="0">
                  <c:v>0.67087375999999999</c:v>
                </c:pt>
                <c:pt idx="1">
                  <c:v>0.70973072000000004</c:v>
                </c:pt>
                <c:pt idx="2">
                  <c:v>0.67040759999999999</c:v>
                </c:pt>
                <c:pt idx="3">
                  <c:v>0.67022119999999996</c:v>
                </c:pt>
                <c:pt idx="4">
                  <c:v>0.67173696000000005</c:v>
                </c:pt>
                <c:pt idx="5">
                  <c:v>0.68790631999999996</c:v>
                </c:pt>
                <c:pt idx="6">
                  <c:v>0.68422232000000005</c:v>
                </c:pt>
                <c:pt idx="7">
                  <c:v>0.70774720000000002</c:v>
                </c:pt>
                <c:pt idx="8">
                  <c:v>0.68128856000000004</c:v>
                </c:pt>
                <c:pt idx="9">
                  <c:v>0.67139320000000002</c:v>
                </c:pt>
                <c:pt idx="10">
                  <c:v>0.97764952000000005</c:v>
                </c:pt>
                <c:pt idx="11">
                  <c:v>0.94478152000000004</c:v>
                </c:pt>
                <c:pt idx="12">
                  <c:v>0.66539720000000002</c:v>
                </c:pt>
                <c:pt idx="13">
                  <c:v>0.67945736000000001</c:v>
                </c:pt>
                <c:pt idx="14">
                  <c:v>0.66978791999999998</c:v>
                </c:pt>
                <c:pt idx="15">
                  <c:v>0.71509319999999998</c:v>
                </c:pt>
                <c:pt idx="16">
                  <c:v>0.67659263999999997</c:v>
                </c:pt>
                <c:pt idx="17">
                  <c:v>0.69445016000000004</c:v>
                </c:pt>
                <c:pt idx="18">
                  <c:v>0.68623624000000005</c:v>
                </c:pt>
                <c:pt idx="19">
                  <c:v>0.64938024000000005</c:v>
                </c:pt>
                <c:pt idx="20">
                  <c:v>0.69834191999999995</c:v>
                </c:pt>
                <c:pt idx="21">
                  <c:v>0.69577688000000004</c:v>
                </c:pt>
                <c:pt idx="22">
                  <c:v>0.66582184</c:v>
                </c:pt>
                <c:pt idx="23">
                  <c:v>0.67011096000000003</c:v>
                </c:pt>
                <c:pt idx="24">
                  <c:v>0.67549543999999995</c:v>
                </c:pt>
                <c:pt idx="25">
                  <c:v>0.69119816000000001</c:v>
                </c:pt>
                <c:pt idx="26">
                  <c:v>0.67561128000000004</c:v>
                </c:pt>
                <c:pt idx="27">
                  <c:v>0.65983159999999996</c:v>
                </c:pt>
                <c:pt idx="28">
                  <c:v>0.71003311999999996</c:v>
                </c:pt>
                <c:pt idx="29">
                  <c:v>0.65065207999999997</c:v>
                </c:pt>
                <c:pt idx="30">
                  <c:v>0.69314224000000002</c:v>
                </c:pt>
                <c:pt idx="31">
                  <c:v>0.89488327999999995</c:v>
                </c:pt>
                <c:pt idx="32">
                  <c:v>0.83441248000000001</c:v>
                </c:pt>
                <c:pt idx="33">
                  <c:v>0.68341167999999997</c:v>
                </c:pt>
                <c:pt idx="34">
                  <c:v>0.67124088000000004</c:v>
                </c:pt>
                <c:pt idx="35">
                  <c:v>0.68904248000000001</c:v>
                </c:pt>
                <c:pt idx="36">
                  <c:v>0.69496159999999996</c:v>
                </c:pt>
                <c:pt idx="37">
                  <c:v>0.67590640000000002</c:v>
                </c:pt>
                <c:pt idx="38">
                  <c:v>0.70363768000000004</c:v>
                </c:pt>
                <c:pt idx="39">
                  <c:v>0.65440472000000005</c:v>
                </c:pt>
                <c:pt idx="40">
                  <c:v>0.6705972</c:v>
                </c:pt>
                <c:pt idx="41">
                  <c:v>0.81149967999999995</c:v>
                </c:pt>
                <c:pt idx="42">
                  <c:v>0.92176376000000004</c:v>
                </c:pt>
                <c:pt idx="43">
                  <c:v>0.79985832000000001</c:v>
                </c:pt>
                <c:pt idx="44">
                  <c:v>0.68581639999999999</c:v>
                </c:pt>
                <c:pt idx="45">
                  <c:v>0.68259440000000005</c:v>
                </c:pt>
                <c:pt idx="46">
                  <c:v>0.68291256</c:v>
                </c:pt>
                <c:pt idx="47">
                  <c:v>0.68173384000000004</c:v>
                </c:pt>
                <c:pt idx="48">
                  <c:v>0.67976864000000004</c:v>
                </c:pt>
                <c:pt idx="49">
                  <c:v>0.66538151999999995</c:v>
                </c:pt>
                <c:pt idx="50">
                  <c:v>0.44650079999999998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6D-EB4E-9BD6-AD7BB2C2DBCB}"/>
            </c:ext>
          </c:extLst>
        </c:ser>
        <c:ser>
          <c:idx val="3"/>
          <c:order val="3"/>
          <c:tx>
            <c:strRef>
              <c:f>util!$E$1</c:f>
              <c:strCache>
                <c:ptCount val="1"/>
                <c:pt idx="0">
                  <c:v>r4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util!$E$2:$E$53</c:f>
              <c:numCache>
                <c:formatCode>General</c:formatCode>
                <c:ptCount val="52"/>
                <c:pt idx="0">
                  <c:v>0.41220768000000002</c:v>
                </c:pt>
                <c:pt idx="1">
                  <c:v>0.69871264</c:v>
                </c:pt>
                <c:pt idx="2">
                  <c:v>0.66790280000000002</c:v>
                </c:pt>
                <c:pt idx="3">
                  <c:v>0.69494679999999998</c:v>
                </c:pt>
                <c:pt idx="4">
                  <c:v>0.66569792000000005</c:v>
                </c:pt>
                <c:pt idx="5">
                  <c:v>0.6878784</c:v>
                </c:pt>
                <c:pt idx="6">
                  <c:v>0.66407640000000001</c:v>
                </c:pt>
                <c:pt idx="7">
                  <c:v>0.68364807999999999</c:v>
                </c:pt>
                <c:pt idx="8">
                  <c:v>0.70635703999999999</c:v>
                </c:pt>
                <c:pt idx="9">
                  <c:v>0.66409784000000005</c:v>
                </c:pt>
                <c:pt idx="10">
                  <c:v>0.80982288000000002</c:v>
                </c:pt>
                <c:pt idx="11">
                  <c:v>1.0007832000000001</c:v>
                </c:pt>
                <c:pt idx="12">
                  <c:v>0.99982439999999995</c:v>
                </c:pt>
                <c:pt idx="13">
                  <c:v>1.0003228</c:v>
                </c:pt>
                <c:pt idx="14">
                  <c:v>0.99956807999999997</c:v>
                </c:pt>
                <c:pt idx="15">
                  <c:v>0.79714160000000001</c:v>
                </c:pt>
                <c:pt idx="16">
                  <c:v>0.68272416000000002</c:v>
                </c:pt>
                <c:pt idx="17">
                  <c:v>0.67992448000000005</c:v>
                </c:pt>
                <c:pt idx="18">
                  <c:v>0.69529375999999998</c:v>
                </c:pt>
                <c:pt idx="19">
                  <c:v>0.66224992000000005</c:v>
                </c:pt>
                <c:pt idx="20">
                  <c:v>0.68732048000000001</c:v>
                </c:pt>
                <c:pt idx="21">
                  <c:v>0.70509184000000003</c:v>
                </c:pt>
                <c:pt idx="22">
                  <c:v>0.71272672000000004</c:v>
                </c:pt>
                <c:pt idx="23">
                  <c:v>0.68156967999999996</c:v>
                </c:pt>
                <c:pt idx="24">
                  <c:v>0.67824008000000002</c:v>
                </c:pt>
                <c:pt idx="25">
                  <c:v>0.69882504000000001</c:v>
                </c:pt>
                <c:pt idx="26">
                  <c:v>0.70513223999999997</c:v>
                </c:pt>
                <c:pt idx="27">
                  <c:v>0.68469431999999997</c:v>
                </c:pt>
                <c:pt idx="28">
                  <c:v>0.70986503999999995</c:v>
                </c:pt>
                <c:pt idx="29">
                  <c:v>0.67277591999999997</c:v>
                </c:pt>
                <c:pt idx="30">
                  <c:v>0.68123807999999997</c:v>
                </c:pt>
                <c:pt idx="31">
                  <c:v>0.72511952000000002</c:v>
                </c:pt>
                <c:pt idx="32">
                  <c:v>0.70419496000000004</c:v>
                </c:pt>
                <c:pt idx="33">
                  <c:v>0.68519127999999996</c:v>
                </c:pt>
                <c:pt idx="34">
                  <c:v>0.67675823999999996</c:v>
                </c:pt>
                <c:pt idx="35">
                  <c:v>0.67894951999999997</c:v>
                </c:pt>
                <c:pt idx="36">
                  <c:v>0.70553624000000004</c:v>
                </c:pt>
                <c:pt idx="37">
                  <c:v>0.67959024000000001</c:v>
                </c:pt>
                <c:pt idx="38">
                  <c:v>0.68759208000000005</c:v>
                </c:pt>
                <c:pt idx="39">
                  <c:v>0.68230864000000002</c:v>
                </c:pt>
                <c:pt idx="40">
                  <c:v>0.65700159999999996</c:v>
                </c:pt>
                <c:pt idx="41">
                  <c:v>0.69015280000000001</c:v>
                </c:pt>
                <c:pt idx="42">
                  <c:v>0.91188592000000002</c:v>
                </c:pt>
                <c:pt idx="43">
                  <c:v>0.87813096000000002</c:v>
                </c:pt>
                <c:pt idx="44">
                  <c:v>0.70185136000000004</c:v>
                </c:pt>
                <c:pt idx="45">
                  <c:v>0.68827015999999996</c:v>
                </c:pt>
                <c:pt idx="46">
                  <c:v>0.66576088</c:v>
                </c:pt>
                <c:pt idx="47">
                  <c:v>0.69206480000000004</c:v>
                </c:pt>
                <c:pt idx="48">
                  <c:v>0.66455688000000002</c:v>
                </c:pt>
                <c:pt idx="49">
                  <c:v>0.67966808000000001</c:v>
                </c:pt>
                <c:pt idx="50">
                  <c:v>0.57366207999999996</c:v>
                </c:pt>
                <c:pt idx="51">
                  <c:v>0.22069855999999999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6D-EB4E-9BD6-AD7BB2C2DBCB}"/>
            </c:ext>
          </c:extLst>
        </c:ser>
        <c:ser>
          <c:idx val="4"/>
          <c:order val="4"/>
          <c:tx>
            <c:strRef>
              <c:f>util!$F$1</c:f>
              <c:strCache>
                <c:ptCount val="1"/>
                <c:pt idx="0">
                  <c:v>r5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util!$F$2:$F$53</c:f>
              <c:numCache>
                <c:formatCode>General</c:formatCode>
                <c:ptCount val="52"/>
                <c:pt idx="0">
                  <c:v>0.52576568000000001</c:v>
                </c:pt>
                <c:pt idx="1">
                  <c:v>0.70943056000000004</c:v>
                </c:pt>
                <c:pt idx="2">
                  <c:v>0.68747431999999997</c:v>
                </c:pt>
                <c:pt idx="3">
                  <c:v>0.67504176000000005</c:v>
                </c:pt>
                <c:pt idx="4">
                  <c:v>0.66177680000000005</c:v>
                </c:pt>
                <c:pt idx="5">
                  <c:v>0.70141608</c:v>
                </c:pt>
                <c:pt idx="6">
                  <c:v>0.67569696000000001</c:v>
                </c:pt>
                <c:pt idx="7">
                  <c:v>0.70091919999999996</c:v>
                </c:pt>
                <c:pt idx="8">
                  <c:v>0.69244616000000003</c:v>
                </c:pt>
                <c:pt idx="9">
                  <c:v>0.65668216000000001</c:v>
                </c:pt>
                <c:pt idx="10">
                  <c:v>0.87840600000000002</c:v>
                </c:pt>
                <c:pt idx="11">
                  <c:v>0.99305480000000002</c:v>
                </c:pt>
                <c:pt idx="12">
                  <c:v>0.93233063999999999</c:v>
                </c:pt>
                <c:pt idx="13">
                  <c:v>0.92226023999999995</c:v>
                </c:pt>
                <c:pt idx="14">
                  <c:v>0.90391023999999998</c:v>
                </c:pt>
                <c:pt idx="15">
                  <c:v>0.90067816000000001</c:v>
                </c:pt>
                <c:pt idx="16">
                  <c:v>0.67740487999999999</c:v>
                </c:pt>
                <c:pt idx="17">
                  <c:v>0.69408656000000002</c:v>
                </c:pt>
                <c:pt idx="18">
                  <c:v>0.69260639999999996</c:v>
                </c:pt>
                <c:pt idx="19">
                  <c:v>0.65653927999999995</c:v>
                </c:pt>
                <c:pt idx="20">
                  <c:v>0.67930928000000002</c:v>
                </c:pt>
                <c:pt idx="21">
                  <c:v>0.68454400000000004</c:v>
                </c:pt>
                <c:pt idx="22">
                  <c:v>0.70667736000000003</c:v>
                </c:pt>
                <c:pt idx="23">
                  <c:v>0.68583296000000005</c:v>
                </c:pt>
                <c:pt idx="24">
                  <c:v>0.67375063999999996</c:v>
                </c:pt>
                <c:pt idx="25">
                  <c:v>0.70713815999999996</c:v>
                </c:pt>
                <c:pt idx="26">
                  <c:v>0.69648816000000002</c:v>
                </c:pt>
                <c:pt idx="27">
                  <c:v>0.65590143999999995</c:v>
                </c:pt>
                <c:pt idx="28">
                  <c:v>0.70279935999999998</c:v>
                </c:pt>
                <c:pt idx="29">
                  <c:v>0.65653912000000003</c:v>
                </c:pt>
                <c:pt idx="30">
                  <c:v>0.66638127999999996</c:v>
                </c:pt>
                <c:pt idx="31">
                  <c:v>0.72040168000000004</c:v>
                </c:pt>
                <c:pt idx="32">
                  <c:v>0.73184183999999997</c:v>
                </c:pt>
                <c:pt idx="33">
                  <c:v>0.68859336000000004</c:v>
                </c:pt>
                <c:pt idx="34">
                  <c:v>0.68913519999999995</c:v>
                </c:pt>
                <c:pt idx="35">
                  <c:v>0.69956536000000002</c:v>
                </c:pt>
                <c:pt idx="36">
                  <c:v>0.71259896</c:v>
                </c:pt>
                <c:pt idx="37">
                  <c:v>0.67267960000000004</c:v>
                </c:pt>
                <c:pt idx="38">
                  <c:v>0.70072487999999999</c:v>
                </c:pt>
                <c:pt idx="39">
                  <c:v>0.68231231999999997</c:v>
                </c:pt>
                <c:pt idx="40">
                  <c:v>0.66945527999999999</c:v>
                </c:pt>
                <c:pt idx="41">
                  <c:v>0.69494456000000004</c:v>
                </c:pt>
                <c:pt idx="42">
                  <c:v>0.90794311999999999</c:v>
                </c:pt>
                <c:pt idx="43">
                  <c:v>0.88554752000000003</c:v>
                </c:pt>
                <c:pt idx="44">
                  <c:v>0.84527655999999995</c:v>
                </c:pt>
                <c:pt idx="45">
                  <c:v>0.65510648000000005</c:v>
                </c:pt>
                <c:pt idx="46">
                  <c:v>0.66787056</c:v>
                </c:pt>
                <c:pt idx="47">
                  <c:v>0.68517264</c:v>
                </c:pt>
                <c:pt idx="48">
                  <c:v>0.67835679999999998</c:v>
                </c:pt>
                <c:pt idx="49">
                  <c:v>0.69760288000000004</c:v>
                </c:pt>
                <c:pt idx="50">
                  <c:v>0.57677279999999997</c:v>
                </c:pt>
                <c:pt idx="51">
                  <c:v>0.22937192000000001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6D-EB4E-9BD6-AD7BB2C2DBCB}"/>
            </c:ext>
          </c:extLst>
        </c:ser>
        <c:ser>
          <c:idx val="5"/>
          <c:order val="5"/>
          <c:tx>
            <c:strRef>
              <c:f>util!$G$1</c:f>
              <c:strCache>
                <c:ptCount val="1"/>
                <c:pt idx="0">
                  <c:v>r6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util!$G$2:$G$53</c:f>
              <c:numCache>
                <c:formatCode>General</c:formatCode>
                <c:ptCount val="52"/>
                <c:pt idx="0">
                  <c:v>0.22751031999999999</c:v>
                </c:pt>
                <c:pt idx="1">
                  <c:v>0.69219759999999997</c:v>
                </c:pt>
                <c:pt idx="2">
                  <c:v>0.67371440000000005</c:v>
                </c:pt>
                <c:pt idx="3">
                  <c:v>0.68053136000000003</c:v>
                </c:pt>
                <c:pt idx="4">
                  <c:v>0.68244663999999999</c:v>
                </c:pt>
                <c:pt idx="5">
                  <c:v>0.65780464000000005</c:v>
                </c:pt>
                <c:pt idx="6">
                  <c:v>0.67695327999999999</c:v>
                </c:pt>
                <c:pt idx="7">
                  <c:v>0.66503847999999999</c:v>
                </c:pt>
                <c:pt idx="8">
                  <c:v>0.71067559999999996</c:v>
                </c:pt>
                <c:pt idx="9">
                  <c:v>0.66677936000000004</c:v>
                </c:pt>
                <c:pt idx="10">
                  <c:v>0.70090863999999997</c:v>
                </c:pt>
                <c:pt idx="11">
                  <c:v>1.00041168</c:v>
                </c:pt>
                <c:pt idx="12">
                  <c:v>0.91290039999999995</c:v>
                </c:pt>
                <c:pt idx="13">
                  <c:v>0.66603816000000005</c:v>
                </c:pt>
                <c:pt idx="14">
                  <c:v>0.66872792000000003</c:v>
                </c:pt>
                <c:pt idx="15">
                  <c:v>0.66778296000000004</c:v>
                </c:pt>
                <c:pt idx="16">
                  <c:v>0.70112416</c:v>
                </c:pt>
                <c:pt idx="17">
                  <c:v>0.66356024000000002</c:v>
                </c:pt>
                <c:pt idx="18">
                  <c:v>0.69489703999999997</c:v>
                </c:pt>
                <c:pt idx="19">
                  <c:v>0.67461104000000005</c:v>
                </c:pt>
                <c:pt idx="20">
                  <c:v>0.64745319999999995</c:v>
                </c:pt>
                <c:pt idx="21">
                  <c:v>0.70308391999999997</c:v>
                </c:pt>
                <c:pt idx="22">
                  <c:v>0.70702072000000005</c:v>
                </c:pt>
                <c:pt idx="23">
                  <c:v>0.68333712000000002</c:v>
                </c:pt>
                <c:pt idx="24">
                  <c:v>0.70163503999999999</c:v>
                </c:pt>
                <c:pt idx="25">
                  <c:v>0.69338783999999998</c:v>
                </c:pt>
                <c:pt idx="26">
                  <c:v>0.69756704000000003</c:v>
                </c:pt>
                <c:pt idx="27">
                  <c:v>0.67317751999999997</c:v>
                </c:pt>
                <c:pt idx="28">
                  <c:v>0.68793864000000005</c:v>
                </c:pt>
                <c:pt idx="29">
                  <c:v>0.71215079999999997</c:v>
                </c:pt>
                <c:pt idx="30">
                  <c:v>0.65827663999999997</c:v>
                </c:pt>
                <c:pt idx="31">
                  <c:v>0.68842519999999996</c:v>
                </c:pt>
                <c:pt idx="32">
                  <c:v>0.9126592</c:v>
                </c:pt>
                <c:pt idx="33">
                  <c:v>0.82676464000000005</c:v>
                </c:pt>
                <c:pt idx="34">
                  <c:v>0.68530888000000001</c:v>
                </c:pt>
                <c:pt idx="35">
                  <c:v>0.68110448000000001</c:v>
                </c:pt>
                <c:pt idx="36">
                  <c:v>0.70254543999999997</c:v>
                </c:pt>
                <c:pt idx="37">
                  <c:v>0.67659000000000002</c:v>
                </c:pt>
                <c:pt idx="38">
                  <c:v>0.68009215999999995</c:v>
                </c:pt>
                <c:pt idx="39">
                  <c:v>0.70856255999999995</c:v>
                </c:pt>
                <c:pt idx="40">
                  <c:v>0.66396367999999995</c:v>
                </c:pt>
                <c:pt idx="41">
                  <c:v>0.68519344000000004</c:v>
                </c:pt>
                <c:pt idx="42">
                  <c:v>0.85154399999999997</c:v>
                </c:pt>
                <c:pt idx="43">
                  <c:v>0.85232503999999998</c:v>
                </c:pt>
                <c:pt idx="44">
                  <c:v>0.68035672000000003</c:v>
                </c:pt>
                <c:pt idx="45">
                  <c:v>0.6733808</c:v>
                </c:pt>
                <c:pt idx="46">
                  <c:v>0.67816904</c:v>
                </c:pt>
                <c:pt idx="47">
                  <c:v>0.70601712000000005</c:v>
                </c:pt>
                <c:pt idx="48">
                  <c:v>0.66638231999999997</c:v>
                </c:pt>
                <c:pt idx="49">
                  <c:v>0.68364639999999999</c:v>
                </c:pt>
                <c:pt idx="50">
                  <c:v>0.66384840000000001</c:v>
                </c:pt>
                <c:pt idx="51">
                  <c:v>0.46929135999999999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6D-EB4E-9BD6-AD7BB2C2DBCB}"/>
            </c:ext>
          </c:extLst>
        </c:ser>
        <c:ser>
          <c:idx val="6"/>
          <c:order val="6"/>
          <c:tx>
            <c:strRef>
              <c:f>util!$H$1</c:f>
              <c:strCache>
                <c:ptCount val="1"/>
                <c:pt idx="0">
                  <c:v>r7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util!$H$2:$H$53</c:f>
              <c:numCache>
                <c:formatCode>General</c:formatCode>
                <c:ptCount val="52"/>
                <c:pt idx="0">
                  <c:v>0.18730279999999999</c:v>
                </c:pt>
                <c:pt idx="1">
                  <c:v>0.68904127999999998</c:v>
                </c:pt>
                <c:pt idx="2">
                  <c:v>0.67708736000000003</c:v>
                </c:pt>
                <c:pt idx="3">
                  <c:v>0.68011887999999998</c:v>
                </c:pt>
                <c:pt idx="4">
                  <c:v>0.69050296</c:v>
                </c:pt>
                <c:pt idx="5">
                  <c:v>0.65723584000000002</c:v>
                </c:pt>
                <c:pt idx="6">
                  <c:v>0.68274480000000004</c:v>
                </c:pt>
                <c:pt idx="7">
                  <c:v>0.66965896000000003</c:v>
                </c:pt>
                <c:pt idx="8">
                  <c:v>0.71351688000000002</c:v>
                </c:pt>
                <c:pt idx="9">
                  <c:v>0.66688415999999995</c:v>
                </c:pt>
                <c:pt idx="10">
                  <c:v>0.71051576000000005</c:v>
                </c:pt>
                <c:pt idx="11">
                  <c:v>0.99852664000000002</c:v>
                </c:pt>
                <c:pt idx="12">
                  <c:v>0.81149735999999995</c:v>
                </c:pt>
                <c:pt idx="13">
                  <c:v>0.67164223999999995</c:v>
                </c:pt>
                <c:pt idx="14">
                  <c:v>0.67245368000000005</c:v>
                </c:pt>
                <c:pt idx="15">
                  <c:v>0.67098440000000004</c:v>
                </c:pt>
                <c:pt idx="16">
                  <c:v>0.69563624000000002</c:v>
                </c:pt>
                <c:pt idx="17">
                  <c:v>0.67366791999999998</c:v>
                </c:pt>
                <c:pt idx="18">
                  <c:v>0.70019111999999994</c:v>
                </c:pt>
                <c:pt idx="19">
                  <c:v>0.6866196</c:v>
                </c:pt>
                <c:pt idx="20">
                  <c:v>0.64891215999999996</c:v>
                </c:pt>
                <c:pt idx="21">
                  <c:v>0.70934808000000005</c:v>
                </c:pt>
                <c:pt idx="22">
                  <c:v>0.69940184000000005</c:v>
                </c:pt>
                <c:pt idx="23">
                  <c:v>0.67757928000000001</c:v>
                </c:pt>
                <c:pt idx="24">
                  <c:v>0.70250824000000001</c:v>
                </c:pt>
                <c:pt idx="25">
                  <c:v>0.69180863999999997</c:v>
                </c:pt>
                <c:pt idx="26">
                  <c:v>0.71298256000000004</c:v>
                </c:pt>
                <c:pt idx="27">
                  <c:v>0.67818696000000001</c:v>
                </c:pt>
                <c:pt idx="28">
                  <c:v>0.69656463999999996</c:v>
                </c:pt>
                <c:pt idx="29">
                  <c:v>0.71067880000000005</c:v>
                </c:pt>
                <c:pt idx="30">
                  <c:v>0.65572551999999995</c:v>
                </c:pt>
                <c:pt idx="31">
                  <c:v>0.68187927999999998</c:v>
                </c:pt>
                <c:pt idx="32">
                  <c:v>0.91837095999999996</c:v>
                </c:pt>
                <c:pt idx="33">
                  <c:v>0.74345927999999994</c:v>
                </c:pt>
                <c:pt idx="34">
                  <c:v>0.68612479999999998</c:v>
                </c:pt>
                <c:pt idx="35">
                  <c:v>0.68926224000000003</c:v>
                </c:pt>
                <c:pt idx="36">
                  <c:v>0.71270456000000004</c:v>
                </c:pt>
                <c:pt idx="37">
                  <c:v>0.68807039999999997</c:v>
                </c:pt>
                <c:pt idx="38">
                  <c:v>0.67628904000000001</c:v>
                </c:pt>
                <c:pt idx="39">
                  <c:v>0.71085072000000005</c:v>
                </c:pt>
                <c:pt idx="40">
                  <c:v>0.66229143999999995</c:v>
                </c:pt>
                <c:pt idx="41">
                  <c:v>0.67029048000000002</c:v>
                </c:pt>
                <c:pt idx="42">
                  <c:v>0.84930503999999996</c:v>
                </c:pt>
                <c:pt idx="43">
                  <c:v>0.80067999999999995</c:v>
                </c:pt>
                <c:pt idx="44">
                  <c:v>0.68447784</c:v>
                </c:pt>
                <c:pt idx="45">
                  <c:v>0.66373711999999996</c:v>
                </c:pt>
                <c:pt idx="46">
                  <c:v>0.69012127999999995</c:v>
                </c:pt>
                <c:pt idx="47">
                  <c:v>0.69242928000000004</c:v>
                </c:pt>
                <c:pt idx="48">
                  <c:v>0.66605384000000001</c:v>
                </c:pt>
                <c:pt idx="49">
                  <c:v>0.67588408</c:v>
                </c:pt>
                <c:pt idx="50">
                  <c:v>0.66894944000000001</c:v>
                </c:pt>
                <c:pt idx="51">
                  <c:v>0.43667640000000002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6D-EB4E-9BD6-AD7BB2C2DBCB}"/>
            </c:ext>
          </c:extLst>
        </c:ser>
        <c:ser>
          <c:idx val="7"/>
          <c:order val="7"/>
          <c:tx>
            <c:strRef>
              <c:f>util!$I$1</c:f>
              <c:strCache>
                <c:ptCount val="1"/>
                <c:pt idx="0">
                  <c:v>r8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util!$I$2:$I$53</c:f>
              <c:numCache>
                <c:formatCode>General</c:formatCode>
                <c:ptCount val="52"/>
                <c:pt idx="0">
                  <c:v>0.50963360000000002</c:v>
                </c:pt>
                <c:pt idx="1">
                  <c:v>0.71231712000000003</c:v>
                </c:pt>
                <c:pt idx="2">
                  <c:v>0.68134855999999999</c:v>
                </c:pt>
                <c:pt idx="3">
                  <c:v>0.67898623999999996</c:v>
                </c:pt>
                <c:pt idx="4">
                  <c:v>0.65357016000000001</c:v>
                </c:pt>
                <c:pt idx="5">
                  <c:v>0.69948856000000004</c:v>
                </c:pt>
                <c:pt idx="6">
                  <c:v>0.65938359999999996</c:v>
                </c:pt>
                <c:pt idx="7">
                  <c:v>0.69270695999999998</c:v>
                </c:pt>
                <c:pt idx="8">
                  <c:v>0.69983088000000004</c:v>
                </c:pt>
                <c:pt idx="9">
                  <c:v>0.65737703999999997</c:v>
                </c:pt>
                <c:pt idx="10">
                  <c:v>0.85655992000000003</c:v>
                </c:pt>
                <c:pt idx="11">
                  <c:v>0.99572031999999999</c:v>
                </c:pt>
                <c:pt idx="12">
                  <c:v>1.0007123200000001</c:v>
                </c:pt>
                <c:pt idx="13">
                  <c:v>0.99949023999999997</c:v>
                </c:pt>
                <c:pt idx="14">
                  <c:v>0.99972967999999995</c:v>
                </c:pt>
                <c:pt idx="15">
                  <c:v>1.0014647999999999</c:v>
                </c:pt>
                <c:pt idx="16">
                  <c:v>0.72511888000000002</c:v>
                </c:pt>
                <c:pt idx="17">
                  <c:v>0.68482991999999998</c:v>
                </c:pt>
                <c:pt idx="18">
                  <c:v>0.69484895999999996</c:v>
                </c:pt>
                <c:pt idx="19">
                  <c:v>0.64976807999999997</c:v>
                </c:pt>
                <c:pt idx="20">
                  <c:v>0.68479279999999998</c:v>
                </c:pt>
                <c:pt idx="21">
                  <c:v>0.68475512000000005</c:v>
                </c:pt>
                <c:pt idx="22">
                  <c:v>0.70355951999999999</c:v>
                </c:pt>
                <c:pt idx="23">
                  <c:v>0.67223792000000004</c:v>
                </c:pt>
                <c:pt idx="24">
                  <c:v>0.67732119999999996</c:v>
                </c:pt>
                <c:pt idx="25">
                  <c:v>0.70775080000000001</c:v>
                </c:pt>
                <c:pt idx="26">
                  <c:v>0.69644784000000004</c:v>
                </c:pt>
                <c:pt idx="27">
                  <c:v>0.66979928</c:v>
                </c:pt>
                <c:pt idx="28">
                  <c:v>0.70326208000000001</c:v>
                </c:pt>
                <c:pt idx="29">
                  <c:v>0.67207176000000002</c:v>
                </c:pt>
                <c:pt idx="30">
                  <c:v>0.67315095999999996</c:v>
                </c:pt>
                <c:pt idx="31">
                  <c:v>0.80739503999999995</c:v>
                </c:pt>
                <c:pt idx="32">
                  <c:v>0.91279639999999995</c:v>
                </c:pt>
                <c:pt idx="33">
                  <c:v>0.70024679999999995</c:v>
                </c:pt>
                <c:pt idx="34">
                  <c:v>0.67315647999999995</c:v>
                </c:pt>
                <c:pt idx="35">
                  <c:v>0.68250248000000002</c:v>
                </c:pt>
                <c:pt idx="36">
                  <c:v>0.69757952000000001</c:v>
                </c:pt>
                <c:pt idx="37">
                  <c:v>0.66643039999999998</c:v>
                </c:pt>
                <c:pt idx="38">
                  <c:v>0.67627183999999996</c:v>
                </c:pt>
                <c:pt idx="39">
                  <c:v>0.69078600000000001</c:v>
                </c:pt>
                <c:pt idx="40">
                  <c:v>0.64651959999999997</c:v>
                </c:pt>
                <c:pt idx="41">
                  <c:v>0.68168583999999999</c:v>
                </c:pt>
                <c:pt idx="42">
                  <c:v>0.91107368</c:v>
                </c:pt>
                <c:pt idx="43">
                  <c:v>0.87278040000000001</c:v>
                </c:pt>
                <c:pt idx="44">
                  <c:v>0.72371823999999996</c:v>
                </c:pt>
                <c:pt idx="45">
                  <c:v>0.69505328</c:v>
                </c:pt>
                <c:pt idx="46">
                  <c:v>0.70400735999999997</c:v>
                </c:pt>
                <c:pt idx="47">
                  <c:v>0.67138472000000005</c:v>
                </c:pt>
                <c:pt idx="48">
                  <c:v>0.68792624000000002</c:v>
                </c:pt>
                <c:pt idx="49">
                  <c:v>0.70462800000000003</c:v>
                </c:pt>
                <c:pt idx="50">
                  <c:v>0.65863567999999995</c:v>
                </c:pt>
                <c:pt idx="51">
                  <c:v>0.18347456000000001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F6D-EB4E-9BD6-AD7BB2C2DBCB}"/>
            </c:ext>
          </c:extLst>
        </c:ser>
        <c:ser>
          <c:idx val="8"/>
          <c:order val="8"/>
          <c:tx>
            <c:strRef>
              <c:f>util!$J$1</c:f>
              <c:strCache>
                <c:ptCount val="1"/>
                <c:pt idx="0">
                  <c:v>r9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util!$J$2:$J$53</c:f>
              <c:numCache>
                <c:formatCode>General</c:formatCode>
                <c:ptCount val="52"/>
                <c:pt idx="0">
                  <c:v>0.45200936000000003</c:v>
                </c:pt>
                <c:pt idx="1">
                  <c:v>0.71058655999999998</c:v>
                </c:pt>
                <c:pt idx="2">
                  <c:v>0.67322128000000003</c:v>
                </c:pt>
                <c:pt idx="3">
                  <c:v>0.69090207999999997</c:v>
                </c:pt>
                <c:pt idx="4">
                  <c:v>0.66076687999999995</c:v>
                </c:pt>
                <c:pt idx="5">
                  <c:v>0.69459912000000001</c:v>
                </c:pt>
                <c:pt idx="6">
                  <c:v>0.66036463999999995</c:v>
                </c:pt>
                <c:pt idx="7">
                  <c:v>0.69522320000000004</c:v>
                </c:pt>
                <c:pt idx="8">
                  <c:v>0.70528648000000005</c:v>
                </c:pt>
                <c:pt idx="9">
                  <c:v>0.65606463999999998</c:v>
                </c:pt>
                <c:pt idx="10">
                  <c:v>0.81693031999999999</c:v>
                </c:pt>
                <c:pt idx="11">
                  <c:v>0.99919791999999996</c:v>
                </c:pt>
                <c:pt idx="12">
                  <c:v>0.75924320000000001</c:v>
                </c:pt>
                <c:pt idx="13">
                  <c:v>0.67520568000000003</c:v>
                </c:pt>
                <c:pt idx="14">
                  <c:v>0.67596016000000003</c:v>
                </c:pt>
                <c:pt idx="15">
                  <c:v>0.67094735999999999</c:v>
                </c:pt>
                <c:pt idx="16">
                  <c:v>0.67446647999999998</c:v>
                </c:pt>
                <c:pt idx="17">
                  <c:v>0.67128695999999999</c:v>
                </c:pt>
                <c:pt idx="18">
                  <c:v>0.69307240000000003</c:v>
                </c:pt>
                <c:pt idx="19">
                  <c:v>0.66094240000000004</c:v>
                </c:pt>
                <c:pt idx="20">
                  <c:v>0.67828688000000004</c:v>
                </c:pt>
                <c:pt idx="21">
                  <c:v>0.70366952000000005</c:v>
                </c:pt>
                <c:pt idx="22">
                  <c:v>0.70240119999999995</c:v>
                </c:pt>
                <c:pt idx="23">
                  <c:v>0.66907903999999996</c:v>
                </c:pt>
                <c:pt idx="24">
                  <c:v>0.67609032000000002</c:v>
                </c:pt>
                <c:pt idx="25">
                  <c:v>0.70024271999999999</c:v>
                </c:pt>
                <c:pt idx="26">
                  <c:v>0.69501800000000002</c:v>
                </c:pt>
                <c:pt idx="27">
                  <c:v>0.65824543999999996</c:v>
                </c:pt>
                <c:pt idx="28">
                  <c:v>0.70455199999999996</c:v>
                </c:pt>
                <c:pt idx="29">
                  <c:v>0.68003223999999995</c:v>
                </c:pt>
                <c:pt idx="30">
                  <c:v>0.65984567999999999</c:v>
                </c:pt>
                <c:pt idx="31">
                  <c:v>0.95099175999999996</c:v>
                </c:pt>
                <c:pt idx="32">
                  <c:v>0.98623207999999996</c:v>
                </c:pt>
                <c:pt idx="33">
                  <c:v>0.75319504000000004</c:v>
                </c:pt>
                <c:pt idx="34">
                  <c:v>0.68475560000000002</c:v>
                </c:pt>
                <c:pt idx="35">
                  <c:v>0.67320672000000004</c:v>
                </c:pt>
                <c:pt idx="36">
                  <c:v>0.69497664000000003</c:v>
                </c:pt>
                <c:pt idx="37">
                  <c:v>0.67771840000000005</c:v>
                </c:pt>
                <c:pt idx="38">
                  <c:v>0.68131631999999998</c:v>
                </c:pt>
                <c:pt idx="39">
                  <c:v>0.67367343999999996</c:v>
                </c:pt>
                <c:pt idx="40">
                  <c:v>0.64915191999999999</c:v>
                </c:pt>
                <c:pt idx="41">
                  <c:v>0.81866399999999995</c:v>
                </c:pt>
                <c:pt idx="42">
                  <c:v>0.99898295999999998</c:v>
                </c:pt>
                <c:pt idx="43">
                  <c:v>0.82303687999999997</c:v>
                </c:pt>
                <c:pt idx="44">
                  <c:v>0.68323296</c:v>
                </c:pt>
                <c:pt idx="45">
                  <c:v>0.67946519999999999</c:v>
                </c:pt>
                <c:pt idx="46">
                  <c:v>0.67211352000000002</c:v>
                </c:pt>
                <c:pt idx="47">
                  <c:v>0.67571415999999995</c:v>
                </c:pt>
                <c:pt idx="48">
                  <c:v>0.67225431999999996</c:v>
                </c:pt>
                <c:pt idx="49">
                  <c:v>0.69601800000000003</c:v>
                </c:pt>
                <c:pt idx="50">
                  <c:v>0.65459743999999997</c:v>
                </c:pt>
                <c:pt idx="51">
                  <c:v>0.18987831999999999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F6D-EB4E-9BD6-AD7BB2C2DBCB}"/>
            </c:ext>
          </c:extLst>
        </c:ser>
        <c:ser>
          <c:idx val="9"/>
          <c:order val="9"/>
          <c:tx>
            <c:strRef>
              <c:f>util!$K$1</c:f>
              <c:strCache>
                <c:ptCount val="1"/>
                <c:pt idx="0">
                  <c:v>r10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util!$K$2:$K$53</c:f>
              <c:numCache>
                <c:formatCode>General</c:formatCode>
                <c:ptCount val="52"/>
                <c:pt idx="0">
                  <c:v>0.56046872000000003</c:v>
                </c:pt>
                <c:pt idx="1">
                  <c:v>0.70401480000000005</c:v>
                </c:pt>
                <c:pt idx="2">
                  <c:v>0.68266983999999997</c:v>
                </c:pt>
                <c:pt idx="3">
                  <c:v>0.67983808000000001</c:v>
                </c:pt>
                <c:pt idx="4">
                  <c:v>0.66476327999999996</c:v>
                </c:pt>
                <c:pt idx="5">
                  <c:v>0.70751896000000003</c:v>
                </c:pt>
                <c:pt idx="6">
                  <c:v>0.67210552000000001</c:v>
                </c:pt>
                <c:pt idx="7">
                  <c:v>0.70350263999999996</c:v>
                </c:pt>
                <c:pt idx="8">
                  <c:v>0.69073240000000002</c:v>
                </c:pt>
                <c:pt idx="9">
                  <c:v>0.65234696000000003</c:v>
                </c:pt>
                <c:pt idx="10">
                  <c:v>0.91464743999999998</c:v>
                </c:pt>
                <c:pt idx="11">
                  <c:v>0.96970199999999995</c:v>
                </c:pt>
                <c:pt idx="12">
                  <c:v>0.78747688000000005</c:v>
                </c:pt>
                <c:pt idx="13">
                  <c:v>0.68925639999999999</c:v>
                </c:pt>
                <c:pt idx="14">
                  <c:v>0.66782783999999995</c:v>
                </c:pt>
                <c:pt idx="15">
                  <c:v>0.67568735999999996</c:v>
                </c:pt>
                <c:pt idx="16">
                  <c:v>0.66654871999999998</c:v>
                </c:pt>
                <c:pt idx="17">
                  <c:v>0.68359840000000005</c:v>
                </c:pt>
                <c:pt idx="18">
                  <c:v>0.69305032</c:v>
                </c:pt>
                <c:pt idx="19">
                  <c:v>0.65117608000000005</c:v>
                </c:pt>
                <c:pt idx="20">
                  <c:v>0.68788400000000005</c:v>
                </c:pt>
                <c:pt idx="21">
                  <c:v>0.71073719999999996</c:v>
                </c:pt>
                <c:pt idx="22">
                  <c:v>0.70319328000000003</c:v>
                </c:pt>
                <c:pt idx="23">
                  <c:v>0.68792359999999997</c:v>
                </c:pt>
                <c:pt idx="24">
                  <c:v>0.68394816000000003</c:v>
                </c:pt>
                <c:pt idx="25">
                  <c:v>0.71545815999999995</c:v>
                </c:pt>
                <c:pt idx="26">
                  <c:v>0.69640455999999995</c:v>
                </c:pt>
                <c:pt idx="27">
                  <c:v>0.72462391999999998</c:v>
                </c:pt>
                <c:pt idx="28">
                  <c:v>0.72811720000000002</c:v>
                </c:pt>
                <c:pt idx="29">
                  <c:v>0.69964760000000004</c:v>
                </c:pt>
                <c:pt idx="30">
                  <c:v>0.70110735999999996</c:v>
                </c:pt>
                <c:pt idx="31">
                  <c:v>0.80183768</c:v>
                </c:pt>
                <c:pt idx="32">
                  <c:v>0.93994944000000002</c:v>
                </c:pt>
                <c:pt idx="33">
                  <c:v>0.68650328000000005</c:v>
                </c:pt>
                <c:pt idx="34">
                  <c:v>0.70037287999999998</c:v>
                </c:pt>
                <c:pt idx="35">
                  <c:v>0.70354216000000003</c:v>
                </c:pt>
                <c:pt idx="36">
                  <c:v>0.69802567999999998</c:v>
                </c:pt>
                <c:pt idx="37">
                  <c:v>0.67471055999999996</c:v>
                </c:pt>
                <c:pt idx="38">
                  <c:v>0.68163136000000002</c:v>
                </c:pt>
                <c:pt idx="39">
                  <c:v>0.67018071999999995</c:v>
                </c:pt>
                <c:pt idx="40">
                  <c:v>0.67192943999999999</c:v>
                </c:pt>
                <c:pt idx="41">
                  <c:v>0.87812656</c:v>
                </c:pt>
                <c:pt idx="42">
                  <c:v>0.89856248000000005</c:v>
                </c:pt>
                <c:pt idx="43">
                  <c:v>0.9146668</c:v>
                </c:pt>
                <c:pt idx="44">
                  <c:v>0.80428407999999996</c:v>
                </c:pt>
                <c:pt idx="45">
                  <c:v>0.68222799999999995</c:v>
                </c:pt>
                <c:pt idx="46">
                  <c:v>0.68229552000000004</c:v>
                </c:pt>
                <c:pt idx="47">
                  <c:v>0.65699496000000002</c:v>
                </c:pt>
                <c:pt idx="48">
                  <c:v>0.67085760000000005</c:v>
                </c:pt>
                <c:pt idx="49">
                  <c:v>0.68372935999999995</c:v>
                </c:pt>
                <c:pt idx="50">
                  <c:v>0.61140623999999999</c:v>
                </c:pt>
                <c:pt idx="51">
                  <c:v>0.1913916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F6D-EB4E-9BD6-AD7BB2C2DBCB}"/>
            </c:ext>
          </c:extLst>
        </c:ser>
        <c:ser>
          <c:idx val="10"/>
          <c:order val="10"/>
          <c:tx>
            <c:strRef>
              <c:f>util!$L$1</c:f>
              <c:strCache>
                <c:ptCount val="1"/>
                <c:pt idx="0">
                  <c:v>r11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util!$L$2:$L$53</c:f>
              <c:numCache>
                <c:formatCode>General</c:formatCode>
                <c:ptCount val="52"/>
                <c:pt idx="0">
                  <c:v>0.39818408</c:v>
                </c:pt>
                <c:pt idx="1">
                  <c:v>0.70449567999999996</c:v>
                </c:pt>
                <c:pt idx="2">
                  <c:v>0.66797983999999999</c:v>
                </c:pt>
                <c:pt idx="3">
                  <c:v>0.69266167999999995</c:v>
                </c:pt>
                <c:pt idx="4">
                  <c:v>0.66990799999999995</c:v>
                </c:pt>
                <c:pt idx="5">
                  <c:v>0.69363352</c:v>
                </c:pt>
                <c:pt idx="6">
                  <c:v>0.66791471999999996</c:v>
                </c:pt>
                <c:pt idx="7">
                  <c:v>0.68928319999999998</c:v>
                </c:pt>
                <c:pt idx="8">
                  <c:v>0.70213168000000004</c:v>
                </c:pt>
                <c:pt idx="9">
                  <c:v>0.66200576</c:v>
                </c:pt>
                <c:pt idx="10">
                  <c:v>0.83545192000000001</c:v>
                </c:pt>
                <c:pt idx="11">
                  <c:v>1.0006063999999999</c:v>
                </c:pt>
                <c:pt idx="12">
                  <c:v>0.99953000000000003</c:v>
                </c:pt>
                <c:pt idx="13">
                  <c:v>1.00036536</c:v>
                </c:pt>
                <c:pt idx="14">
                  <c:v>1.00043496</c:v>
                </c:pt>
                <c:pt idx="15">
                  <c:v>0.98266799999999999</c:v>
                </c:pt>
                <c:pt idx="16">
                  <c:v>0.66948967999999998</c:v>
                </c:pt>
                <c:pt idx="17">
                  <c:v>0.67757128</c:v>
                </c:pt>
                <c:pt idx="18">
                  <c:v>0.69705720000000004</c:v>
                </c:pt>
                <c:pt idx="19">
                  <c:v>0.6654852</c:v>
                </c:pt>
                <c:pt idx="20">
                  <c:v>0.68030992000000001</c:v>
                </c:pt>
                <c:pt idx="21">
                  <c:v>0.68655456000000004</c:v>
                </c:pt>
                <c:pt idx="22">
                  <c:v>0.71662199999999998</c:v>
                </c:pt>
                <c:pt idx="23">
                  <c:v>0.67707384000000004</c:v>
                </c:pt>
                <c:pt idx="24">
                  <c:v>0.68743887999999997</c:v>
                </c:pt>
                <c:pt idx="25">
                  <c:v>0.71206824000000002</c:v>
                </c:pt>
                <c:pt idx="26">
                  <c:v>0.71014471999999995</c:v>
                </c:pt>
                <c:pt idx="27">
                  <c:v>0.68595879999999998</c:v>
                </c:pt>
                <c:pt idx="28">
                  <c:v>0.71641832000000005</c:v>
                </c:pt>
                <c:pt idx="29">
                  <c:v>0.68622207999999996</c:v>
                </c:pt>
                <c:pt idx="30">
                  <c:v>0.67216032000000003</c:v>
                </c:pt>
                <c:pt idx="31">
                  <c:v>0.72017960000000003</c:v>
                </c:pt>
                <c:pt idx="32">
                  <c:v>0.70794919999999995</c:v>
                </c:pt>
                <c:pt idx="33">
                  <c:v>0.69856119999999999</c:v>
                </c:pt>
                <c:pt idx="34">
                  <c:v>0.69168967999999997</c:v>
                </c:pt>
                <c:pt idx="35">
                  <c:v>0.67280287999999999</c:v>
                </c:pt>
                <c:pt idx="36">
                  <c:v>0.69242784000000002</c:v>
                </c:pt>
                <c:pt idx="37">
                  <c:v>0.67096688000000004</c:v>
                </c:pt>
                <c:pt idx="38">
                  <c:v>0.68829927999999996</c:v>
                </c:pt>
                <c:pt idx="39">
                  <c:v>0.70345575999999999</c:v>
                </c:pt>
                <c:pt idx="40">
                  <c:v>0.64182631999999995</c:v>
                </c:pt>
                <c:pt idx="41">
                  <c:v>0.68104408000000005</c:v>
                </c:pt>
                <c:pt idx="42">
                  <c:v>0.90320511999999997</c:v>
                </c:pt>
                <c:pt idx="43">
                  <c:v>0.86747695999999996</c:v>
                </c:pt>
                <c:pt idx="44">
                  <c:v>0.87706247999999998</c:v>
                </c:pt>
                <c:pt idx="45">
                  <c:v>0.69618568000000003</c:v>
                </c:pt>
                <c:pt idx="46">
                  <c:v>0.68354543999999995</c:v>
                </c:pt>
                <c:pt idx="47">
                  <c:v>0.69149567999999995</c:v>
                </c:pt>
                <c:pt idx="48">
                  <c:v>0.68972792000000005</c:v>
                </c:pt>
                <c:pt idx="49">
                  <c:v>0.71093096</c:v>
                </c:pt>
                <c:pt idx="50">
                  <c:v>0.65297415999999997</c:v>
                </c:pt>
                <c:pt idx="51">
                  <c:v>0.24758031999999999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F6D-EB4E-9BD6-AD7BB2C2DBCB}"/>
            </c:ext>
          </c:extLst>
        </c:ser>
        <c:ser>
          <c:idx val="11"/>
          <c:order val="11"/>
          <c:tx>
            <c:strRef>
              <c:f>util!$M$1</c:f>
              <c:strCache>
                <c:ptCount val="1"/>
                <c:pt idx="0">
                  <c:v>r12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util!$M$2:$M$53</c:f>
              <c:numCache>
                <c:formatCode>General</c:formatCode>
                <c:ptCount val="52"/>
                <c:pt idx="0">
                  <c:v>0.56615207999999995</c:v>
                </c:pt>
                <c:pt idx="1">
                  <c:v>0.70330351999999996</c:v>
                </c:pt>
                <c:pt idx="2">
                  <c:v>0.68256552000000004</c:v>
                </c:pt>
                <c:pt idx="3">
                  <c:v>0.66938200000000003</c:v>
                </c:pt>
                <c:pt idx="4">
                  <c:v>0.65828103999999998</c:v>
                </c:pt>
                <c:pt idx="5">
                  <c:v>0.70700103999999997</c:v>
                </c:pt>
                <c:pt idx="6">
                  <c:v>0.67404664000000003</c:v>
                </c:pt>
                <c:pt idx="7">
                  <c:v>0.69629143999999998</c:v>
                </c:pt>
                <c:pt idx="8">
                  <c:v>0.68960728000000004</c:v>
                </c:pt>
                <c:pt idx="9">
                  <c:v>0.66092647999999998</c:v>
                </c:pt>
                <c:pt idx="10">
                  <c:v>0.88082488000000003</c:v>
                </c:pt>
                <c:pt idx="11">
                  <c:v>0.99972623999999999</c:v>
                </c:pt>
                <c:pt idx="12">
                  <c:v>0.89224711999999995</c:v>
                </c:pt>
                <c:pt idx="13">
                  <c:v>0.91282551999999995</c:v>
                </c:pt>
                <c:pt idx="14">
                  <c:v>0.89077455999999999</c:v>
                </c:pt>
                <c:pt idx="15">
                  <c:v>0.75264184000000001</c:v>
                </c:pt>
                <c:pt idx="16">
                  <c:v>0.66336216000000003</c:v>
                </c:pt>
                <c:pt idx="17">
                  <c:v>0.69113095999999996</c:v>
                </c:pt>
                <c:pt idx="18">
                  <c:v>0.70075551999999997</c:v>
                </c:pt>
                <c:pt idx="19">
                  <c:v>0.65350271999999998</c:v>
                </c:pt>
                <c:pt idx="20">
                  <c:v>0.68589047999999997</c:v>
                </c:pt>
                <c:pt idx="21">
                  <c:v>0.69404032000000004</c:v>
                </c:pt>
                <c:pt idx="22">
                  <c:v>0.69233904000000002</c:v>
                </c:pt>
                <c:pt idx="23">
                  <c:v>0.68976976000000001</c:v>
                </c:pt>
                <c:pt idx="24">
                  <c:v>0.68603871999999999</c:v>
                </c:pt>
                <c:pt idx="25">
                  <c:v>0.70118232000000003</c:v>
                </c:pt>
                <c:pt idx="26">
                  <c:v>0.69769919999999996</c:v>
                </c:pt>
                <c:pt idx="27">
                  <c:v>0.67841936000000003</c:v>
                </c:pt>
                <c:pt idx="28">
                  <c:v>0.72636743999999998</c:v>
                </c:pt>
                <c:pt idx="29">
                  <c:v>0.66874887999999999</c:v>
                </c:pt>
                <c:pt idx="30">
                  <c:v>0.70365960000000005</c:v>
                </c:pt>
                <c:pt idx="31">
                  <c:v>0.83611239999999998</c:v>
                </c:pt>
                <c:pt idx="32">
                  <c:v>0.76205056000000004</c:v>
                </c:pt>
                <c:pt idx="33">
                  <c:v>0.67360352000000001</c:v>
                </c:pt>
                <c:pt idx="34">
                  <c:v>0.66664184000000004</c:v>
                </c:pt>
                <c:pt idx="35">
                  <c:v>0.68101719999999999</c:v>
                </c:pt>
                <c:pt idx="36">
                  <c:v>0.70570960000000005</c:v>
                </c:pt>
                <c:pt idx="37">
                  <c:v>0.67240096000000005</c:v>
                </c:pt>
                <c:pt idx="38">
                  <c:v>0.69724680000000006</c:v>
                </c:pt>
                <c:pt idx="39">
                  <c:v>0.69020208000000005</c:v>
                </c:pt>
                <c:pt idx="40">
                  <c:v>0.65967927999999998</c:v>
                </c:pt>
                <c:pt idx="41">
                  <c:v>0.70377248000000003</c:v>
                </c:pt>
                <c:pt idx="42">
                  <c:v>0.95343688000000004</c:v>
                </c:pt>
                <c:pt idx="43">
                  <c:v>0.83922576000000004</c:v>
                </c:pt>
                <c:pt idx="44">
                  <c:v>0.69851463999999996</c:v>
                </c:pt>
                <c:pt idx="45">
                  <c:v>0.68129784000000004</c:v>
                </c:pt>
                <c:pt idx="46">
                  <c:v>0.69620895999999999</c:v>
                </c:pt>
                <c:pt idx="47">
                  <c:v>0.66688303999999998</c:v>
                </c:pt>
                <c:pt idx="48">
                  <c:v>0.68138144</c:v>
                </c:pt>
                <c:pt idx="49">
                  <c:v>0.69551640000000003</c:v>
                </c:pt>
                <c:pt idx="50">
                  <c:v>0.6741104</c:v>
                </c:pt>
                <c:pt idx="51">
                  <c:v>0.16328703999999999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F6D-EB4E-9BD6-AD7BB2C2DBCB}"/>
            </c:ext>
          </c:extLst>
        </c:ser>
        <c:ser>
          <c:idx val="12"/>
          <c:order val="12"/>
          <c:tx>
            <c:strRef>
              <c:f>util!$N$1</c:f>
              <c:strCache>
                <c:ptCount val="1"/>
                <c:pt idx="0">
                  <c:v>r13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util!$N$2:$N$53</c:f>
              <c:numCache>
                <c:formatCode>General</c:formatCode>
                <c:ptCount val="52"/>
                <c:pt idx="0">
                  <c:v>0.51129760000000002</c:v>
                </c:pt>
                <c:pt idx="1">
                  <c:v>0.69942864000000005</c:v>
                </c:pt>
                <c:pt idx="2">
                  <c:v>0.67758863999999996</c:v>
                </c:pt>
                <c:pt idx="3">
                  <c:v>0.67992816</c:v>
                </c:pt>
                <c:pt idx="4">
                  <c:v>0.65918288000000003</c:v>
                </c:pt>
                <c:pt idx="5">
                  <c:v>0.70000792000000001</c:v>
                </c:pt>
                <c:pt idx="6">
                  <c:v>0.66598752000000006</c:v>
                </c:pt>
                <c:pt idx="7">
                  <c:v>0.69385224000000001</c:v>
                </c:pt>
                <c:pt idx="8">
                  <c:v>0.69070856000000003</c:v>
                </c:pt>
                <c:pt idx="9">
                  <c:v>0.65689304000000004</c:v>
                </c:pt>
                <c:pt idx="10">
                  <c:v>0.81574608000000004</c:v>
                </c:pt>
                <c:pt idx="11">
                  <c:v>0.81574608000000004</c:v>
                </c:pt>
                <c:pt idx="12">
                  <c:v>0.77875496</c:v>
                </c:pt>
                <c:pt idx="13">
                  <c:v>1.0011417600000001</c:v>
                </c:pt>
                <c:pt idx="14">
                  <c:v>0.9924056</c:v>
                </c:pt>
                <c:pt idx="15">
                  <c:v>0.85175776000000003</c:v>
                </c:pt>
                <c:pt idx="16">
                  <c:v>0.67340288000000004</c:v>
                </c:pt>
                <c:pt idx="17">
                  <c:v>0.7015576</c:v>
                </c:pt>
                <c:pt idx="18">
                  <c:v>0.66045503999999999</c:v>
                </c:pt>
                <c:pt idx="19">
                  <c:v>0.67332007999999999</c:v>
                </c:pt>
                <c:pt idx="20">
                  <c:v>0.70681576000000002</c:v>
                </c:pt>
                <c:pt idx="21">
                  <c:v>0.70573039999999998</c:v>
                </c:pt>
                <c:pt idx="22">
                  <c:v>0.67100919999999997</c:v>
                </c:pt>
                <c:pt idx="23">
                  <c:v>0.67498552000000001</c:v>
                </c:pt>
                <c:pt idx="24">
                  <c:v>0.70069327999999997</c:v>
                </c:pt>
                <c:pt idx="25">
                  <c:v>0.69188375999999996</c:v>
                </c:pt>
                <c:pt idx="26">
                  <c:v>0.67692207999999998</c:v>
                </c:pt>
                <c:pt idx="27">
                  <c:v>0.70675759999999999</c:v>
                </c:pt>
                <c:pt idx="28">
                  <c:v>0.67733575999999995</c:v>
                </c:pt>
                <c:pt idx="29">
                  <c:v>0.67565976000000005</c:v>
                </c:pt>
                <c:pt idx="30">
                  <c:v>0.72412167999999999</c:v>
                </c:pt>
                <c:pt idx="31">
                  <c:v>0.88706008000000003</c:v>
                </c:pt>
                <c:pt idx="32">
                  <c:v>0.76298984000000003</c:v>
                </c:pt>
                <c:pt idx="33">
                  <c:v>0.68872655999999999</c:v>
                </c:pt>
                <c:pt idx="34">
                  <c:v>0.68411984000000003</c:v>
                </c:pt>
                <c:pt idx="35">
                  <c:v>0.69478815999999999</c:v>
                </c:pt>
                <c:pt idx="36">
                  <c:v>0.67230791999999995</c:v>
                </c:pt>
                <c:pt idx="37">
                  <c:v>0.68229152000000004</c:v>
                </c:pt>
                <c:pt idx="38">
                  <c:v>0.69448520000000002</c:v>
                </c:pt>
                <c:pt idx="39">
                  <c:v>0.63299015999999997</c:v>
                </c:pt>
                <c:pt idx="40">
                  <c:v>0.67586880000000005</c:v>
                </c:pt>
                <c:pt idx="41">
                  <c:v>0.90032975999999998</c:v>
                </c:pt>
                <c:pt idx="42">
                  <c:v>0.81818888000000001</c:v>
                </c:pt>
                <c:pt idx="43">
                  <c:v>0.68682984000000002</c:v>
                </c:pt>
                <c:pt idx="44">
                  <c:v>0.69048960000000004</c:v>
                </c:pt>
                <c:pt idx="45">
                  <c:v>0.67896255999999999</c:v>
                </c:pt>
                <c:pt idx="46">
                  <c:v>0.67984111999999997</c:v>
                </c:pt>
                <c:pt idx="47">
                  <c:v>0.66608592</c:v>
                </c:pt>
                <c:pt idx="48">
                  <c:v>0.6769636</c:v>
                </c:pt>
                <c:pt idx="49">
                  <c:v>0.61235351999999998</c:v>
                </c:pt>
                <c:pt idx="50">
                  <c:v>0.27881840000000002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F6D-EB4E-9BD6-AD7BB2C2DBCB}"/>
            </c:ext>
          </c:extLst>
        </c:ser>
        <c:ser>
          <c:idx val="13"/>
          <c:order val="13"/>
          <c:tx>
            <c:strRef>
              <c:f>util!$O$1</c:f>
              <c:strCache>
                <c:ptCount val="1"/>
                <c:pt idx="0">
                  <c:v>r14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util!$O$2:$O$53</c:f>
              <c:numCache>
                <c:formatCode>General</c:formatCode>
                <c:ptCount val="52"/>
                <c:pt idx="0">
                  <c:v>0.66193608000000004</c:v>
                </c:pt>
                <c:pt idx="1">
                  <c:v>0.72004608000000003</c:v>
                </c:pt>
                <c:pt idx="2">
                  <c:v>0.66686312000000003</c:v>
                </c:pt>
                <c:pt idx="3">
                  <c:v>0.67531984</c:v>
                </c:pt>
                <c:pt idx="4">
                  <c:v>0.66714008000000002</c:v>
                </c:pt>
                <c:pt idx="5">
                  <c:v>0.69231200000000004</c:v>
                </c:pt>
                <c:pt idx="6">
                  <c:v>0.66980424000000005</c:v>
                </c:pt>
                <c:pt idx="7">
                  <c:v>0.69828752000000005</c:v>
                </c:pt>
                <c:pt idx="8">
                  <c:v>0.68489767999999995</c:v>
                </c:pt>
                <c:pt idx="9">
                  <c:v>0.65992759999999995</c:v>
                </c:pt>
                <c:pt idx="10">
                  <c:v>0.92859104000000003</c:v>
                </c:pt>
                <c:pt idx="11">
                  <c:v>1.0003012</c:v>
                </c:pt>
                <c:pt idx="12">
                  <c:v>0.89995935999999999</c:v>
                </c:pt>
                <c:pt idx="13">
                  <c:v>0.91792351999999999</c:v>
                </c:pt>
                <c:pt idx="14">
                  <c:v>0.87906143999999997</c:v>
                </c:pt>
                <c:pt idx="15">
                  <c:v>0.79389688000000003</c:v>
                </c:pt>
                <c:pt idx="16">
                  <c:v>0.66570552000000005</c:v>
                </c:pt>
                <c:pt idx="17">
                  <c:v>0.68270112000000005</c:v>
                </c:pt>
                <c:pt idx="18">
                  <c:v>0.68784464000000001</c:v>
                </c:pt>
                <c:pt idx="19">
                  <c:v>0.66326320000000005</c:v>
                </c:pt>
                <c:pt idx="20">
                  <c:v>0.69027760000000005</c:v>
                </c:pt>
                <c:pt idx="21">
                  <c:v>0.70297200000000004</c:v>
                </c:pt>
                <c:pt idx="22">
                  <c:v>0.67428007999999995</c:v>
                </c:pt>
                <c:pt idx="23">
                  <c:v>0.68285024000000005</c:v>
                </c:pt>
                <c:pt idx="24">
                  <c:v>0.69179464000000002</c:v>
                </c:pt>
                <c:pt idx="25">
                  <c:v>0.70208192000000003</c:v>
                </c:pt>
                <c:pt idx="26">
                  <c:v>0.68582776000000001</c:v>
                </c:pt>
                <c:pt idx="27">
                  <c:v>0.67188327999999997</c:v>
                </c:pt>
                <c:pt idx="28">
                  <c:v>0.72511687999999996</c:v>
                </c:pt>
                <c:pt idx="29">
                  <c:v>0.66736808000000003</c:v>
                </c:pt>
                <c:pt idx="30">
                  <c:v>0.70568359999999997</c:v>
                </c:pt>
                <c:pt idx="31">
                  <c:v>0.91691464</c:v>
                </c:pt>
                <c:pt idx="32">
                  <c:v>0.87891695999999997</c:v>
                </c:pt>
                <c:pt idx="33">
                  <c:v>0.66836008000000002</c:v>
                </c:pt>
                <c:pt idx="34">
                  <c:v>0.69280991999999997</c:v>
                </c:pt>
                <c:pt idx="35">
                  <c:v>0.69875392000000003</c:v>
                </c:pt>
                <c:pt idx="36">
                  <c:v>0.69772840000000003</c:v>
                </c:pt>
                <c:pt idx="37">
                  <c:v>0.68321504</c:v>
                </c:pt>
                <c:pt idx="38">
                  <c:v>0.71308400000000005</c:v>
                </c:pt>
                <c:pt idx="39">
                  <c:v>0.66499432000000003</c:v>
                </c:pt>
                <c:pt idx="40">
                  <c:v>0.67876864000000003</c:v>
                </c:pt>
                <c:pt idx="41">
                  <c:v>0.74858055999999995</c:v>
                </c:pt>
                <c:pt idx="42">
                  <c:v>0.88130375999999999</c:v>
                </c:pt>
                <c:pt idx="43">
                  <c:v>0.78876696000000002</c:v>
                </c:pt>
                <c:pt idx="44">
                  <c:v>0.66418255999999998</c:v>
                </c:pt>
                <c:pt idx="45">
                  <c:v>0.66206728000000004</c:v>
                </c:pt>
                <c:pt idx="46">
                  <c:v>0.688222</c:v>
                </c:pt>
                <c:pt idx="47">
                  <c:v>0.66958328</c:v>
                </c:pt>
                <c:pt idx="48">
                  <c:v>0.68742687999999996</c:v>
                </c:pt>
                <c:pt idx="49">
                  <c:v>0.67584696</c:v>
                </c:pt>
                <c:pt idx="50">
                  <c:v>0.49267591999999999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F6D-EB4E-9BD6-AD7BB2C2DBCB}"/>
            </c:ext>
          </c:extLst>
        </c:ser>
        <c:ser>
          <c:idx val="14"/>
          <c:order val="14"/>
          <c:tx>
            <c:strRef>
              <c:f>util!$P$1</c:f>
              <c:strCache>
                <c:ptCount val="1"/>
                <c:pt idx="0">
                  <c:v>r15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util!$P$2:$P$53</c:f>
              <c:numCache>
                <c:formatCode>General</c:formatCode>
                <c:ptCount val="52"/>
                <c:pt idx="0">
                  <c:v>0.64825584000000003</c:v>
                </c:pt>
                <c:pt idx="1">
                  <c:v>0.71079568000000004</c:v>
                </c:pt>
                <c:pt idx="2">
                  <c:v>0.65747984000000004</c:v>
                </c:pt>
                <c:pt idx="3">
                  <c:v>0.67263247999999998</c:v>
                </c:pt>
                <c:pt idx="4">
                  <c:v>0.66964824000000001</c:v>
                </c:pt>
                <c:pt idx="5">
                  <c:v>0.70659240000000001</c:v>
                </c:pt>
                <c:pt idx="6">
                  <c:v>0.66137031999999996</c:v>
                </c:pt>
                <c:pt idx="7">
                  <c:v>0.70730720000000002</c:v>
                </c:pt>
                <c:pt idx="8">
                  <c:v>0.68811800000000001</c:v>
                </c:pt>
                <c:pt idx="9">
                  <c:v>0.66235328000000004</c:v>
                </c:pt>
                <c:pt idx="10">
                  <c:v>0.93858023999999995</c:v>
                </c:pt>
                <c:pt idx="11">
                  <c:v>0.99435576000000003</c:v>
                </c:pt>
                <c:pt idx="12">
                  <c:v>0.78692512000000003</c:v>
                </c:pt>
                <c:pt idx="13">
                  <c:v>0.68280359999999996</c:v>
                </c:pt>
                <c:pt idx="14">
                  <c:v>0.67015648000000005</c:v>
                </c:pt>
                <c:pt idx="15">
                  <c:v>0.69540239999999998</c:v>
                </c:pt>
                <c:pt idx="16">
                  <c:v>0.66178599999999999</c:v>
                </c:pt>
                <c:pt idx="17">
                  <c:v>0.69721264000000005</c:v>
                </c:pt>
                <c:pt idx="18">
                  <c:v>0.69424792000000002</c:v>
                </c:pt>
                <c:pt idx="19">
                  <c:v>0.64765967999999996</c:v>
                </c:pt>
                <c:pt idx="20">
                  <c:v>0.67001376000000001</c:v>
                </c:pt>
                <c:pt idx="21">
                  <c:v>0.68417704000000001</c:v>
                </c:pt>
                <c:pt idx="22">
                  <c:v>0.70785399999999998</c:v>
                </c:pt>
                <c:pt idx="23">
                  <c:v>0.67779880000000003</c:v>
                </c:pt>
                <c:pt idx="24">
                  <c:v>0.67466599999999999</c:v>
                </c:pt>
                <c:pt idx="25">
                  <c:v>0.71304639999999997</c:v>
                </c:pt>
                <c:pt idx="26">
                  <c:v>0.70320992000000004</c:v>
                </c:pt>
                <c:pt idx="27">
                  <c:v>0.67114680000000004</c:v>
                </c:pt>
                <c:pt idx="28">
                  <c:v>0.70766264000000001</c:v>
                </c:pt>
                <c:pt idx="29">
                  <c:v>0.66690455999999998</c:v>
                </c:pt>
                <c:pt idx="30">
                  <c:v>0.64305031999999995</c:v>
                </c:pt>
                <c:pt idx="31">
                  <c:v>0.89387912000000003</c:v>
                </c:pt>
                <c:pt idx="32">
                  <c:v>0.97236767999999996</c:v>
                </c:pt>
                <c:pt idx="33">
                  <c:v>0.71390023999999996</c:v>
                </c:pt>
                <c:pt idx="34">
                  <c:v>0.67432528000000003</c:v>
                </c:pt>
                <c:pt idx="35">
                  <c:v>0.69962983999999995</c:v>
                </c:pt>
                <c:pt idx="36">
                  <c:v>0.70753440000000001</c:v>
                </c:pt>
                <c:pt idx="37">
                  <c:v>0.68148008000000004</c:v>
                </c:pt>
                <c:pt idx="38">
                  <c:v>0.70624447999999995</c:v>
                </c:pt>
                <c:pt idx="39">
                  <c:v>0.67808159999999995</c:v>
                </c:pt>
                <c:pt idx="40">
                  <c:v>0.66065423999999995</c:v>
                </c:pt>
                <c:pt idx="41">
                  <c:v>0.70200423999999995</c:v>
                </c:pt>
                <c:pt idx="42">
                  <c:v>0.88885263999999997</c:v>
                </c:pt>
                <c:pt idx="43">
                  <c:v>0.87002864000000002</c:v>
                </c:pt>
                <c:pt idx="44">
                  <c:v>0.69904160000000004</c:v>
                </c:pt>
                <c:pt idx="45">
                  <c:v>0.67601783999999998</c:v>
                </c:pt>
                <c:pt idx="46">
                  <c:v>0.70344888000000005</c:v>
                </c:pt>
                <c:pt idx="47">
                  <c:v>0.66878791999999998</c:v>
                </c:pt>
                <c:pt idx="48">
                  <c:v>0.66538927999999997</c:v>
                </c:pt>
                <c:pt idx="49">
                  <c:v>0.68783032</c:v>
                </c:pt>
                <c:pt idx="50">
                  <c:v>0.64520911999999997</c:v>
                </c:pt>
                <c:pt idx="51">
                  <c:v>0.19710920000000001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F6D-EB4E-9BD6-AD7BB2C2DBCB}"/>
            </c:ext>
          </c:extLst>
        </c:ser>
        <c:ser>
          <c:idx val="15"/>
          <c:order val="15"/>
          <c:tx>
            <c:strRef>
              <c:f>util!$Q$1</c:f>
              <c:strCache>
                <c:ptCount val="1"/>
                <c:pt idx="0">
                  <c:v>r16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util!$Q$2:$Q$53</c:f>
              <c:numCache>
                <c:formatCode>General</c:formatCode>
                <c:ptCount val="52"/>
                <c:pt idx="0">
                  <c:v>0.51936336000000005</c:v>
                </c:pt>
                <c:pt idx="1">
                  <c:v>0.70411144000000003</c:v>
                </c:pt>
                <c:pt idx="2">
                  <c:v>0.67686904000000003</c:v>
                </c:pt>
                <c:pt idx="3">
                  <c:v>0.67939136</c:v>
                </c:pt>
                <c:pt idx="4">
                  <c:v>0.66753887999999995</c:v>
                </c:pt>
                <c:pt idx="5">
                  <c:v>0.70012448000000005</c:v>
                </c:pt>
                <c:pt idx="6">
                  <c:v>0.66555248</c:v>
                </c:pt>
                <c:pt idx="7">
                  <c:v>0.69517872000000003</c:v>
                </c:pt>
                <c:pt idx="8">
                  <c:v>0.69633007999999996</c:v>
                </c:pt>
                <c:pt idx="9">
                  <c:v>0.65779111999999995</c:v>
                </c:pt>
                <c:pt idx="10">
                  <c:v>0.89222047999999998</c:v>
                </c:pt>
                <c:pt idx="11">
                  <c:v>0.99250503999999995</c:v>
                </c:pt>
                <c:pt idx="12">
                  <c:v>0.89561215999999999</c:v>
                </c:pt>
                <c:pt idx="13">
                  <c:v>0.91242608000000003</c:v>
                </c:pt>
                <c:pt idx="14">
                  <c:v>0.88046104000000003</c:v>
                </c:pt>
                <c:pt idx="15">
                  <c:v>0.75513136000000003</c:v>
                </c:pt>
                <c:pt idx="16">
                  <c:v>0.66961632000000004</c:v>
                </c:pt>
                <c:pt idx="17">
                  <c:v>0.69180375999999999</c:v>
                </c:pt>
                <c:pt idx="18">
                  <c:v>0.69695792000000001</c:v>
                </c:pt>
                <c:pt idx="19">
                  <c:v>0.65815239999999997</c:v>
                </c:pt>
                <c:pt idx="20">
                  <c:v>0.68006703999999996</c:v>
                </c:pt>
                <c:pt idx="21">
                  <c:v>0.68230568000000003</c:v>
                </c:pt>
                <c:pt idx="22">
                  <c:v>0.70985927999999998</c:v>
                </c:pt>
                <c:pt idx="23">
                  <c:v>0.67881192000000001</c:v>
                </c:pt>
                <c:pt idx="24">
                  <c:v>0.68526447999999995</c:v>
                </c:pt>
                <c:pt idx="25">
                  <c:v>0.71010720000000005</c:v>
                </c:pt>
                <c:pt idx="26">
                  <c:v>0.70713632000000004</c:v>
                </c:pt>
                <c:pt idx="27">
                  <c:v>0.68126352000000001</c:v>
                </c:pt>
                <c:pt idx="28">
                  <c:v>0.72047728</c:v>
                </c:pt>
                <c:pt idx="29">
                  <c:v>0.67339543999999996</c:v>
                </c:pt>
                <c:pt idx="30">
                  <c:v>0.68958344000000005</c:v>
                </c:pt>
                <c:pt idx="31">
                  <c:v>0.75206656000000005</c:v>
                </c:pt>
                <c:pt idx="32">
                  <c:v>0.93414896000000003</c:v>
                </c:pt>
                <c:pt idx="33">
                  <c:v>0.77951055999999996</c:v>
                </c:pt>
                <c:pt idx="34">
                  <c:v>0.67799176000000005</c:v>
                </c:pt>
                <c:pt idx="35">
                  <c:v>0.67904120000000001</c:v>
                </c:pt>
                <c:pt idx="36">
                  <c:v>0.69981687999999997</c:v>
                </c:pt>
                <c:pt idx="37">
                  <c:v>0.66717936</c:v>
                </c:pt>
                <c:pt idx="38">
                  <c:v>0.68867495999999995</c:v>
                </c:pt>
                <c:pt idx="39">
                  <c:v>0.67902927999999996</c:v>
                </c:pt>
                <c:pt idx="40">
                  <c:v>0.64205599999999996</c:v>
                </c:pt>
                <c:pt idx="41">
                  <c:v>0.68452159999999995</c:v>
                </c:pt>
                <c:pt idx="42">
                  <c:v>0.90442688000000004</c:v>
                </c:pt>
                <c:pt idx="43">
                  <c:v>0.77698528</c:v>
                </c:pt>
                <c:pt idx="44">
                  <c:v>0.65590919999999997</c:v>
                </c:pt>
                <c:pt idx="45">
                  <c:v>0.68360991999999998</c:v>
                </c:pt>
                <c:pt idx="46">
                  <c:v>0.69929752000000001</c:v>
                </c:pt>
                <c:pt idx="47">
                  <c:v>0.69205327999999999</c:v>
                </c:pt>
                <c:pt idx="48">
                  <c:v>0.66813160000000005</c:v>
                </c:pt>
                <c:pt idx="49">
                  <c:v>0.68148328000000002</c:v>
                </c:pt>
                <c:pt idx="50">
                  <c:v>0.67124368000000001</c:v>
                </c:pt>
                <c:pt idx="51">
                  <c:v>0.24591047999999999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F6D-EB4E-9BD6-AD7BB2C2DBCB}"/>
            </c:ext>
          </c:extLst>
        </c:ser>
        <c:ser>
          <c:idx val="16"/>
          <c:order val="16"/>
          <c:tx>
            <c:strRef>
              <c:f>util!$R$1</c:f>
              <c:strCache>
                <c:ptCount val="1"/>
                <c:pt idx="0">
                  <c:v>r17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util!$R$2:$R$53</c:f>
              <c:numCache>
                <c:formatCode>General</c:formatCode>
                <c:ptCount val="52"/>
                <c:pt idx="0">
                  <c:v>0.59542576000000003</c:v>
                </c:pt>
                <c:pt idx="1">
                  <c:v>0.71445320000000001</c:v>
                </c:pt>
                <c:pt idx="2">
                  <c:v>0.67812519999999998</c:v>
                </c:pt>
                <c:pt idx="3">
                  <c:v>0.67894392000000003</c:v>
                </c:pt>
                <c:pt idx="4">
                  <c:v>0.66691168000000001</c:v>
                </c:pt>
                <c:pt idx="5">
                  <c:v>0.71156295999999997</c:v>
                </c:pt>
                <c:pt idx="6">
                  <c:v>0.66092207999999997</c:v>
                </c:pt>
                <c:pt idx="7">
                  <c:v>0.69512664000000002</c:v>
                </c:pt>
                <c:pt idx="8">
                  <c:v>0.69424615999999995</c:v>
                </c:pt>
                <c:pt idx="9">
                  <c:v>0.65362967999999999</c:v>
                </c:pt>
                <c:pt idx="10">
                  <c:v>0.89096863999999998</c:v>
                </c:pt>
                <c:pt idx="11">
                  <c:v>0.98822496000000004</c:v>
                </c:pt>
                <c:pt idx="12">
                  <c:v>0.89986368000000005</c:v>
                </c:pt>
                <c:pt idx="13">
                  <c:v>0.92581767999999998</c:v>
                </c:pt>
                <c:pt idx="14">
                  <c:v>0.90514559999999999</c:v>
                </c:pt>
                <c:pt idx="15">
                  <c:v>0.76408503999999999</c:v>
                </c:pt>
                <c:pt idx="16">
                  <c:v>0.67746552000000004</c:v>
                </c:pt>
                <c:pt idx="17">
                  <c:v>0.69077135999999995</c:v>
                </c:pt>
                <c:pt idx="18">
                  <c:v>0.69234368000000002</c:v>
                </c:pt>
                <c:pt idx="19">
                  <c:v>0.65352144000000001</c:v>
                </c:pt>
                <c:pt idx="20">
                  <c:v>0.67911504</c:v>
                </c:pt>
                <c:pt idx="21">
                  <c:v>0.69430760000000002</c:v>
                </c:pt>
                <c:pt idx="22">
                  <c:v>0.69958759999999998</c:v>
                </c:pt>
                <c:pt idx="23">
                  <c:v>0.67736423999999995</c:v>
                </c:pt>
                <c:pt idx="24">
                  <c:v>0.68186760000000002</c:v>
                </c:pt>
                <c:pt idx="25">
                  <c:v>0.70626975999999997</c:v>
                </c:pt>
                <c:pt idx="26">
                  <c:v>0.69465847999999997</c:v>
                </c:pt>
                <c:pt idx="27">
                  <c:v>0.67253927999999996</c:v>
                </c:pt>
                <c:pt idx="28">
                  <c:v>0.71319991999999999</c:v>
                </c:pt>
                <c:pt idx="29">
                  <c:v>0.65673168000000004</c:v>
                </c:pt>
                <c:pt idx="30">
                  <c:v>0.65165344000000003</c:v>
                </c:pt>
                <c:pt idx="31">
                  <c:v>0.98515920000000001</c:v>
                </c:pt>
                <c:pt idx="32">
                  <c:v>0.85172608000000005</c:v>
                </c:pt>
                <c:pt idx="33">
                  <c:v>0.65995720000000002</c:v>
                </c:pt>
                <c:pt idx="34">
                  <c:v>0.66200175999999999</c:v>
                </c:pt>
                <c:pt idx="35">
                  <c:v>0.66360472000000004</c:v>
                </c:pt>
                <c:pt idx="36">
                  <c:v>0.68190512000000003</c:v>
                </c:pt>
                <c:pt idx="37">
                  <c:v>0.66231368000000002</c:v>
                </c:pt>
                <c:pt idx="38">
                  <c:v>0.67018127999999999</c:v>
                </c:pt>
                <c:pt idx="39">
                  <c:v>0.6779792</c:v>
                </c:pt>
                <c:pt idx="40">
                  <c:v>0.61847384000000005</c:v>
                </c:pt>
                <c:pt idx="41">
                  <c:v>0.92730760000000001</c:v>
                </c:pt>
                <c:pt idx="42">
                  <c:v>0.95661079999999998</c:v>
                </c:pt>
                <c:pt idx="43">
                  <c:v>0.92286488</c:v>
                </c:pt>
                <c:pt idx="44">
                  <c:v>0.90203703999999996</c:v>
                </c:pt>
                <c:pt idx="45">
                  <c:v>0.89068623999999996</c:v>
                </c:pt>
                <c:pt idx="46">
                  <c:v>0.72528935999999999</c:v>
                </c:pt>
                <c:pt idx="47">
                  <c:v>0.69481831999999999</c:v>
                </c:pt>
                <c:pt idx="48">
                  <c:v>0.68363967999999997</c:v>
                </c:pt>
                <c:pt idx="49">
                  <c:v>0.69579767999999997</c:v>
                </c:pt>
                <c:pt idx="50">
                  <c:v>0.56003672000000004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F6D-EB4E-9BD6-AD7BB2C2DBCB}"/>
            </c:ext>
          </c:extLst>
        </c:ser>
        <c:ser>
          <c:idx val="17"/>
          <c:order val="17"/>
          <c:tx>
            <c:strRef>
              <c:f>util!$S$1</c:f>
              <c:strCache>
                <c:ptCount val="1"/>
                <c:pt idx="0">
                  <c:v>r18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util!$S$2:$S$53</c:f>
              <c:numCache>
                <c:formatCode>General</c:formatCode>
                <c:ptCount val="52"/>
                <c:pt idx="0">
                  <c:v>0.38570376000000001</c:v>
                </c:pt>
                <c:pt idx="1">
                  <c:v>0.69567071999999996</c:v>
                </c:pt>
                <c:pt idx="2">
                  <c:v>0.67533936000000006</c:v>
                </c:pt>
                <c:pt idx="3">
                  <c:v>0.69767208000000003</c:v>
                </c:pt>
                <c:pt idx="4">
                  <c:v>0.67070048000000004</c:v>
                </c:pt>
                <c:pt idx="5">
                  <c:v>0.68504880000000001</c:v>
                </c:pt>
                <c:pt idx="6">
                  <c:v>0.66396624000000004</c:v>
                </c:pt>
                <c:pt idx="7">
                  <c:v>0.68562056000000005</c:v>
                </c:pt>
                <c:pt idx="8">
                  <c:v>0.70558103999999999</c:v>
                </c:pt>
                <c:pt idx="9">
                  <c:v>0.66175192000000005</c:v>
                </c:pt>
                <c:pt idx="10">
                  <c:v>0.82202008000000004</c:v>
                </c:pt>
                <c:pt idx="11">
                  <c:v>0.99052936000000003</c:v>
                </c:pt>
                <c:pt idx="12">
                  <c:v>0.99227151999999996</c:v>
                </c:pt>
                <c:pt idx="13">
                  <c:v>0.99363791999999995</c:v>
                </c:pt>
                <c:pt idx="14">
                  <c:v>0.98130152000000004</c:v>
                </c:pt>
                <c:pt idx="15">
                  <c:v>0.80297591999999995</c:v>
                </c:pt>
                <c:pt idx="16">
                  <c:v>0.68168583999999999</c:v>
                </c:pt>
                <c:pt idx="17">
                  <c:v>0.66990400000000005</c:v>
                </c:pt>
                <c:pt idx="18">
                  <c:v>0.69119127999999996</c:v>
                </c:pt>
                <c:pt idx="19">
                  <c:v>0.67138047999999995</c:v>
                </c:pt>
                <c:pt idx="20">
                  <c:v>0.67793232000000003</c:v>
                </c:pt>
                <c:pt idx="21">
                  <c:v>0.69313407999999999</c:v>
                </c:pt>
                <c:pt idx="22">
                  <c:v>0.72459711999999998</c:v>
                </c:pt>
                <c:pt idx="23">
                  <c:v>0.66536824000000006</c:v>
                </c:pt>
                <c:pt idx="24">
                  <c:v>0.67899328000000003</c:v>
                </c:pt>
                <c:pt idx="25">
                  <c:v>0.6910984</c:v>
                </c:pt>
                <c:pt idx="26">
                  <c:v>0.70989272000000003</c:v>
                </c:pt>
                <c:pt idx="27">
                  <c:v>0.67404527999999997</c:v>
                </c:pt>
                <c:pt idx="28">
                  <c:v>0.71134759999999997</c:v>
                </c:pt>
                <c:pt idx="29">
                  <c:v>0.68324503999999997</c:v>
                </c:pt>
                <c:pt idx="30">
                  <c:v>0.65477616000000005</c:v>
                </c:pt>
                <c:pt idx="31">
                  <c:v>0.70433615999999999</c:v>
                </c:pt>
                <c:pt idx="32">
                  <c:v>0.91371992000000002</c:v>
                </c:pt>
                <c:pt idx="33">
                  <c:v>0.73652384000000004</c:v>
                </c:pt>
                <c:pt idx="34">
                  <c:v>0.68434415999999998</c:v>
                </c:pt>
                <c:pt idx="35">
                  <c:v>0.70517744000000004</c:v>
                </c:pt>
                <c:pt idx="36">
                  <c:v>0.7191784</c:v>
                </c:pt>
                <c:pt idx="37">
                  <c:v>0.67863512000000004</c:v>
                </c:pt>
                <c:pt idx="38">
                  <c:v>0.69151848000000005</c:v>
                </c:pt>
                <c:pt idx="39">
                  <c:v>0.70067391999999995</c:v>
                </c:pt>
                <c:pt idx="40">
                  <c:v>0.63254096000000004</c:v>
                </c:pt>
                <c:pt idx="41">
                  <c:v>0.67709319999999995</c:v>
                </c:pt>
                <c:pt idx="42">
                  <c:v>0.87259191999999997</c:v>
                </c:pt>
                <c:pt idx="43">
                  <c:v>0.91996248000000003</c:v>
                </c:pt>
                <c:pt idx="44">
                  <c:v>0.82979312000000005</c:v>
                </c:pt>
                <c:pt idx="45">
                  <c:v>0.71200695999999997</c:v>
                </c:pt>
                <c:pt idx="46">
                  <c:v>0.68030968000000003</c:v>
                </c:pt>
                <c:pt idx="47">
                  <c:v>0.68744824000000004</c:v>
                </c:pt>
                <c:pt idx="48">
                  <c:v>0.65372600000000003</c:v>
                </c:pt>
                <c:pt idx="49">
                  <c:v>0.67629775999999997</c:v>
                </c:pt>
                <c:pt idx="50">
                  <c:v>0.63244840000000002</c:v>
                </c:pt>
                <c:pt idx="51">
                  <c:v>0.38277992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F6D-EB4E-9BD6-AD7BB2C2DBCB}"/>
            </c:ext>
          </c:extLst>
        </c:ser>
        <c:ser>
          <c:idx val="18"/>
          <c:order val="18"/>
          <c:tx>
            <c:strRef>
              <c:f>util!$T$1</c:f>
              <c:strCache>
                <c:ptCount val="1"/>
                <c:pt idx="0">
                  <c:v>r19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util!$T$2:$T$53</c:f>
              <c:numCache>
                <c:formatCode>General</c:formatCode>
                <c:ptCount val="52"/>
                <c:pt idx="0">
                  <c:v>0.66727000000000003</c:v>
                </c:pt>
                <c:pt idx="1">
                  <c:v>0.71408408000000001</c:v>
                </c:pt>
                <c:pt idx="2">
                  <c:v>0.66276959999999996</c:v>
                </c:pt>
                <c:pt idx="3">
                  <c:v>0.67385112000000003</c:v>
                </c:pt>
                <c:pt idx="4">
                  <c:v>0.66157447999999996</c:v>
                </c:pt>
                <c:pt idx="5">
                  <c:v>0.69752592000000002</c:v>
                </c:pt>
                <c:pt idx="6">
                  <c:v>0.67213007999999996</c:v>
                </c:pt>
                <c:pt idx="7">
                  <c:v>0.70794144000000003</c:v>
                </c:pt>
                <c:pt idx="8">
                  <c:v>0.68297048000000005</c:v>
                </c:pt>
                <c:pt idx="9">
                  <c:v>0.66305744</c:v>
                </c:pt>
                <c:pt idx="10">
                  <c:v>0.95107783999999995</c:v>
                </c:pt>
                <c:pt idx="11">
                  <c:v>1.00086776</c:v>
                </c:pt>
                <c:pt idx="12">
                  <c:v>0.89365919999999999</c:v>
                </c:pt>
                <c:pt idx="13">
                  <c:v>0.90757991999999998</c:v>
                </c:pt>
                <c:pt idx="14">
                  <c:v>0.89167072000000003</c:v>
                </c:pt>
                <c:pt idx="15">
                  <c:v>0.78306967999999999</c:v>
                </c:pt>
                <c:pt idx="16">
                  <c:v>0.67252608000000003</c:v>
                </c:pt>
                <c:pt idx="17">
                  <c:v>0.68113968000000003</c:v>
                </c:pt>
                <c:pt idx="18">
                  <c:v>0.68935904000000003</c:v>
                </c:pt>
                <c:pt idx="19">
                  <c:v>0.65763448000000002</c:v>
                </c:pt>
                <c:pt idx="20">
                  <c:v>0.6934304</c:v>
                </c:pt>
                <c:pt idx="21">
                  <c:v>0.69387023999999997</c:v>
                </c:pt>
                <c:pt idx="22">
                  <c:v>0.69347080000000005</c:v>
                </c:pt>
                <c:pt idx="23">
                  <c:v>0.69121224000000003</c:v>
                </c:pt>
                <c:pt idx="24">
                  <c:v>0.67936647999999999</c:v>
                </c:pt>
                <c:pt idx="25">
                  <c:v>0.70874672000000005</c:v>
                </c:pt>
                <c:pt idx="26">
                  <c:v>0.69235575999999999</c:v>
                </c:pt>
                <c:pt idx="27">
                  <c:v>0.68708807999999999</c:v>
                </c:pt>
                <c:pt idx="28">
                  <c:v>0.73195231999999999</c:v>
                </c:pt>
                <c:pt idx="29">
                  <c:v>0.66597839999999997</c:v>
                </c:pt>
                <c:pt idx="30">
                  <c:v>0.69840727999999996</c:v>
                </c:pt>
                <c:pt idx="31">
                  <c:v>0.89981135999999995</c:v>
                </c:pt>
                <c:pt idx="32">
                  <c:v>0.81973552000000005</c:v>
                </c:pt>
                <c:pt idx="33">
                  <c:v>0.67459104000000003</c:v>
                </c:pt>
                <c:pt idx="34">
                  <c:v>0.68506</c:v>
                </c:pt>
                <c:pt idx="35">
                  <c:v>0.71267696000000003</c:v>
                </c:pt>
                <c:pt idx="36">
                  <c:v>0.70537912000000003</c:v>
                </c:pt>
                <c:pt idx="37">
                  <c:v>0.67509240000000004</c:v>
                </c:pt>
                <c:pt idx="38">
                  <c:v>0.70884256000000001</c:v>
                </c:pt>
                <c:pt idx="39">
                  <c:v>0.65940328000000004</c:v>
                </c:pt>
                <c:pt idx="40">
                  <c:v>0.66826759999999996</c:v>
                </c:pt>
                <c:pt idx="41">
                  <c:v>0.69468335999999997</c:v>
                </c:pt>
                <c:pt idx="42">
                  <c:v>0.92146096</c:v>
                </c:pt>
                <c:pt idx="43">
                  <c:v>0.87944887999999999</c:v>
                </c:pt>
                <c:pt idx="44">
                  <c:v>0.79254535999999998</c:v>
                </c:pt>
                <c:pt idx="45">
                  <c:v>0.66301224000000003</c:v>
                </c:pt>
                <c:pt idx="46">
                  <c:v>0.69050944000000003</c:v>
                </c:pt>
                <c:pt idx="47">
                  <c:v>0.66756711999999996</c:v>
                </c:pt>
                <c:pt idx="48">
                  <c:v>0.67575039999999997</c:v>
                </c:pt>
                <c:pt idx="49">
                  <c:v>0.68004144</c:v>
                </c:pt>
                <c:pt idx="50">
                  <c:v>0.48722776000000001</c:v>
                </c:pt>
                <c:pt idx="51">
                  <c:v>0.18079712000000001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F6D-EB4E-9BD6-AD7BB2C2DBCB}"/>
            </c:ext>
          </c:extLst>
        </c:ser>
        <c:ser>
          <c:idx val="19"/>
          <c:order val="19"/>
          <c:tx>
            <c:strRef>
              <c:f>util!$U$1</c:f>
              <c:strCache>
                <c:ptCount val="1"/>
                <c:pt idx="0">
                  <c:v>r20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util!$U$2:$U$53</c:f>
              <c:numCache>
                <c:formatCode>General</c:formatCode>
                <c:ptCount val="52"/>
                <c:pt idx="0">
                  <c:v>0.51046152</c:v>
                </c:pt>
                <c:pt idx="1">
                  <c:v>0.70978607999999999</c:v>
                </c:pt>
                <c:pt idx="2">
                  <c:v>0.68820767999999999</c:v>
                </c:pt>
                <c:pt idx="3">
                  <c:v>0.67053335999999997</c:v>
                </c:pt>
                <c:pt idx="4">
                  <c:v>0.66110864000000003</c:v>
                </c:pt>
                <c:pt idx="5">
                  <c:v>0.70231752000000003</c:v>
                </c:pt>
                <c:pt idx="6">
                  <c:v>0.66258815999999998</c:v>
                </c:pt>
                <c:pt idx="7">
                  <c:v>0.69347351999999995</c:v>
                </c:pt>
                <c:pt idx="8">
                  <c:v>0.69755736000000002</c:v>
                </c:pt>
                <c:pt idx="9">
                  <c:v>0.65878583999999996</c:v>
                </c:pt>
                <c:pt idx="10">
                  <c:v>0.83904719999999999</c:v>
                </c:pt>
                <c:pt idx="11">
                  <c:v>0.99978071999999996</c:v>
                </c:pt>
                <c:pt idx="12">
                  <c:v>0.98610215999999995</c:v>
                </c:pt>
                <c:pt idx="13">
                  <c:v>0.99274304000000002</c:v>
                </c:pt>
                <c:pt idx="14">
                  <c:v>0.99276063999999997</c:v>
                </c:pt>
                <c:pt idx="15">
                  <c:v>0.94251271999999997</c:v>
                </c:pt>
                <c:pt idx="16">
                  <c:v>0.68221456000000003</c:v>
                </c:pt>
                <c:pt idx="17">
                  <c:v>0.69059344</c:v>
                </c:pt>
                <c:pt idx="18">
                  <c:v>0.69587776000000001</c:v>
                </c:pt>
                <c:pt idx="19">
                  <c:v>0.65526096</c:v>
                </c:pt>
                <c:pt idx="20">
                  <c:v>0.69370032000000004</c:v>
                </c:pt>
                <c:pt idx="21">
                  <c:v>0.69835824000000002</c:v>
                </c:pt>
                <c:pt idx="22">
                  <c:v>0.70326776000000002</c:v>
                </c:pt>
                <c:pt idx="23">
                  <c:v>0.68364720000000001</c:v>
                </c:pt>
                <c:pt idx="24">
                  <c:v>0.67600223999999998</c:v>
                </c:pt>
                <c:pt idx="25">
                  <c:v>0.69051759999999995</c:v>
                </c:pt>
                <c:pt idx="26">
                  <c:v>0.70397887999999997</c:v>
                </c:pt>
                <c:pt idx="27">
                  <c:v>0.66864352000000005</c:v>
                </c:pt>
                <c:pt idx="28">
                  <c:v>0.70902103999999999</c:v>
                </c:pt>
                <c:pt idx="29">
                  <c:v>0.66666672000000005</c:v>
                </c:pt>
                <c:pt idx="30">
                  <c:v>0.68769511999999999</c:v>
                </c:pt>
                <c:pt idx="31">
                  <c:v>0.76256000000000002</c:v>
                </c:pt>
                <c:pt idx="32">
                  <c:v>0.93694208000000001</c:v>
                </c:pt>
                <c:pt idx="33">
                  <c:v>0.81615760000000004</c:v>
                </c:pt>
                <c:pt idx="34">
                  <c:v>0.68454064000000003</c:v>
                </c:pt>
                <c:pt idx="35">
                  <c:v>0.69294864</c:v>
                </c:pt>
                <c:pt idx="36">
                  <c:v>0.71411047999999999</c:v>
                </c:pt>
                <c:pt idx="37">
                  <c:v>0.68156936000000001</c:v>
                </c:pt>
                <c:pt idx="38">
                  <c:v>0.69334616000000004</c:v>
                </c:pt>
                <c:pt idx="39">
                  <c:v>0.68882279999999996</c:v>
                </c:pt>
                <c:pt idx="40">
                  <c:v>0.64912048</c:v>
                </c:pt>
                <c:pt idx="41">
                  <c:v>0.69927159999999999</c:v>
                </c:pt>
                <c:pt idx="42">
                  <c:v>0.91250191999999997</c:v>
                </c:pt>
                <c:pt idx="43">
                  <c:v>0.88094808000000002</c:v>
                </c:pt>
                <c:pt idx="44">
                  <c:v>0.68933984000000004</c:v>
                </c:pt>
                <c:pt idx="45">
                  <c:v>0.67205159999999997</c:v>
                </c:pt>
                <c:pt idx="46">
                  <c:v>0.69278167999999996</c:v>
                </c:pt>
                <c:pt idx="47">
                  <c:v>0.67878760000000005</c:v>
                </c:pt>
                <c:pt idx="48">
                  <c:v>0.66894615999999996</c:v>
                </c:pt>
                <c:pt idx="49">
                  <c:v>0.68432800000000005</c:v>
                </c:pt>
                <c:pt idx="50">
                  <c:v>0.64920208000000001</c:v>
                </c:pt>
                <c:pt idx="51">
                  <c:v>0.30404576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F6D-EB4E-9BD6-AD7BB2C2DBCB}"/>
            </c:ext>
          </c:extLst>
        </c:ser>
        <c:ser>
          <c:idx val="20"/>
          <c:order val="20"/>
          <c:tx>
            <c:strRef>
              <c:f>util!$V$1</c:f>
              <c:strCache>
                <c:ptCount val="1"/>
                <c:pt idx="0">
                  <c:v>r21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util!$V$2:$V$53</c:f>
              <c:numCache>
                <c:formatCode>General</c:formatCode>
                <c:ptCount val="52"/>
                <c:pt idx="0">
                  <c:v>0.42452688</c:v>
                </c:pt>
                <c:pt idx="1">
                  <c:v>0.70567535999999997</c:v>
                </c:pt>
                <c:pt idx="2">
                  <c:v>0.67401960000000005</c:v>
                </c:pt>
                <c:pt idx="3">
                  <c:v>0.69057488</c:v>
                </c:pt>
                <c:pt idx="4">
                  <c:v>0.66185775999999996</c:v>
                </c:pt>
                <c:pt idx="5">
                  <c:v>0.69370136000000004</c:v>
                </c:pt>
                <c:pt idx="6">
                  <c:v>0.66207256000000003</c:v>
                </c:pt>
                <c:pt idx="7">
                  <c:v>0.68389759999999999</c:v>
                </c:pt>
                <c:pt idx="8">
                  <c:v>0.70306135999999997</c:v>
                </c:pt>
                <c:pt idx="9">
                  <c:v>0.66058128000000005</c:v>
                </c:pt>
                <c:pt idx="10">
                  <c:v>0.80655847999999997</c:v>
                </c:pt>
                <c:pt idx="11">
                  <c:v>0.99480144000000004</c:v>
                </c:pt>
                <c:pt idx="12">
                  <c:v>0.99918576000000003</c:v>
                </c:pt>
                <c:pt idx="13">
                  <c:v>1.0007188</c:v>
                </c:pt>
                <c:pt idx="14">
                  <c:v>0.99199263999999998</c:v>
                </c:pt>
                <c:pt idx="15">
                  <c:v>0.92521112000000005</c:v>
                </c:pt>
                <c:pt idx="16">
                  <c:v>0.67647175999999998</c:v>
                </c:pt>
                <c:pt idx="17">
                  <c:v>0.67624424000000005</c:v>
                </c:pt>
                <c:pt idx="18">
                  <c:v>0.6970556</c:v>
                </c:pt>
                <c:pt idx="19">
                  <c:v>0.65386312000000002</c:v>
                </c:pt>
                <c:pt idx="20">
                  <c:v>0.68534536000000001</c:v>
                </c:pt>
                <c:pt idx="21">
                  <c:v>0.70013183999999995</c:v>
                </c:pt>
                <c:pt idx="22">
                  <c:v>0.72074015999999996</c:v>
                </c:pt>
                <c:pt idx="23">
                  <c:v>0.68080640000000003</c:v>
                </c:pt>
                <c:pt idx="24">
                  <c:v>0.68847504000000004</c:v>
                </c:pt>
                <c:pt idx="25">
                  <c:v>0.7024648</c:v>
                </c:pt>
                <c:pt idx="26">
                  <c:v>0.70715976000000003</c:v>
                </c:pt>
                <c:pt idx="27">
                  <c:v>0.69015024000000003</c:v>
                </c:pt>
                <c:pt idx="28">
                  <c:v>0.72673471999999995</c:v>
                </c:pt>
                <c:pt idx="29">
                  <c:v>0.68557031999999996</c:v>
                </c:pt>
                <c:pt idx="30">
                  <c:v>0.67984639999999996</c:v>
                </c:pt>
                <c:pt idx="31">
                  <c:v>0.71741151999999997</c:v>
                </c:pt>
                <c:pt idx="32">
                  <c:v>0.69963423999999996</c:v>
                </c:pt>
                <c:pt idx="33">
                  <c:v>0.68458808000000004</c:v>
                </c:pt>
                <c:pt idx="34">
                  <c:v>0.67233103999999999</c:v>
                </c:pt>
                <c:pt idx="35">
                  <c:v>0.69797295999999998</c:v>
                </c:pt>
                <c:pt idx="36">
                  <c:v>0.70023888000000001</c:v>
                </c:pt>
                <c:pt idx="37">
                  <c:v>0.67287671999999998</c:v>
                </c:pt>
                <c:pt idx="38">
                  <c:v>0.68031456000000001</c:v>
                </c:pt>
                <c:pt idx="39">
                  <c:v>0.68167871999999996</c:v>
                </c:pt>
                <c:pt idx="40">
                  <c:v>0.66568176000000001</c:v>
                </c:pt>
                <c:pt idx="41">
                  <c:v>0.70709920000000004</c:v>
                </c:pt>
                <c:pt idx="42">
                  <c:v>0.92406544000000002</c:v>
                </c:pt>
                <c:pt idx="43">
                  <c:v>0.83484263999999997</c:v>
                </c:pt>
                <c:pt idx="44">
                  <c:v>0.69168784000000005</c:v>
                </c:pt>
                <c:pt idx="45">
                  <c:v>0.69020599999999999</c:v>
                </c:pt>
                <c:pt idx="46">
                  <c:v>0.68331631999999998</c:v>
                </c:pt>
                <c:pt idx="47">
                  <c:v>0.67083263999999998</c:v>
                </c:pt>
                <c:pt idx="48">
                  <c:v>0.67714015999999999</c:v>
                </c:pt>
                <c:pt idx="49">
                  <c:v>0.67492184</c:v>
                </c:pt>
                <c:pt idx="50">
                  <c:v>0.61471984000000002</c:v>
                </c:pt>
                <c:pt idx="51">
                  <c:v>0.31946152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F6D-EB4E-9BD6-AD7BB2C2DBCB}"/>
            </c:ext>
          </c:extLst>
        </c:ser>
        <c:ser>
          <c:idx val="21"/>
          <c:order val="21"/>
          <c:tx>
            <c:strRef>
              <c:f>util!$W$1</c:f>
              <c:strCache>
                <c:ptCount val="1"/>
                <c:pt idx="0">
                  <c:v>r22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util!$W$2:$W$53</c:f>
              <c:numCache>
                <c:formatCode>General</c:formatCode>
                <c:ptCount val="52"/>
                <c:pt idx="0">
                  <c:v>0.15537880000000001</c:v>
                </c:pt>
                <c:pt idx="1">
                  <c:v>0.68584255999999999</c:v>
                </c:pt>
                <c:pt idx="2">
                  <c:v>0.69401016000000004</c:v>
                </c:pt>
                <c:pt idx="3">
                  <c:v>0.67594944000000001</c:v>
                </c:pt>
                <c:pt idx="4">
                  <c:v>0.67945144000000002</c:v>
                </c:pt>
                <c:pt idx="5">
                  <c:v>0.65370695999999995</c:v>
                </c:pt>
                <c:pt idx="6">
                  <c:v>0.68635944000000004</c:v>
                </c:pt>
                <c:pt idx="7">
                  <c:v>0.67858991999999996</c:v>
                </c:pt>
                <c:pt idx="8">
                  <c:v>0.71027304000000002</c:v>
                </c:pt>
                <c:pt idx="9">
                  <c:v>0.67024415999999998</c:v>
                </c:pt>
                <c:pt idx="10">
                  <c:v>0.69614984000000002</c:v>
                </c:pt>
                <c:pt idx="11">
                  <c:v>0.98551887999999999</c:v>
                </c:pt>
                <c:pt idx="12">
                  <c:v>0.99985088</c:v>
                </c:pt>
                <c:pt idx="13">
                  <c:v>0.70618175999999999</c:v>
                </c:pt>
                <c:pt idx="14">
                  <c:v>0.67167679999999996</c:v>
                </c:pt>
                <c:pt idx="15">
                  <c:v>0.66660768000000004</c:v>
                </c:pt>
                <c:pt idx="16">
                  <c:v>0.70086888000000003</c:v>
                </c:pt>
                <c:pt idx="17">
                  <c:v>0.65987304000000002</c:v>
                </c:pt>
                <c:pt idx="18">
                  <c:v>0.68832320000000002</c:v>
                </c:pt>
                <c:pt idx="19">
                  <c:v>0.68100503999999995</c:v>
                </c:pt>
                <c:pt idx="20">
                  <c:v>0.64783440000000003</c:v>
                </c:pt>
                <c:pt idx="21">
                  <c:v>0.69517872000000003</c:v>
                </c:pt>
                <c:pt idx="22">
                  <c:v>0.70602487999999997</c:v>
                </c:pt>
                <c:pt idx="23">
                  <c:v>0.67495263999999999</c:v>
                </c:pt>
                <c:pt idx="24">
                  <c:v>0.68704927999999998</c:v>
                </c:pt>
                <c:pt idx="25">
                  <c:v>0.68802103999999997</c:v>
                </c:pt>
                <c:pt idx="26">
                  <c:v>0.70279016000000005</c:v>
                </c:pt>
                <c:pt idx="27">
                  <c:v>0.67498831999999997</c:v>
                </c:pt>
                <c:pt idx="28">
                  <c:v>0.68349903999999995</c:v>
                </c:pt>
                <c:pt idx="29">
                  <c:v>0.72637479999999999</c:v>
                </c:pt>
                <c:pt idx="30">
                  <c:v>0.66710623999999996</c:v>
                </c:pt>
                <c:pt idx="31">
                  <c:v>0.76713207999999999</c:v>
                </c:pt>
                <c:pt idx="32">
                  <c:v>0.98634135999999994</c:v>
                </c:pt>
                <c:pt idx="33">
                  <c:v>0.98724487999999999</c:v>
                </c:pt>
                <c:pt idx="34">
                  <c:v>0.73546800000000001</c:v>
                </c:pt>
                <c:pt idx="35">
                  <c:v>0.68908000000000003</c:v>
                </c:pt>
                <c:pt idx="36">
                  <c:v>0.69912328000000001</c:v>
                </c:pt>
                <c:pt idx="37">
                  <c:v>0.69643471999999995</c:v>
                </c:pt>
                <c:pt idx="38">
                  <c:v>0.68988888000000004</c:v>
                </c:pt>
                <c:pt idx="39">
                  <c:v>0.69080200000000003</c:v>
                </c:pt>
                <c:pt idx="40">
                  <c:v>0.68310855999999998</c:v>
                </c:pt>
                <c:pt idx="41">
                  <c:v>0.65280464000000005</c:v>
                </c:pt>
                <c:pt idx="42">
                  <c:v>0.95428095999999996</c:v>
                </c:pt>
                <c:pt idx="43">
                  <c:v>0.99312007999999996</c:v>
                </c:pt>
                <c:pt idx="44">
                  <c:v>0.96244304000000003</c:v>
                </c:pt>
                <c:pt idx="45">
                  <c:v>0.91996840000000002</c:v>
                </c:pt>
                <c:pt idx="46">
                  <c:v>0.8744248</c:v>
                </c:pt>
                <c:pt idx="47">
                  <c:v>0.91357927999999999</c:v>
                </c:pt>
                <c:pt idx="48">
                  <c:v>0.86984024000000004</c:v>
                </c:pt>
                <c:pt idx="49">
                  <c:v>0.74334615999999998</c:v>
                </c:pt>
                <c:pt idx="50">
                  <c:v>0.68448255999999996</c:v>
                </c:pt>
                <c:pt idx="51">
                  <c:v>0.42081271999999997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F6D-EB4E-9BD6-AD7BB2C2DBCB}"/>
            </c:ext>
          </c:extLst>
        </c:ser>
        <c:ser>
          <c:idx val="22"/>
          <c:order val="22"/>
          <c:tx>
            <c:strRef>
              <c:f>util!$X$1</c:f>
              <c:strCache>
                <c:ptCount val="1"/>
                <c:pt idx="0">
                  <c:v>r23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util!$X$2:$X$53</c:f>
              <c:numCache>
                <c:formatCode>General</c:formatCode>
                <c:ptCount val="52"/>
                <c:pt idx="0">
                  <c:v>0.24395327999999999</c:v>
                </c:pt>
                <c:pt idx="1">
                  <c:v>0.69693088000000003</c:v>
                </c:pt>
                <c:pt idx="2">
                  <c:v>0.67666687999999997</c:v>
                </c:pt>
                <c:pt idx="3">
                  <c:v>0.68997248</c:v>
                </c:pt>
                <c:pt idx="4">
                  <c:v>0.68549464000000004</c:v>
                </c:pt>
                <c:pt idx="5">
                  <c:v>0.66235511999999996</c:v>
                </c:pt>
                <c:pt idx="6">
                  <c:v>0.67476016000000005</c:v>
                </c:pt>
                <c:pt idx="7">
                  <c:v>0.6651376</c:v>
                </c:pt>
                <c:pt idx="8">
                  <c:v>0.71179840000000005</c:v>
                </c:pt>
                <c:pt idx="9">
                  <c:v>0.66275768000000002</c:v>
                </c:pt>
                <c:pt idx="10">
                  <c:v>0.73730463999999996</c:v>
                </c:pt>
                <c:pt idx="11">
                  <c:v>0.99971783999999997</c:v>
                </c:pt>
                <c:pt idx="12">
                  <c:v>0.90402320000000003</c:v>
                </c:pt>
                <c:pt idx="13">
                  <c:v>0.68042904000000004</c:v>
                </c:pt>
                <c:pt idx="14">
                  <c:v>0.67295503999999995</c:v>
                </c:pt>
                <c:pt idx="15">
                  <c:v>0.67751311999999997</c:v>
                </c:pt>
                <c:pt idx="16">
                  <c:v>0.67866176</c:v>
                </c:pt>
                <c:pt idx="17">
                  <c:v>0.6695352</c:v>
                </c:pt>
                <c:pt idx="18">
                  <c:v>0.69372528</c:v>
                </c:pt>
                <c:pt idx="19">
                  <c:v>0.67245904000000001</c:v>
                </c:pt>
                <c:pt idx="20">
                  <c:v>0.66933695999999998</c:v>
                </c:pt>
                <c:pt idx="21">
                  <c:v>0.70662831999999998</c:v>
                </c:pt>
                <c:pt idx="22">
                  <c:v>0.71945895999999998</c:v>
                </c:pt>
                <c:pt idx="23">
                  <c:v>0.69436567999999999</c:v>
                </c:pt>
                <c:pt idx="24">
                  <c:v>0.68709511999999995</c:v>
                </c:pt>
                <c:pt idx="25">
                  <c:v>0.68570576000000005</c:v>
                </c:pt>
                <c:pt idx="26">
                  <c:v>0.69867656</c:v>
                </c:pt>
                <c:pt idx="27">
                  <c:v>0.67225312000000004</c:v>
                </c:pt>
                <c:pt idx="28">
                  <c:v>0.70178368000000002</c:v>
                </c:pt>
                <c:pt idx="29">
                  <c:v>0.69767608000000003</c:v>
                </c:pt>
                <c:pt idx="30">
                  <c:v>0.65521183999999999</c:v>
                </c:pt>
                <c:pt idx="31">
                  <c:v>0.68688855999999998</c:v>
                </c:pt>
                <c:pt idx="32">
                  <c:v>0.91110727999999996</c:v>
                </c:pt>
                <c:pt idx="33">
                  <c:v>0.79745264000000005</c:v>
                </c:pt>
                <c:pt idx="34">
                  <c:v>0.67959088000000001</c:v>
                </c:pt>
                <c:pt idx="35">
                  <c:v>0.67391935999999997</c:v>
                </c:pt>
                <c:pt idx="36">
                  <c:v>0.71682672000000003</c:v>
                </c:pt>
                <c:pt idx="37">
                  <c:v>0.67846919999999999</c:v>
                </c:pt>
                <c:pt idx="38">
                  <c:v>0.68427455999999998</c:v>
                </c:pt>
                <c:pt idx="39">
                  <c:v>0.69971832</c:v>
                </c:pt>
                <c:pt idx="40">
                  <c:v>0.65947255999999999</c:v>
                </c:pt>
                <c:pt idx="41">
                  <c:v>0.66119760000000005</c:v>
                </c:pt>
                <c:pt idx="42">
                  <c:v>0.84913055999999998</c:v>
                </c:pt>
                <c:pt idx="43">
                  <c:v>0.97296751999999997</c:v>
                </c:pt>
                <c:pt idx="44">
                  <c:v>0.74890007999999997</c:v>
                </c:pt>
                <c:pt idx="45">
                  <c:v>0.66225840000000002</c:v>
                </c:pt>
                <c:pt idx="46">
                  <c:v>0.65791111999999996</c:v>
                </c:pt>
                <c:pt idx="47">
                  <c:v>0.66969104000000002</c:v>
                </c:pt>
                <c:pt idx="48">
                  <c:v>0.67293599999999998</c:v>
                </c:pt>
                <c:pt idx="49">
                  <c:v>0.69010375999999995</c:v>
                </c:pt>
                <c:pt idx="50">
                  <c:v>0.66661048000000001</c:v>
                </c:pt>
                <c:pt idx="51">
                  <c:v>0.40924904000000001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F6D-EB4E-9BD6-AD7BB2C2DBCB}"/>
            </c:ext>
          </c:extLst>
        </c:ser>
        <c:ser>
          <c:idx val="23"/>
          <c:order val="23"/>
          <c:tx>
            <c:strRef>
              <c:f>util!$Y$1</c:f>
              <c:strCache>
                <c:ptCount val="1"/>
                <c:pt idx="0">
                  <c:v>r24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util!$Y$2:$Y$53</c:f>
              <c:numCache>
                <c:formatCode>General</c:formatCode>
                <c:ptCount val="52"/>
                <c:pt idx="0">
                  <c:v>0.67497415999999999</c:v>
                </c:pt>
                <c:pt idx="1">
                  <c:v>0.70533319999999999</c:v>
                </c:pt>
                <c:pt idx="2">
                  <c:v>0.67710424000000002</c:v>
                </c:pt>
                <c:pt idx="3">
                  <c:v>0.67149095999999997</c:v>
                </c:pt>
                <c:pt idx="4">
                  <c:v>0.66466767999999998</c:v>
                </c:pt>
                <c:pt idx="5">
                  <c:v>0.68773919999999999</c:v>
                </c:pt>
                <c:pt idx="6">
                  <c:v>0.68144136</c:v>
                </c:pt>
                <c:pt idx="7">
                  <c:v>0.70437079999999996</c:v>
                </c:pt>
                <c:pt idx="8">
                  <c:v>0.67451687999999999</c:v>
                </c:pt>
                <c:pt idx="9">
                  <c:v>0.68376199999999998</c:v>
                </c:pt>
                <c:pt idx="10">
                  <c:v>0.99305432000000005</c:v>
                </c:pt>
                <c:pt idx="11">
                  <c:v>0.83108304</c:v>
                </c:pt>
                <c:pt idx="12">
                  <c:v>0.67990896000000001</c:v>
                </c:pt>
                <c:pt idx="13">
                  <c:v>0.68309200000000003</c:v>
                </c:pt>
                <c:pt idx="14">
                  <c:v>0.67980848000000005</c:v>
                </c:pt>
                <c:pt idx="15">
                  <c:v>0.69788048000000003</c:v>
                </c:pt>
                <c:pt idx="16">
                  <c:v>0.67266935999999999</c:v>
                </c:pt>
                <c:pt idx="17">
                  <c:v>0.69009480000000001</c:v>
                </c:pt>
                <c:pt idx="18">
                  <c:v>0.68779520000000005</c:v>
                </c:pt>
                <c:pt idx="19">
                  <c:v>0.64873703999999999</c:v>
                </c:pt>
                <c:pt idx="20">
                  <c:v>0.71246591999999997</c:v>
                </c:pt>
                <c:pt idx="21">
                  <c:v>0.70018279999999999</c:v>
                </c:pt>
                <c:pt idx="22">
                  <c:v>0.67377768000000005</c:v>
                </c:pt>
                <c:pt idx="23">
                  <c:v>0.69232720000000003</c:v>
                </c:pt>
                <c:pt idx="24">
                  <c:v>0.68233575999999996</c:v>
                </c:pt>
                <c:pt idx="25">
                  <c:v>0.70509423999999998</c:v>
                </c:pt>
                <c:pt idx="26">
                  <c:v>0.67095064000000004</c:v>
                </c:pt>
                <c:pt idx="27">
                  <c:v>0.68156640000000002</c:v>
                </c:pt>
                <c:pt idx="28">
                  <c:v>0.70962495999999997</c:v>
                </c:pt>
                <c:pt idx="29">
                  <c:v>0.66032232000000002</c:v>
                </c:pt>
                <c:pt idx="30">
                  <c:v>0.69416359999999999</c:v>
                </c:pt>
                <c:pt idx="31">
                  <c:v>0.92608495999999996</c:v>
                </c:pt>
                <c:pt idx="32">
                  <c:v>0.77004079999999997</c:v>
                </c:pt>
                <c:pt idx="33">
                  <c:v>0.69268399999999997</c:v>
                </c:pt>
                <c:pt idx="34">
                  <c:v>0.68958624000000002</c:v>
                </c:pt>
                <c:pt idx="35">
                  <c:v>0.71574199999999999</c:v>
                </c:pt>
                <c:pt idx="36">
                  <c:v>0.68401431999999995</c:v>
                </c:pt>
                <c:pt idx="37">
                  <c:v>0.67922848000000002</c:v>
                </c:pt>
                <c:pt idx="38">
                  <c:v>0.71078432000000002</c:v>
                </c:pt>
                <c:pt idx="39">
                  <c:v>0.66191480000000003</c:v>
                </c:pt>
                <c:pt idx="40">
                  <c:v>0.6414976</c:v>
                </c:pt>
                <c:pt idx="41">
                  <c:v>0.85980192</c:v>
                </c:pt>
                <c:pt idx="42">
                  <c:v>0.78749831999999997</c:v>
                </c:pt>
                <c:pt idx="43">
                  <c:v>0.67144952000000002</c:v>
                </c:pt>
                <c:pt idx="44">
                  <c:v>0.68051183999999998</c:v>
                </c:pt>
                <c:pt idx="45">
                  <c:v>0.68279016000000003</c:v>
                </c:pt>
                <c:pt idx="46">
                  <c:v>0.69925879999999996</c:v>
                </c:pt>
                <c:pt idx="47">
                  <c:v>0.66405256000000001</c:v>
                </c:pt>
                <c:pt idx="48">
                  <c:v>0.68010464000000004</c:v>
                </c:pt>
                <c:pt idx="49">
                  <c:v>0.65140600000000004</c:v>
                </c:pt>
                <c:pt idx="50">
                  <c:v>0.56147495999999997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F6D-EB4E-9BD6-AD7BB2C2DBCB}"/>
            </c:ext>
          </c:extLst>
        </c:ser>
        <c:ser>
          <c:idx val="24"/>
          <c:order val="24"/>
          <c:tx>
            <c:strRef>
              <c:f>util!$Z$1</c:f>
              <c:strCache>
                <c:ptCount val="1"/>
                <c:pt idx="0">
                  <c:v>r25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util!$Z$2:$Z$53</c:f>
              <c:numCache>
                <c:formatCode>General</c:formatCode>
                <c:ptCount val="52"/>
                <c:pt idx="0">
                  <c:v>0.56810368</c:v>
                </c:pt>
                <c:pt idx="1">
                  <c:v>0.71247992000000004</c:v>
                </c:pt>
                <c:pt idx="2">
                  <c:v>0.67508975999999998</c:v>
                </c:pt>
                <c:pt idx="3">
                  <c:v>0.67359232000000002</c:v>
                </c:pt>
                <c:pt idx="4">
                  <c:v>0.65656183999999995</c:v>
                </c:pt>
                <c:pt idx="5">
                  <c:v>0.70891808000000001</c:v>
                </c:pt>
                <c:pt idx="6">
                  <c:v>0.67390936000000001</c:v>
                </c:pt>
                <c:pt idx="7">
                  <c:v>0.69764936</c:v>
                </c:pt>
                <c:pt idx="8">
                  <c:v>0.68962855999999995</c:v>
                </c:pt>
                <c:pt idx="9">
                  <c:v>0.65199872000000003</c:v>
                </c:pt>
                <c:pt idx="10">
                  <c:v>0.88153512000000001</c:v>
                </c:pt>
                <c:pt idx="11">
                  <c:v>0.99549008000000005</c:v>
                </c:pt>
                <c:pt idx="12">
                  <c:v>0.93828824</c:v>
                </c:pt>
                <c:pt idx="13">
                  <c:v>0.92469727999999995</c:v>
                </c:pt>
                <c:pt idx="14">
                  <c:v>0.89898480000000003</c:v>
                </c:pt>
                <c:pt idx="15">
                  <c:v>0.90746320000000003</c:v>
                </c:pt>
                <c:pt idx="16">
                  <c:v>0.66264688000000005</c:v>
                </c:pt>
                <c:pt idx="17">
                  <c:v>0.68706272000000002</c:v>
                </c:pt>
                <c:pt idx="18">
                  <c:v>0.69215824000000004</c:v>
                </c:pt>
                <c:pt idx="19">
                  <c:v>0.64917471999999998</c:v>
                </c:pt>
                <c:pt idx="20">
                  <c:v>0.68809655999999997</c:v>
                </c:pt>
                <c:pt idx="21">
                  <c:v>0.69583136000000001</c:v>
                </c:pt>
                <c:pt idx="22">
                  <c:v>0.71288015999999998</c:v>
                </c:pt>
                <c:pt idx="23">
                  <c:v>0.68206464</c:v>
                </c:pt>
                <c:pt idx="24">
                  <c:v>0.68387695999999998</c:v>
                </c:pt>
                <c:pt idx="25">
                  <c:v>0.71900631999999998</c:v>
                </c:pt>
                <c:pt idx="26">
                  <c:v>0.69732119999999997</c:v>
                </c:pt>
                <c:pt idx="27">
                  <c:v>0.67865832000000004</c:v>
                </c:pt>
                <c:pt idx="28">
                  <c:v>0.72509944000000004</c:v>
                </c:pt>
                <c:pt idx="29">
                  <c:v>0.67462752000000004</c:v>
                </c:pt>
                <c:pt idx="30">
                  <c:v>0.69943343999999996</c:v>
                </c:pt>
                <c:pt idx="31">
                  <c:v>0.88088191999999998</c:v>
                </c:pt>
                <c:pt idx="32">
                  <c:v>0.97870807999999998</c:v>
                </c:pt>
                <c:pt idx="33">
                  <c:v>0.68094984000000003</c:v>
                </c:pt>
                <c:pt idx="34">
                  <c:v>0.66738496000000003</c:v>
                </c:pt>
                <c:pt idx="35">
                  <c:v>0.69079416000000005</c:v>
                </c:pt>
                <c:pt idx="36">
                  <c:v>0.69732064000000005</c:v>
                </c:pt>
                <c:pt idx="37">
                  <c:v>0.67409896000000002</c:v>
                </c:pt>
                <c:pt idx="38">
                  <c:v>0.68120263999999997</c:v>
                </c:pt>
                <c:pt idx="39">
                  <c:v>0.66805095999999997</c:v>
                </c:pt>
                <c:pt idx="40">
                  <c:v>0.65910055999999995</c:v>
                </c:pt>
                <c:pt idx="41">
                  <c:v>0.68995271999999996</c:v>
                </c:pt>
                <c:pt idx="42">
                  <c:v>0.89929552000000001</c:v>
                </c:pt>
                <c:pt idx="43">
                  <c:v>0.89446464000000003</c:v>
                </c:pt>
                <c:pt idx="44">
                  <c:v>0.76968336000000004</c:v>
                </c:pt>
                <c:pt idx="45">
                  <c:v>0.70166567999999996</c:v>
                </c:pt>
                <c:pt idx="46">
                  <c:v>0.68509120000000001</c:v>
                </c:pt>
                <c:pt idx="47">
                  <c:v>0.68574687999999995</c:v>
                </c:pt>
                <c:pt idx="48">
                  <c:v>0.68158063999999996</c:v>
                </c:pt>
                <c:pt idx="49">
                  <c:v>0.68120263999999997</c:v>
                </c:pt>
                <c:pt idx="50">
                  <c:v>0.66135168</c:v>
                </c:pt>
                <c:pt idx="51">
                  <c:v>0.20209527999999999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F6D-EB4E-9BD6-AD7BB2C2DBCB}"/>
            </c:ext>
          </c:extLst>
        </c:ser>
        <c:ser>
          <c:idx val="25"/>
          <c:order val="25"/>
          <c:tx>
            <c:strRef>
              <c:f>util!$AA$1</c:f>
              <c:strCache>
                <c:ptCount val="1"/>
                <c:pt idx="0">
                  <c:v>r26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util!$AA$2:$AA$53</c:f>
              <c:numCache>
                <c:formatCode>General</c:formatCode>
                <c:ptCount val="52"/>
                <c:pt idx="0">
                  <c:v>0.64515023999999999</c:v>
                </c:pt>
                <c:pt idx="1">
                  <c:v>0.71618784000000002</c:v>
                </c:pt>
                <c:pt idx="2">
                  <c:v>0.66961008</c:v>
                </c:pt>
                <c:pt idx="3">
                  <c:v>0.67381703999999998</c:v>
                </c:pt>
                <c:pt idx="4">
                  <c:v>0.66832488000000001</c:v>
                </c:pt>
                <c:pt idx="5">
                  <c:v>0.70066824000000005</c:v>
                </c:pt>
                <c:pt idx="6">
                  <c:v>0.65677271999999998</c:v>
                </c:pt>
                <c:pt idx="7">
                  <c:v>0.70436752000000002</c:v>
                </c:pt>
                <c:pt idx="8">
                  <c:v>0.68180503999999997</c:v>
                </c:pt>
                <c:pt idx="9">
                  <c:v>0.66196264000000005</c:v>
                </c:pt>
                <c:pt idx="10">
                  <c:v>0.93022280000000002</c:v>
                </c:pt>
                <c:pt idx="11">
                  <c:v>0.99535368000000002</c:v>
                </c:pt>
                <c:pt idx="12">
                  <c:v>0.90530679999999997</c:v>
                </c:pt>
                <c:pt idx="13">
                  <c:v>0.91491728000000005</c:v>
                </c:pt>
                <c:pt idx="14">
                  <c:v>0.89208423999999997</c:v>
                </c:pt>
                <c:pt idx="15">
                  <c:v>0.79931680000000005</c:v>
                </c:pt>
                <c:pt idx="16">
                  <c:v>0.67179023999999998</c:v>
                </c:pt>
                <c:pt idx="17">
                  <c:v>0.69168823999999995</c:v>
                </c:pt>
                <c:pt idx="18">
                  <c:v>0.68277175999999995</c:v>
                </c:pt>
                <c:pt idx="19">
                  <c:v>0.65471168000000002</c:v>
                </c:pt>
                <c:pt idx="20">
                  <c:v>0.69123471999999997</c:v>
                </c:pt>
                <c:pt idx="21">
                  <c:v>0.69453271999999999</c:v>
                </c:pt>
                <c:pt idx="22">
                  <c:v>0.70235928000000003</c:v>
                </c:pt>
                <c:pt idx="23">
                  <c:v>0.69181351999999996</c:v>
                </c:pt>
                <c:pt idx="24">
                  <c:v>0.69663160000000002</c:v>
                </c:pt>
                <c:pt idx="25">
                  <c:v>0.71496303999999999</c:v>
                </c:pt>
                <c:pt idx="26">
                  <c:v>0.6966348</c:v>
                </c:pt>
                <c:pt idx="27">
                  <c:v>0.68114087999999995</c:v>
                </c:pt>
                <c:pt idx="28">
                  <c:v>0.71647183999999997</c:v>
                </c:pt>
                <c:pt idx="29">
                  <c:v>0.66293303999999997</c:v>
                </c:pt>
                <c:pt idx="30">
                  <c:v>0.69010503999999995</c:v>
                </c:pt>
                <c:pt idx="31">
                  <c:v>0.87758504000000004</c:v>
                </c:pt>
                <c:pt idx="32">
                  <c:v>0.81699960000000005</c:v>
                </c:pt>
                <c:pt idx="33">
                  <c:v>0.67381696000000002</c:v>
                </c:pt>
                <c:pt idx="34">
                  <c:v>0.67135712000000003</c:v>
                </c:pt>
                <c:pt idx="35">
                  <c:v>0.69527192000000004</c:v>
                </c:pt>
                <c:pt idx="36">
                  <c:v>0.68217496</c:v>
                </c:pt>
                <c:pt idx="37">
                  <c:v>0.66057575999999996</c:v>
                </c:pt>
                <c:pt idx="38">
                  <c:v>0.69595984</c:v>
                </c:pt>
                <c:pt idx="39">
                  <c:v>0.67200831999999999</c:v>
                </c:pt>
                <c:pt idx="40">
                  <c:v>0.66248887999999995</c:v>
                </c:pt>
                <c:pt idx="41">
                  <c:v>0.66681047999999998</c:v>
                </c:pt>
                <c:pt idx="42">
                  <c:v>0.91883391999999997</c:v>
                </c:pt>
                <c:pt idx="43">
                  <c:v>0.82069744</c:v>
                </c:pt>
                <c:pt idx="44">
                  <c:v>0.67478192000000004</c:v>
                </c:pt>
                <c:pt idx="45">
                  <c:v>0.67577215999999996</c:v>
                </c:pt>
                <c:pt idx="46">
                  <c:v>0.70590295999999997</c:v>
                </c:pt>
                <c:pt idx="47">
                  <c:v>0.66098303999999997</c:v>
                </c:pt>
                <c:pt idx="48">
                  <c:v>0.65034272000000004</c:v>
                </c:pt>
                <c:pt idx="49">
                  <c:v>0.66044864000000003</c:v>
                </c:pt>
                <c:pt idx="50">
                  <c:v>0.65863271999999995</c:v>
                </c:pt>
                <c:pt idx="51">
                  <c:v>0.18847056000000001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F6D-EB4E-9BD6-AD7BB2C2DBCB}"/>
            </c:ext>
          </c:extLst>
        </c:ser>
        <c:ser>
          <c:idx val="26"/>
          <c:order val="26"/>
          <c:tx>
            <c:strRef>
              <c:f>util!$AB$1</c:f>
              <c:strCache>
                <c:ptCount val="1"/>
                <c:pt idx="0">
                  <c:v>r27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util!$AB$2:$AB$53</c:f>
              <c:numCache>
                <c:formatCode>General</c:formatCode>
                <c:ptCount val="52"/>
                <c:pt idx="0">
                  <c:v>0.33066511999999998</c:v>
                </c:pt>
                <c:pt idx="1">
                  <c:v>0.69701855999999995</c:v>
                </c:pt>
                <c:pt idx="2">
                  <c:v>0.67429671999999996</c:v>
                </c:pt>
                <c:pt idx="3">
                  <c:v>0.69537879999999996</c:v>
                </c:pt>
                <c:pt idx="4">
                  <c:v>0.67947215999999999</c:v>
                </c:pt>
                <c:pt idx="5">
                  <c:v>0.67908455999999995</c:v>
                </c:pt>
                <c:pt idx="6">
                  <c:v>0.66839791999999998</c:v>
                </c:pt>
                <c:pt idx="7">
                  <c:v>0.68516447999999996</c:v>
                </c:pt>
                <c:pt idx="8">
                  <c:v>0.71560480000000004</c:v>
                </c:pt>
                <c:pt idx="9">
                  <c:v>0.66082271999999997</c:v>
                </c:pt>
                <c:pt idx="10">
                  <c:v>0.77208416000000002</c:v>
                </c:pt>
                <c:pt idx="11">
                  <c:v>1.00016072</c:v>
                </c:pt>
                <c:pt idx="12">
                  <c:v>0.99982912000000002</c:v>
                </c:pt>
                <c:pt idx="13">
                  <c:v>0.75177704000000001</c:v>
                </c:pt>
                <c:pt idx="14">
                  <c:v>0.67627543999999995</c:v>
                </c:pt>
                <c:pt idx="15">
                  <c:v>0.67681544000000005</c:v>
                </c:pt>
                <c:pt idx="16">
                  <c:v>0.68245199999999995</c:v>
                </c:pt>
                <c:pt idx="17">
                  <c:v>0.67525983999999994</c:v>
                </c:pt>
                <c:pt idx="18">
                  <c:v>0.68237512</c:v>
                </c:pt>
                <c:pt idx="19">
                  <c:v>0.66194063999999997</c:v>
                </c:pt>
                <c:pt idx="20">
                  <c:v>0.66767863999999999</c:v>
                </c:pt>
                <c:pt idx="21">
                  <c:v>0.70764888000000004</c:v>
                </c:pt>
                <c:pt idx="22">
                  <c:v>0.70547472</c:v>
                </c:pt>
                <c:pt idx="23">
                  <c:v>0.67563479999999998</c:v>
                </c:pt>
                <c:pt idx="24">
                  <c:v>0.67930336000000002</c:v>
                </c:pt>
                <c:pt idx="25">
                  <c:v>0.67306056000000003</c:v>
                </c:pt>
                <c:pt idx="26">
                  <c:v>0.68802744000000005</c:v>
                </c:pt>
                <c:pt idx="27">
                  <c:v>0.65626735999999997</c:v>
                </c:pt>
                <c:pt idx="28">
                  <c:v>0.67360472000000005</c:v>
                </c:pt>
                <c:pt idx="29">
                  <c:v>0.68254336000000004</c:v>
                </c:pt>
                <c:pt idx="30">
                  <c:v>0.65429448000000001</c:v>
                </c:pt>
                <c:pt idx="31">
                  <c:v>0.71110368000000002</c:v>
                </c:pt>
                <c:pt idx="32">
                  <c:v>0.91872447999999995</c:v>
                </c:pt>
                <c:pt idx="33">
                  <c:v>0.88688551999999998</c:v>
                </c:pt>
                <c:pt idx="34">
                  <c:v>0.69428392000000005</c:v>
                </c:pt>
                <c:pt idx="35">
                  <c:v>0.68438184000000002</c:v>
                </c:pt>
                <c:pt idx="36">
                  <c:v>0.70195392000000001</c:v>
                </c:pt>
                <c:pt idx="37">
                  <c:v>0.67898519999999996</c:v>
                </c:pt>
                <c:pt idx="38">
                  <c:v>0.66291816000000003</c:v>
                </c:pt>
                <c:pt idx="39">
                  <c:v>0.70234344000000004</c:v>
                </c:pt>
                <c:pt idx="40">
                  <c:v>0.67333328000000003</c:v>
                </c:pt>
                <c:pt idx="41">
                  <c:v>0.67644760000000004</c:v>
                </c:pt>
                <c:pt idx="42">
                  <c:v>0.87252224</c:v>
                </c:pt>
                <c:pt idx="43">
                  <c:v>0.88468407999999998</c:v>
                </c:pt>
                <c:pt idx="44">
                  <c:v>0.67551327999999999</c:v>
                </c:pt>
                <c:pt idx="45">
                  <c:v>0.68407152000000004</c:v>
                </c:pt>
                <c:pt idx="46">
                  <c:v>0.66635224000000004</c:v>
                </c:pt>
                <c:pt idx="47">
                  <c:v>0.70256759999999996</c:v>
                </c:pt>
                <c:pt idx="48">
                  <c:v>0.67609304000000003</c:v>
                </c:pt>
                <c:pt idx="49">
                  <c:v>0.68237727999999997</c:v>
                </c:pt>
                <c:pt idx="50">
                  <c:v>0.64199176000000002</c:v>
                </c:pt>
                <c:pt idx="51">
                  <c:v>0.36580200000000002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F6D-EB4E-9BD6-AD7BB2C2DBCB}"/>
            </c:ext>
          </c:extLst>
        </c:ser>
        <c:ser>
          <c:idx val="27"/>
          <c:order val="27"/>
          <c:tx>
            <c:strRef>
              <c:f>util!$AC$1</c:f>
              <c:strCache>
                <c:ptCount val="1"/>
                <c:pt idx="0">
                  <c:v>r28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util!$AC$2:$AC$53</c:f>
              <c:numCache>
                <c:formatCode>General</c:formatCode>
                <c:ptCount val="52"/>
                <c:pt idx="0">
                  <c:v>0.65636616000000003</c:v>
                </c:pt>
                <c:pt idx="1">
                  <c:v>0.71666384000000005</c:v>
                </c:pt>
                <c:pt idx="2">
                  <c:v>0.65937952</c:v>
                </c:pt>
                <c:pt idx="3">
                  <c:v>0.67830400000000002</c:v>
                </c:pt>
                <c:pt idx="4">
                  <c:v>0.66229159999999998</c:v>
                </c:pt>
                <c:pt idx="5">
                  <c:v>0.69891904000000005</c:v>
                </c:pt>
                <c:pt idx="6">
                  <c:v>0.66240847999999997</c:v>
                </c:pt>
                <c:pt idx="7">
                  <c:v>0.70432287999999998</c:v>
                </c:pt>
                <c:pt idx="8">
                  <c:v>0.68526160000000003</c:v>
                </c:pt>
                <c:pt idx="9">
                  <c:v>0.65979255999999997</c:v>
                </c:pt>
                <c:pt idx="10">
                  <c:v>0.95334728000000002</c:v>
                </c:pt>
                <c:pt idx="11">
                  <c:v>0.99390887999999999</c:v>
                </c:pt>
                <c:pt idx="12">
                  <c:v>0.93672367999999995</c:v>
                </c:pt>
                <c:pt idx="13">
                  <c:v>0.90389704000000004</c:v>
                </c:pt>
                <c:pt idx="14">
                  <c:v>0.89322223999999995</c:v>
                </c:pt>
                <c:pt idx="15">
                  <c:v>0.85226336000000003</c:v>
                </c:pt>
                <c:pt idx="16">
                  <c:v>0.67601168</c:v>
                </c:pt>
                <c:pt idx="17">
                  <c:v>0.69949512000000003</c:v>
                </c:pt>
                <c:pt idx="18">
                  <c:v>0.68910400000000005</c:v>
                </c:pt>
                <c:pt idx="19">
                  <c:v>0.65319784000000003</c:v>
                </c:pt>
                <c:pt idx="20">
                  <c:v>0.68465783999999996</c:v>
                </c:pt>
                <c:pt idx="21">
                  <c:v>0.70953200000000005</c:v>
                </c:pt>
                <c:pt idx="22">
                  <c:v>0.68338319999999997</c:v>
                </c:pt>
                <c:pt idx="23">
                  <c:v>0.70093943999999997</c:v>
                </c:pt>
                <c:pt idx="24">
                  <c:v>0.68805815999999997</c:v>
                </c:pt>
                <c:pt idx="25">
                  <c:v>0.70212319999999995</c:v>
                </c:pt>
                <c:pt idx="26">
                  <c:v>0.68119183999999999</c:v>
                </c:pt>
                <c:pt idx="27">
                  <c:v>0.69387776000000001</c:v>
                </c:pt>
                <c:pt idx="28">
                  <c:v>0.72549008000000004</c:v>
                </c:pt>
                <c:pt idx="29">
                  <c:v>0.66963128000000005</c:v>
                </c:pt>
                <c:pt idx="30">
                  <c:v>0.68395496</c:v>
                </c:pt>
                <c:pt idx="31">
                  <c:v>0.87395303999999996</c:v>
                </c:pt>
                <c:pt idx="32">
                  <c:v>0.89884487999999996</c:v>
                </c:pt>
                <c:pt idx="33">
                  <c:v>0.68591999999999997</c:v>
                </c:pt>
                <c:pt idx="34">
                  <c:v>0.66043624000000001</c:v>
                </c:pt>
                <c:pt idx="35">
                  <c:v>0.71094911999999999</c:v>
                </c:pt>
                <c:pt idx="36">
                  <c:v>0.69635416000000006</c:v>
                </c:pt>
                <c:pt idx="37">
                  <c:v>0.68249936</c:v>
                </c:pt>
                <c:pt idx="38">
                  <c:v>0.69487672</c:v>
                </c:pt>
                <c:pt idx="39">
                  <c:v>0.66391792000000005</c:v>
                </c:pt>
                <c:pt idx="40">
                  <c:v>0.67414136000000002</c:v>
                </c:pt>
                <c:pt idx="41">
                  <c:v>0.79241039999999996</c:v>
                </c:pt>
                <c:pt idx="42">
                  <c:v>0.92716927999999998</c:v>
                </c:pt>
                <c:pt idx="43">
                  <c:v>0.85929447999999997</c:v>
                </c:pt>
                <c:pt idx="44">
                  <c:v>0.67613511999999998</c:v>
                </c:pt>
                <c:pt idx="45">
                  <c:v>0.67368496</c:v>
                </c:pt>
                <c:pt idx="46">
                  <c:v>0.68456271999999996</c:v>
                </c:pt>
                <c:pt idx="47">
                  <c:v>0.66685048000000002</c:v>
                </c:pt>
                <c:pt idx="48">
                  <c:v>0.67080952000000005</c:v>
                </c:pt>
                <c:pt idx="49">
                  <c:v>0.69914759999999998</c:v>
                </c:pt>
                <c:pt idx="50">
                  <c:v>0.58850480000000005</c:v>
                </c:pt>
                <c:pt idx="51">
                  <c:v>9.8728880000000005E-2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F6D-EB4E-9BD6-AD7BB2C2DBCB}"/>
            </c:ext>
          </c:extLst>
        </c:ser>
        <c:ser>
          <c:idx val="28"/>
          <c:order val="28"/>
          <c:tx>
            <c:strRef>
              <c:f>util!$AD$1</c:f>
              <c:strCache>
                <c:ptCount val="1"/>
                <c:pt idx="0">
                  <c:v>r29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util!$AD$2:$AD$53</c:f>
              <c:numCache>
                <c:formatCode>General</c:formatCode>
                <c:ptCount val="52"/>
                <c:pt idx="0">
                  <c:v>0.59738599999999997</c:v>
                </c:pt>
                <c:pt idx="1">
                  <c:v>0.71238184000000004</c:v>
                </c:pt>
                <c:pt idx="2">
                  <c:v>0.67593992000000003</c:v>
                </c:pt>
                <c:pt idx="3">
                  <c:v>0.67713440000000003</c:v>
                </c:pt>
                <c:pt idx="4">
                  <c:v>0.66669128</c:v>
                </c:pt>
                <c:pt idx="5">
                  <c:v>0.70821959999999995</c:v>
                </c:pt>
                <c:pt idx="6">
                  <c:v>0.66510431999999997</c:v>
                </c:pt>
                <c:pt idx="7">
                  <c:v>0.70125727999999998</c:v>
                </c:pt>
                <c:pt idx="8">
                  <c:v>0.69181895999999998</c:v>
                </c:pt>
                <c:pt idx="9">
                  <c:v>0.66115568000000002</c:v>
                </c:pt>
                <c:pt idx="10">
                  <c:v>0.93504127999999997</c:v>
                </c:pt>
                <c:pt idx="11">
                  <c:v>1.0013028799999999</c:v>
                </c:pt>
                <c:pt idx="12">
                  <c:v>0.92412335999999995</c:v>
                </c:pt>
                <c:pt idx="13">
                  <c:v>0.92588303999999999</c:v>
                </c:pt>
                <c:pt idx="14">
                  <c:v>0.89351104000000003</c:v>
                </c:pt>
                <c:pt idx="15">
                  <c:v>0.84183432000000002</c:v>
                </c:pt>
                <c:pt idx="16">
                  <c:v>0.67078903999999995</c:v>
                </c:pt>
                <c:pt idx="17">
                  <c:v>0.68902735999999998</c:v>
                </c:pt>
                <c:pt idx="18">
                  <c:v>0.68100503999999995</c:v>
                </c:pt>
                <c:pt idx="19">
                  <c:v>0.66172567999999998</c:v>
                </c:pt>
                <c:pt idx="20">
                  <c:v>0.69418303999999997</c:v>
                </c:pt>
                <c:pt idx="21">
                  <c:v>0.68740495999999995</c:v>
                </c:pt>
                <c:pt idx="22">
                  <c:v>0.68363359999999995</c:v>
                </c:pt>
                <c:pt idx="23">
                  <c:v>0.68302088000000005</c:v>
                </c:pt>
                <c:pt idx="24">
                  <c:v>0.67203999999999997</c:v>
                </c:pt>
                <c:pt idx="25">
                  <c:v>0.70422759999999995</c:v>
                </c:pt>
                <c:pt idx="26">
                  <c:v>0.67900143999999996</c:v>
                </c:pt>
                <c:pt idx="27">
                  <c:v>0.66651152000000002</c:v>
                </c:pt>
                <c:pt idx="28">
                  <c:v>0.70086287999999997</c:v>
                </c:pt>
                <c:pt idx="29">
                  <c:v>0.65146784000000002</c:v>
                </c:pt>
                <c:pt idx="30">
                  <c:v>0.68619664000000002</c:v>
                </c:pt>
                <c:pt idx="31">
                  <c:v>0.84967216000000001</c:v>
                </c:pt>
                <c:pt idx="32">
                  <c:v>0.87838024000000003</c:v>
                </c:pt>
                <c:pt idx="33">
                  <c:v>0.68978216000000003</c:v>
                </c:pt>
                <c:pt idx="34">
                  <c:v>0.67262279999999997</c:v>
                </c:pt>
                <c:pt idx="35">
                  <c:v>0.69912567999999997</c:v>
                </c:pt>
                <c:pt idx="36">
                  <c:v>0.70659048000000002</c:v>
                </c:pt>
                <c:pt idx="37">
                  <c:v>0.67778976000000002</c:v>
                </c:pt>
                <c:pt idx="38">
                  <c:v>0.69301080000000004</c:v>
                </c:pt>
                <c:pt idx="39">
                  <c:v>0.66399496000000002</c:v>
                </c:pt>
                <c:pt idx="40">
                  <c:v>0.64068935999999999</c:v>
                </c:pt>
                <c:pt idx="41">
                  <c:v>0.66838887999999996</c:v>
                </c:pt>
                <c:pt idx="42">
                  <c:v>0.92093824000000002</c:v>
                </c:pt>
                <c:pt idx="43">
                  <c:v>0.88301288</c:v>
                </c:pt>
                <c:pt idx="44">
                  <c:v>0.69952000000000003</c:v>
                </c:pt>
                <c:pt idx="45">
                  <c:v>0.69090056</c:v>
                </c:pt>
                <c:pt idx="46">
                  <c:v>0.69272568000000001</c:v>
                </c:pt>
                <c:pt idx="47">
                  <c:v>0.68826127999999998</c:v>
                </c:pt>
                <c:pt idx="48">
                  <c:v>0.66850551999999996</c:v>
                </c:pt>
                <c:pt idx="49">
                  <c:v>0.69583808000000003</c:v>
                </c:pt>
                <c:pt idx="50">
                  <c:v>0.53149232000000002</c:v>
                </c:pt>
                <c:pt idx="51">
                  <c:v>0.22172664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F6D-EB4E-9BD6-AD7BB2C2DBCB}"/>
            </c:ext>
          </c:extLst>
        </c:ser>
        <c:ser>
          <c:idx val="29"/>
          <c:order val="29"/>
          <c:tx>
            <c:strRef>
              <c:f>util!$AE$1</c:f>
              <c:strCache>
                <c:ptCount val="1"/>
                <c:pt idx="0">
                  <c:v>r30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util!$A$2:$A$53</c:f>
              <c:strCache>
                <c:ptCount val="52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  <c:pt idx="44">
                  <c:v>t45</c:v>
                </c:pt>
                <c:pt idx="45">
                  <c:v>t46</c:v>
                </c:pt>
                <c:pt idx="46">
                  <c:v>t47</c:v>
                </c:pt>
                <c:pt idx="47">
                  <c:v>t48</c:v>
                </c:pt>
                <c:pt idx="48">
                  <c:v>t49</c:v>
                </c:pt>
                <c:pt idx="49">
                  <c:v>t50</c:v>
                </c:pt>
                <c:pt idx="50">
                  <c:v>t51</c:v>
                </c:pt>
                <c:pt idx="51">
                  <c:v>t52</c:v>
                </c:pt>
              </c:strCache>
            </c:strRef>
          </c:cat>
          <c:val>
            <c:numRef>
              <c:f>util!$AE$2:$AE$53</c:f>
              <c:numCache>
                <c:formatCode>General</c:formatCode>
                <c:ptCount val="52"/>
                <c:pt idx="0">
                  <c:v>0.42352719999999999</c:v>
                </c:pt>
                <c:pt idx="1">
                  <c:v>0.70802352000000002</c:v>
                </c:pt>
                <c:pt idx="2">
                  <c:v>0.67032599999999998</c:v>
                </c:pt>
                <c:pt idx="3">
                  <c:v>0.69080463999999997</c:v>
                </c:pt>
                <c:pt idx="4">
                  <c:v>0.65909152000000004</c:v>
                </c:pt>
                <c:pt idx="5">
                  <c:v>0.69150184000000003</c:v>
                </c:pt>
                <c:pt idx="6">
                  <c:v>0.65792335999999996</c:v>
                </c:pt>
                <c:pt idx="7">
                  <c:v>0.68113632000000002</c:v>
                </c:pt>
                <c:pt idx="8">
                  <c:v>0.70393128000000005</c:v>
                </c:pt>
                <c:pt idx="9">
                  <c:v>0.665246</c:v>
                </c:pt>
                <c:pt idx="10">
                  <c:v>0.81756320000000005</c:v>
                </c:pt>
                <c:pt idx="11">
                  <c:v>0.98870336000000003</c:v>
                </c:pt>
                <c:pt idx="12">
                  <c:v>0.99040463999999995</c:v>
                </c:pt>
                <c:pt idx="13">
                  <c:v>0.98917319999999997</c:v>
                </c:pt>
                <c:pt idx="14">
                  <c:v>0.99005871999999995</c:v>
                </c:pt>
                <c:pt idx="15">
                  <c:v>0.83093320000000004</c:v>
                </c:pt>
                <c:pt idx="16">
                  <c:v>0.68102879999999999</c:v>
                </c:pt>
                <c:pt idx="17">
                  <c:v>0.67081352000000005</c:v>
                </c:pt>
                <c:pt idx="18">
                  <c:v>0.68929655999999995</c:v>
                </c:pt>
                <c:pt idx="19">
                  <c:v>0.66934696000000005</c:v>
                </c:pt>
                <c:pt idx="20">
                  <c:v>0.67810720000000002</c:v>
                </c:pt>
                <c:pt idx="21">
                  <c:v>0.69868816</c:v>
                </c:pt>
                <c:pt idx="22">
                  <c:v>0.70945504000000004</c:v>
                </c:pt>
                <c:pt idx="23">
                  <c:v>0.67687439999999999</c:v>
                </c:pt>
                <c:pt idx="24">
                  <c:v>0.67980023999999994</c:v>
                </c:pt>
                <c:pt idx="25">
                  <c:v>0.69211511999999997</c:v>
                </c:pt>
                <c:pt idx="26">
                  <c:v>0.70710896000000001</c:v>
                </c:pt>
                <c:pt idx="27">
                  <c:v>0.67383696000000004</c:v>
                </c:pt>
                <c:pt idx="28">
                  <c:v>0.70180664000000004</c:v>
                </c:pt>
                <c:pt idx="29">
                  <c:v>0.68000247999999996</c:v>
                </c:pt>
                <c:pt idx="30">
                  <c:v>0.66091040000000001</c:v>
                </c:pt>
                <c:pt idx="31">
                  <c:v>0.70410064000000006</c:v>
                </c:pt>
                <c:pt idx="32">
                  <c:v>0.89324912000000001</c:v>
                </c:pt>
                <c:pt idx="33">
                  <c:v>0.73034960000000004</c:v>
                </c:pt>
                <c:pt idx="34">
                  <c:v>0.68944512000000002</c:v>
                </c:pt>
                <c:pt idx="35">
                  <c:v>0.68150168</c:v>
                </c:pt>
                <c:pt idx="36">
                  <c:v>0.67906584000000003</c:v>
                </c:pt>
                <c:pt idx="37">
                  <c:v>0.65958088000000004</c:v>
                </c:pt>
                <c:pt idx="38">
                  <c:v>0.64980800000000005</c:v>
                </c:pt>
                <c:pt idx="39">
                  <c:v>0.69487175999999995</c:v>
                </c:pt>
                <c:pt idx="40">
                  <c:v>0.62488440000000001</c:v>
                </c:pt>
                <c:pt idx="41">
                  <c:v>0.65876208000000003</c:v>
                </c:pt>
                <c:pt idx="42">
                  <c:v>0.92862871999999996</c:v>
                </c:pt>
                <c:pt idx="43">
                  <c:v>0.76714815999999997</c:v>
                </c:pt>
                <c:pt idx="44">
                  <c:v>0.68495216000000003</c:v>
                </c:pt>
                <c:pt idx="45">
                  <c:v>0.68612247999999998</c:v>
                </c:pt>
                <c:pt idx="46">
                  <c:v>0.66295031999999998</c:v>
                </c:pt>
                <c:pt idx="47">
                  <c:v>0.69665151999999997</c:v>
                </c:pt>
                <c:pt idx="48">
                  <c:v>0.66384600000000005</c:v>
                </c:pt>
                <c:pt idx="49">
                  <c:v>0.68986448</c:v>
                </c:pt>
                <c:pt idx="50">
                  <c:v>0.64898199999999995</c:v>
                </c:pt>
                <c:pt idx="51">
                  <c:v>0.28574391999999998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F6D-EB4E-9BD6-AD7BB2C2D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7014351"/>
        <c:axId val="1962867039"/>
      </c:lineChart>
      <c:catAx>
        <c:axId val="193701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2867039"/>
        <c:crosses val="autoZero"/>
        <c:auto val="1"/>
        <c:lblAlgn val="ctr"/>
        <c:lblOffset val="100"/>
        <c:noMultiLvlLbl val="0"/>
      </c:catAx>
      <c:valAx>
        <c:axId val="196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701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787400</xdr:colOff>
      <xdr:row>5</xdr:row>
      <xdr:rowOff>38100</xdr:rowOff>
    </xdr:from>
    <xdr:to>
      <xdr:col>11</xdr:col>
      <xdr:colOff>800100</xdr:colOff>
      <xdr:row>24</xdr:row>
      <xdr:rowOff>12700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D809AD3-64A8-B440-B7FF-B705B1A7F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B06A-114F-C543-94E3-91553DB6FA0E}">
  <dimension ref="A1:F33"/>
  <sheetViews>
    <sheetView tabSelected="1" workbookViewId="0">
      <selection activeCell="D7" sqref="D7"/>
    </sheetView>
  </sheetViews>
  <sheetFormatPr baseColWidth="10" defaultRowHeight="16"/>
  <cols>
    <col min="2" max="2" width="14.6640625" bestFit="1" customWidth="1"/>
  </cols>
  <sheetData>
    <row r="1" spans="1:2">
      <c r="B1" s="3" t="s">
        <v>87</v>
      </c>
    </row>
    <row r="2" spans="1:2">
      <c r="A2">
        <v>1</v>
      </c>
      <c r="B2" s="1">
        <v>23.8</v>
      </c>
    </row>
    <row r="3" spans="1:2">
      <c r="A3">
        <v>2</v>
      </c>
      <c r="B3" s="1">
        <v>23.36</v>
      </c>
    </row>
    <row r="4" spans="1:2">
      <c r="A4">
        <v>3</v>
      </c>
      <c r="B4" s="1">
        <v>23.28</v>
      </c>
    </row>
    <row r="5" spans="1:2">
      <c r="A5">
        <v>4</v>
      </c>
      <c r="B5" s="1">
        <v>23.63</v>
      </c>
    </row>
    <row r="6" spans="1:2">
      <c r="A6">
        <v>5</v>
      </c>
      <c r="B6" s="1">
        <v>24.74</v>
      </c>
    </row>
    <row r="7" spans="1:2">
      <c r="A7">
        <v>6</v>
      </c>
      <c r="B7" s="1">
        <v>23.95</v>
      </c>
    </row>
    <row r="8" spans="1:2">
      <c r="A8">
        <v>7</v>
      </c>
      <c r="B8" s="1">
        <v>24.37</v>
      </c>
    </row>
    <row r="9" spans="1:2">
      <c r="A9">
        <v>8</v>
      </c>
      <c r="B9" s="1">
        <v>24.54</v>
      </c>
    </row>
    <row r="10" spans="1:2">
      <c r="A10">
        <v>9</v>
      </c>
      <c r="B10" s="1">
        <v>32.01</v>
      </c>
    </row>
    <row r="11" spans="1:2">
      <c r="A11">
        <v>10</v>
      </c>
      <c r="B11" s="1">
        <v>23.93</v>
      </c>
    </row>
    <row r="12" spans="1:2">
      <c r="A12">
        <v>11</v>
      </c>
      <c r="B12" s="1">
        <v>24.28</v>
      </c>
    </row>
    <row r="13" spans="1:2">
      <c r="A13">
        <v>12</v>
      </c>
      <c r="B13" s="1">
        <v>24.81</v>
      </c>
    </row>
    <row r="14" spans="1:2">
      <c r="A14">
        <v>13</v>
      </c>
      <c r="B14" s="1">
        <v>24.76</v>
      </c>
    </row>
    <row r="15" spans="1:2">
      <c r="A15">
        <v>14</v>
      </c>
      <c r="B15" s="1">
        <v>24.25</v>
      </c>
    </row>
    <row r="16" spans="1:2">
      <c r="A16">
        <v>15</v>
      </c>
      <c r="B16" s="1">
        <v>24.7</v>
      </c>
    </row>
    <row r="17" spans="1:6">
      <c r="A17">
        <v>16</v>
      </c>
      <c r="B17" s="1">
        <v>23.1</v>
      </c>
    </row>
    <row r="18" spans="1:6">
      <c r="A18">
        <v>17</v>
      </c>
      <c r="B18" s="1">
        <v>32.44</v>
      </c>
    </row>
    <row r="19" spans="1:6">
      <c r="A19">
        <v>18</v>
      </c>
      <c r="B19" s="1">
        <v>24.24</v>
      </c>
    </row>
    <row r="20" spans="1:6">
      <c r="A20">
        <v>19</v>
      </c>
      <c r="B20" s="1">
        <v>24.23</v>
      </c>
    </row>
    <row r="21" spans="1:6">
      <c r="A21">
        <v>20</v>
      </c>
      <c r="B21" s="1">
        <v>24.62</v>
      </c>
    </row>
    <row r="22" spans="1:6">
      <c r="A22">
        <v>21</v>
      </c>
      <c r="B22" s="1">
        <v>24.86</v>
      </c>
    </row>
    <row r="23" spans="1:6">
      <c r="A23">
        <v>22</v>
      </c>
      <c r="B23" s="1">
        <v>31.93</v>
      </c>
    </row>
    <row r="24" spans="1:6">
      <c r="A24">
        <v>23</v>
      </c>
      <c r="B24" s="1">
        <v>23.87</v>
      </c>
    </row>
    <row r="25" spans="1:6">
      <c r="A25">
        <v>24</v>
      </c>
      <c r="B25" s="1">
        <v>23.42</v>
      </c>
    </row>
    <row r="26" spans="1:6">
      <c r="A26">
        <v>25</v>
      </c>
      <c r="B26" s="1">
        <v>23.3</v>
      </c>
    </row>
    <row r="27" spans="1:6">
      <c r="A27">
        <v>26</v>
      </c>
      <c r="B27" s="1">
        <v>24.66</v>
      </c>
    </row>
    <row r="28" spans="1:6">
      <c r="A28">
        <v>27</v>
      </c>
      <c r="B28" s="1">
        <v>23.4</v>
      </c>
    </row>
    <row r="29" spans="1:6">
      <c r="A29">
        <v>28</v>
      </c>
      <c r="B29" s="1">
        <v>24.53</v>
      </c>
    </row>
    <row r="30" spans="1:6">
      <c r="A30">
        <v>29</v>
      </c>
      <c r="B30" s="1">
        <v>24.48</v>
      </c>
      <c r="F30" s="1"/>
    </row>
    <row r="31" spans="1:6">
      <c r="A31">
        <v>30</v>
      </c>
      <c r="B31" s="1">
        <v>24.79</v>
      </c>
    </row>
    <row r="33" spans="1:2">
      <c r="A33" s="2" t="s">
        <v>82</v>
      </c>
      <c r="B33" s="2">
        <f>AVERAGE(B2:B31)</f>
        <v>24.942666666666657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FFBE-43BD-7644-9BF6-C0D2C02C5500}">
  <dimension ref="A1:I109"/>
  <sheetViews>
    <sheetView workbookViewId="0">
      <selection activeCell="E6" sqref="E6"/>
    </sheetView>
  </sheetViews>
  <sheetFormatPr baseColWidth="10" defaultRowHeight="16"/>
  <cols>
    <col min="9" max="9" width="14.33203125" bestFit="1" customWidth="1"/>
  </cols>
  <sheetData>
    <row r="1" spans="1:9" s="3" customFormat="1">
      <c r="A1" s="3" t="s">
        <v>83</v>
      </c>
      <c r="B1" s="3" t="s">
        <v>84</v>
      </c>
      <c r="C1" s="3" t="s">
        <v>88</v>
      </c>
      <c r="D1" s="3" t="s">
        <v>85</v>
      </c>
      <c r="H1" s="3" t="s">
        <v>83</v>
      </c>
      <c r="I1" s="3" t="s">
        <v>86</v>
      </c>
    </row>
    <row r="2" spans="1:9">
      <c r="A2">
        <v>1</v>
      </c>
      <c r="B2">
        <v>1</v>
      </c>
      <c r="C2">
        <v>137</v>
      </c>
      <c r="D2">
        <v>1.89667774086378</v>
      </c>
      <c r="H2">
        <v>1</v>
      </c>
      <c r="I2">
        <v>3</v>
      </c>
    </row>
    <row r="3" spans="1:9">
      <c r="B3">
        <v>2</v>
      </c>
      <c r="C3">
        <v>161</v>
      </c>
      <c r="D3">
        <v>1.7983361064891801</v>
      </c>
      <c r="H3">
        <v>2</v>
      </c>
      <c r="I3">
        <v>3</v>
      </c>
    </row>
    <row r="4" spans="1:9">
      <c r="B4">
        <v>3</v>
      </c>
      <c r="C4">
        <v>330</v>
      </c>
      <c r="D4">
        <v>1.7988901220865701</v>
      </c>
      <c r="H4">
        <v>3</v>
      </c>
      <c r="I4">
        <v>3</v>
      </c>
    </row>
    <row r="5" spans="1:9">
      <c r="A5">
        <v>2</v>
      </c>
      <c r="B5">
        <v>1</v>
      </c>
      <c r="C5">
        <v>135</v>
      </c>
      <c r="D5">
        <v>1.89667774086378</v>
      </c>
      <c r="H5">
        <v>4</v>
      </c>
      <c r="I5">
        <v>3</v>
      </c>
    </row>
    <row r="6" spans="1:9">
      <c r="B6">
        <v>2</v>
      </c>
      <c r="C6">
        <v>194</v>
      </c>
      <c r="D6">
        <v>1.7983361064891801</v>
      </c>
      <c r="H6">
        <v>5</v>
      </c>
      <c r="I6">
        <v>3</v>
      </c>
    </row>
    <row r="7" spans="1:9">
      <c r="B7">
        <v>3</v>
      </c>
      <c r="C7">
        <v>161</v>
      </c>
      <c r="D7">
        <v>1.7988901220865701</v>
      </c>
      <c r="H7">
        <v>6</v>
      </c>
      <c r="I7">
        <v>3</v>
      </c>
    </row>
    <row r="8" spans="1:9">
      <c r="A8">
        <v>3</v>
      </c>
      <c r="B8">
        <v>1</v>
      </c>
      <c r="C8">
        <v>344</v>
      </c>
      <c r="D8">
        <v>1.89667774086378</v>
      </c>
      <c r="H8">
        <v>7</v>
      </c>
      <c r="I8">
        <v>3</v>
      </c>
    </row>
    <row r="9" spans="1:9">
      <c r="B9">
        <v>2</v>
      </c>
      <c r="C9">
        <v>103</v>
      </c>
      <c r="D9">
        <v>1.7983361064891801</v>
      </c>
      <c r="H9">
        <v>8</v>
      </c>
      <c r="I9">
        <v>4</v>
      </c>
    </row>
    <row r="10" spans="1:9">
      <c r="B10">
        <v>3</v>
      </c>
      <c r="C10">
        <v>1268</v>
      </c>
      <c r="D10">
        <v>1.7988901220865701</v>
      </c>
      <c r="H10">
        <v>9</v>
      </c>
      <c r="I10">
        <v>3</v>
      </c>
    </row>
    <row r="11" spans="1:9">
      <c r="A11">
        <v>4</v>
      </c>
      <c r="B11">
        <v>1</v>
      </c>
      <c r="C11">
        <v>111</v>
      </c>
      <c r="D11">
        <v>1.7460159362549801</v>
      </c>
      <c r="H11">
        <v>10</v>
      </c>
      <c r="I11">
        <v>3</v>
      </c>
    </row>
    <row r="12" spans="1:9">
      <c r="B12">
        <v>2</v>
      </c>
      <c r="C12">
        <v>114</v>
      </c>
      <c r="D12">
        <v>1.85382059800664</v>
      </c>
      <c r="H12">
        <v>11</v>
      </c>
      <c r="I12">
        <v>3</v>
      </c>
    </row>
    <row r="13" spans="1:9">
      <c r="B13">
        <v>3</v>
      </c>
      <c r="C13">
        <v>986</v>
      </c>
      <c r="D13">
        <v>1.8322818086224999</v>
      </c>
      <c r="H13">
        <v>12</v>
      </c>
      <c r="I13">
        <v>4</v>
      </c>
    </row>
    <row r="14" spans="1:9">
      <c r="A14">
        <v>5</v>
      </c>
      <c r="B14">
        <v>1</v>
      </c>
      <c r="C14">
        <v>225</v>
      </c>
      <c r="D14">
        <v>1.8535196687370501</v>
      </c>
      <c r="H14">
        <v>13</v>
      </c>
      <c r="I14">
        <v>4</v>
      </c>
    </row>
    <row r="15" spans="1:9">
      <c r="B15">
        <v>2</v>
      </c>
      <c r="C15">
        <v>145</v>
      </c>
      <c r="D15">
        <v>1.7466777408637799</v>
      </c>
      <c r="H15">
        <v>14</v>
      </c>
      <c r="I15">
        <v>4</v>
      </c>
    </row>
    <row r="16" spans="1:9">
      <c r="B16">
        <v>3</v>
      </c>
      <c r="C16">
        <v>962</v>
      </c>
      <c r="D16">
        <v>1.7988901220865701</v>
      </c>
      <c r="H16">
        <v>15</v>
      </c>
      <c r="I16">
        <v>3</v>
      </c>
    </row>
    <row r="17" spans="1:9">
      <c r="A17">
        <v>6</v>
      </c>
      <c r="B17">
        <v>1</v>
      </c>
      <c r="C17">
        <v>173</v>
      </c>
      <c r="D17">
        <v>1.89667774086378</v>
      </c>
      <c r="H17">
        <v>16</v>
      </c>
      <c r="I17">
        <v>4</v>
      </c>
    </row>
    <row r="18" spans="1:9">
      <c r="B18">
        <v>2</v>
      </c>
      <c r="C18">
        <v>134</v>
      </c>
      <c r="D18">
        <v>1.7983361064891801</v>
      </c>
      <c r="H18">
        <v>17</v>
      </c>
      <c r="I18">
        <v>5</v>
      </c>
    </row>
    <row r="19" spans="1:9">
      <c r="B19">
        <v>3</v>
      </c>
      <c r="C19">
        <v>193</v>
      </c>
      <c r="D19">
        <v>1.7988901220865701</v>
      </c>
      <c r="H19">
        <v>18</v>
      </c>
      <c r="I19">
        <v>4</v>
      </c>
    </row>
    <row r="20" spans="1:9">
      <c r="A20">
        <v>7</v>
      </c>
      <c r="B20">
        <v>1</v>
      </c>
      <c r="C20">
        <v>198</v>
      </c>
      <c r="D20">
        <v>1.89667774086378</v>
      </c>
      <c r="H20">
        <v>19</v>
      </c>
      <c r="I20">
        <v>4</v>
      </c>
    </row>
    <row r="21" spans="1:9">
      <c r="B21">
        <v>2</v>
      </c>
      <c r="C21">
        <v>154</v>
      </c>
      <c r="D21">
        <v>1.7983361064891801</v>
      </c>
      <c r="H21">
        <v>20</v>
      </c>
      <c r="I21">
        <v>4</v>
      </c>
    </row>
    <row r="22" spans="1:9">
      <c r="B22">
        <v>3</v>
      </c>
      <c r="C22">
        <v>413</v>
      </c>
      <c r="D22">
        <v>1.7988901220865701</v>
      </c>
      <c r="H22">
        <v>21</v>
      </c>
      <c r="I22">
        <v>3</v>
      </c>
    </row>
    <row r="23" spans="1:9">
      <c r="A23">
        <v>8</v>
      </c>
      <c r="B23">
        <v>1</v>
      </c>
      <c r="C23">
        <v>199</v>
      </c>
      <c r="D23">
        <v>1.7460159362549801</v>
      </c>
      <c r="H23">
        <v>22</v>
      </c>
      <c r="I23">
        <v>4</v>
      </c>
    </row>
    <row r="24" spans="1:9">
      <c r="B24">
        <v>2</v>
      </c>
      <c r="C24">
        <v>133</v>
      </c>
      <c r="D24">
        <v>1.85382059800664</v>
      </c>
      <c r="H24">
        <v>23</v>
      </c>
      <c r="I24">
        <v>3</v>
      </c>
    </row>
    <row r="25" spans="1:9">
      <c r="B25">
        <v>3</v>
      </c>
      <c r="C25">
        <v>171</v>
      </c>
      <c r="D25">
        <v>1.7983361064891801</v>
      </c>
      <c r="H25">
        <v>24</v>
      </c>
      <c r="I25">
        <v>3</v>
      </c>
    </row>
    <row r="26" spans="1:9">
      <c r="B26">
        <v>4</v>
      </c>
      <c r="C26">
        <v>153</v>
      </c>
      <c r="D26">
        <v>1.7988901220865701</v>
      </c>
      <c r="H26">
        <v>25</v>
      </c>
      <c r="I26">
        <v>4</v>
      </c>
    </row>
    <row r="27" spans="1:9">
      <c r="A27">
        <v>9</v>
      </c>
      <c r="B27">
        <v>1</v>
      </c>
      <c r="C27">
        <v>168</v>
      </c>
      <c r="D27">
        <v>1.89667774086378</v>
      </c>
      <c r="H27">
        <v>26</v>
      </c>
      <c r="I27">
        <v>4</v>
      </c>
    </row>
    <row r="28" spans="1:9">
      <c r="B28">
        <v>2</v>
      </c>
      <c r="C28">
        <v>131</v>
      </c>
      <c r="D28">
        <v>1.8983361064891799</v>
      </c>
      <c r="H28">
        <v>27</v>
      </c>
      <c r="I28">
        <v>3</v>
      </c>
    </row>
    <row r="29" spans="1:9">
      <c r="B29">
        <v>3</v>
      </c>
      <c r="C29">
        <v>397</v>
      </c>
      <c r="D29">
        <v>1.8988901220865699</v>
      </c>
      <c r="H29">
        <v>28</v>
      </c>
      <c r="I29">
        <v>4</v>
      </c>
    </row>
    <row r="30" spans="1:9">
      <c r="A30">
        <v>10</v>
      </c>
      <c r="B30">
        <v>1</v>
      </c>
      <c r="C30">
        <v>223</v>
      </c>
      <c r="D30">
        <v>1.89667774086378</v>
      </c>
      <c r="H30">
        <v>29</v>
      </c>
      <c r="I30">
        <v>4</v>
      </c>
    </row>
    <row r="31" spans="1:9">
      <c r="B31">
        <v>2</v>
      </c>
      <c r="C31">
        <v>103</v>
      </c>
      <c r="D31">
        <v>1.8318540433924999</v>
      </c>
      <c r="H31">
        <v>30</v>
      </c>
      <c r="I31">
        <v>4</v>
      </c>
    </row>
    <row r="32" spans="1:9">
      <c r="B32">
        <v>3</v>
      </c>
      <c r="C32">
        <v>1588</v>
      </c>
      <c r="D32">
        <v>1.88788988788988</v>
      </c>
    </row>
    <row r="33" spans="1:9">
      <c r="A33">
        <v>11</v>
      </c>
      <c r="B33">
        <v>1</v>
      </c>
      <c r="C33">
        <v>123</v>
      </c>
      <c r="D33">
        <v>1.7460159362549801</v>
      </c>
      <c r="I33" s="2">
        <f>AVERAGE(I2:I31)</f>
        <v>3.5333333333333332</v>
      </c>
    </row>
    <row r="34" spans="1:9">
      <c r="B34">
        <v>2</v>
      </c>
      <c r="C34">
        <v>103</v>
      </c>
      <c r="D34">
        <v>1.85382059800664</v>
      </c>
    </row>
    <row r="35" spans="1:9">
      <c r="B35">
        <v>3</v>
      </c>
      <c r="C35">
        <v>1243</v>
      </c>
      <c r="D35">
        <v>1.7988901220865701</v>
      </c>
    </row>
    <row r="36" spans="1:9">
      <c r="A36">
        <v>12</v>
      </c>
      <c r="B36">
        <v>1</v>
      </c>
      <c r="C36">
        <v>236</v>
      </c>
      <c r="D36">
        <v>1.8535196687370501</v>
      </c>
    </row>
    <row r="37" spans="1:9">
      <c r="B37">
        <v>2</v>
      </c>
      <c r="C37">
        <v>215</v>
      </c>
      <c r="D37">
        <v>1.7466777408637799</v>
      </c>
    </row>
    <row r="38" spans="1:9">
      <c r="B38">
        <v>3</v>
      </c>
      <c r="C38">
        <v>143</v>
      </c>
      <c r="D38">
        <v>1.7983361064891801</v>
      </c>
    </row>
    <row r="39" spans="1:9">
      <c r="B39">
        <v>4</v>
      </c>
      <c r="C39">
        <v>495</v>
      </c>
      <c r="D39">
        <v>1.7988901220865701</v>
      </c>
    </row>
    <row r="40" spans="1:9">
      <c r="A40">
        <v>13</v>
      </c>
      <c r="B40">
        <v>1</v>
      </c>
      <c r="C40">
        <v>1767</v>
      </c>
      <c r="D40">
        <v>1.7460159362549801</v>
      </c>
    </row>
    <row r="41" spans="1:9">
      <c r="B41">
        <v>2</v>
      </c>
      <c r="C41">
        <v>167</v>
      </c>
      <c r="D41">
        <v>1.85382059800664</v>
      </c>
    </row>
    <row r="42" spans="1:9">
      <c r="B42">
        <v>3</v>
      </c>
      <c r="C42">
        <v>132</v>
      </c>
      <c r="D42">
        <v>1.7983361064891801</v>
      </c>
    </row>
    <row r="43" spans="1:9">
      <c r="B43">
        <v>4</v>
      </c>
      <c r="C43">
        <v>350</v>
      </c>
      <c r="D43">
        <v>1.7988901220865701</v>
      </c>
    </row>
    <row r="44" spans="1:9">
      <c r="A44">
        <v>14</v>
      </c>
      <c r="B44">
        <v>1</v>
      </c>
      <c r="C44">
        <v>172</v>
      </c>
      <c r="D44">
        <v>1.8535196687370501</v>
      </c>
    </row>
    <row r="45" spans="1:9">
      <c r="B45">
        <v>2</v>
      </c>
      <c r="C45">
        <v>78</v>
      </c>
      <c r="D45">
        <v>1.7466777408637799</v>
      </c>
    </row>
    <row r="46" spans="1:9">
      <c r="B46">
        <v>3</v>
      </c>
      <c r="C46">
        <v>227</v>
      </c>
      <c r="D46">
        <v>1.7983361064891801</v>
      </c>
    </row>
    <row r="47" spans="1:9">
      <c r="B47">
        <v>4</v>
      </c>
      <c r="C47">
        <v>251</v>
      </c>
      <c r="D47">
        <v>1.7987515605493101</v>
      </c>
    </row>
    <row r="48" spans="1:9">
      <c r="A48">
        <v>15</v>
      </c>
      <c r="B48">
        <v>1</v>
      </c>
      <c r="C48">
        <v>325</v>
      </c>
      <c r="D48">
        <v>1.89667774086378</v>
      </c>
    </row>
    <row r="49" spans="1:4">
      <c r="B49">
        <v>2</v>
      </c>
      <c r="C49">
        <v>212</v>
      </c>
      <c r="D49">
        <v>1.7983361064891801</v>
      </c>
    </row>
    <row r="50" spans="1:4">
      <c r="B50">
        <v>3</v>
      </c>
      <c r="C50">
        <v>233</v>
      </c>
      <c r="D50">
        <v>1.79885844748858</v>
      </c>
    </row>
    <row r="51" spans="1:4">
      <c r="A51">
        <v>16</v>
      </c>
      <c r="B51">
        <v>1</v>
      </c>
      <c r="C51">
        <v>349</v>
      </c>
      <c r="D51">
        <v>1.8535196687370501</v>
      </c>
    </row>
    <row r="52" spans="1:4">
      <c r="B52">
        <v>2</v>
      </c>
      <c r="C52">
        <v>115</v>
      </c>
      <c r="D52">
        <v>1.7466777408637799</v>
      </c>
    </row>
    <row r="53" spans="1:4">
      <c r="B53">
        <v>3</v>
      </c>
      <c r="C53">
        <v>204</v>
      </c>
      <c r="D53">
        <v>1.7983361064891801</v>
      </c>
    </row>
    <row r="54" spans="1:4">
      <c r="B54">
        <v>4</v>
      </c>
      <c r="C54">
        <v>338</v>
      </c>
      <c r="D54">
        <v>1.79885844748858</v>
      </c>
    </row>
    <row r="55" spans="1:4">
      <c r="A55">
        <v>17</v>
      </c>
      <c r="B55">
        <v>1</v>
      </c>
      <c r="C55">
        <v>215</v>
      </c>
      <c r="D55">
        <v>1.8535196687370501</v>
      </c>
    </row>
    <row r="56" spans="1:4">
      <c r="B56">
        <v>2</v>
      </c>
      <c r="C56">
        <v>119</v>
      </c>
      <c r="D56">
        <v>1.7466777408637799</v>
      </c>
    </row>
    <row r="57" spans="1:4">
      <c r="B57">
        <v>3</v>
      </c>
      <c r="C57">
        <v>220</v>
      </c>
      <c r="D57">
        <v>1.8983361064891799</v>
      </c>
    </row>
    <row r="58" spans="1:4">
      <c r="B58">
        <v>4</v>
      </c>
      <c r="C58">
        <v>194</v>
      </c>
      <c r="D58">
        <v>1.8560013046314401</v>
      </c>
    </row>
    <row r="59" spans="1:4">
      <c r="B59">
        <v>5</v>
      </c>
      <c r="C59">
        <v>108</v>
      </c>
      <c r="D59">
        <v>1.74866844207723</v>
      </c>
    </row>
    <row r="60" spans="1:4">
      <c r="A60">
        <v>18</v>
      </c>
      <c r="B60">
        <v>1</v>
      </c>
      <c r="C60">
        <v>134</v>
      </c>
      <c r="D60">
        <v>1.7460159362549801</v>
      </c>
    </row>
    <row r="61" spans="1:4">
      <c r="B61">
        <v>2</v>
      </c>
      <c r="C61">
        <v>98</v>
      </c>
      <c r="D61">
        <v>1.85382059800664</v>
      </c>
    </row>
    <row r="62" spans="1:4">
      <c r="B62">
        <v>3</v>
      </c>
      <c r="C62">
        <v>141</v>
      </c>
      <c r="D62">
        <v>1.7983361064891801</v>
      </c>
    </row>
    <row r="63" spans="1:4">
      <c r="B63">
        <v>4</v>
      </c>
      <c r="C63">
        <v>1585</v>
      </c>
      <c r="D63">
        <v>1.7988901220865701</v>
      </c>
    </row>
    <row r="64" spans="1:4">
      <c r="A64">
        <v>19</v>
      </c>
      <c r="B64">
        <v>1</v>
      </c>
      <c r="C64">
        <v>185</v>
      </c>
      <c r="D64">
        <v>1.8535196687370501</v>
      </c>
    </row>
    <row r="65" spans="1:4">
      <c r="B65">
        <v>2</v>
      </c>
      <c r="C65">
        <v>104</v>
      </c>
      <c r="D65">
        <v>1.7466777408637799</v>
      </c>
    </row>
    <row r="66" spans="1:4">
      <c r="B66">
        <v>3</v>
      </c>
      <c r="C66">
        <v>119</v>
      </c>
      <c r="D66">
        <v>1.7983361064891801</v>
      </c>
    </row>
    <row r="67" spans="1:4">
      <c r="B67">
        <v>4</v>
      </c>
      <c r="C67">
        <v>1246</v>
      </c>
      <c r="D67">
        <v>1.7988901220865701</v>
      </c>
    </row>
    <row r="68" spans="1:4">
      <c r="A68">
        <v>20</v>
      </c>
      <c r="B68">
        <v>1</v>
      </c>
      <c r="C68">
        <v>130</v>
      </c>
      <c r="D68">
        <v>1.7460159362549801</v>
      </c>
    </row>
    <row r="69" spans="1:4">
      <c r="B69">
        <v>2</v>
      </c>
      <c r="C69">
        <v>149</v>
      </c>
      <c r="D69">
        <v>1.85382059800664</v>
      </c>
    </row>
    <row r="70" spans="1:4">
      <c r="B70">
        <v>3</v>
      </c>
      <c r="C70">
        <v>99</v>
      </c>
      <c r="D70">
        <v>1.7983361064891801</v>
      </c>
    </row>
    <row r="71" spans="1:4">
      <c r="B71">
        <v>4</v>
      </c>
      <c r="C71">
        <v>383</v>
      </c>
      <c r="D71">
        <v>1.7988901220865701</v>
      </c>
    </row>
    <row r="72" spans="1:4">
      <c r="A72">
        <v>21</v>
      </c>
      <c r="B72">
        <v>1</v>
      </c>
      <c r="C72">
        <v>97</v>
      </c>
      <c r="D72">
        <v>1.7460159362549801</v>
      </c>
    </row>
    <row r="73" spans="1:4">
      <c r="B73">
        <v>2</v>
      </c>
      <c r="C73">
        <v>123</v>
      </c>
      <c r="D73">
        <v>1.85382059800664</v>
      </c>
    </row>
    <row r="74" spans="1:4">
      <c r="B74">
        <v>3</v>
      </c>
      <c r="C74">
        <v>157</v>
      </c>
      <c r="D74">
        <v>1.8322818086224999</v>
      </c>
    </row>
    <row r="75" spans="1:4">
      <c r="A75">
        <v>22</v>
      </c>
      <c r="B75">
        <v>1</v>
      </c>
      <c r="C75">
        <v>169</v>
      </c>
      <c r="D75">
        <v>1.89667774086378</v>
      </c>
    </row>
    <row r="76" spans="1:4">
      <c r="B76">
        <v>2</v>
      </c>
      <c r="C76">
        <v>205</v>
      </c>
      <c r="D76">
        <v>1.8983361064891799</v>
      </c>
    </row>
    <row r="77" spans="1:4">
      <c r="B77">
        <v>3</v>
      </c>
      <c r="C77">
        <v>457</v>
      </c>
      <c r="D77">
        <v>1.8560013046314401</v>
      </c>
    </row>
    <row r="78" spans="1:4">
      <c r="B78">
        <v>4</v>
      </c>
      <c r="C78">
        <v>1543</v>
      </c>
      <c r="D78">
        <v>1.74889012208657</v>
      </c>
    </row>
    <row r="79" spans="1:4">
      <c r="A79">
        <v>23</v>
      </c>
      <c r="B79">
        <v>1</v>
      </c>
      <c r="C79">
        <v>167</v>
      </c>
      <c r="D79">
        <v>1.89667774086378</v>
      </c>
    </row>
    <row r="80" spans="1:4">
      <c r="B80">
        <v>2</v>
      </c>
      <c r="C80">
        <v>102</v>
      </c>
      <c r="D80">
        <v>1.7983361064891801</v>
      </c>
    </row>
    <row r="81" spans="1:4">
      <c r="B81">
        <v>3</v>
      </c>
      <c r="C81">
        <v>1287</v>
      </c>
      <c r="D81">
        <v>1.7988901220865701</v>
      </c>
    </row>
    <row r="82" spans="1:4">
      <c r="A82">
        <v>24</v>
      </c>
      <c r="B82">
        <v>1</v>
      </c>
      <c r="C82">
        <v>218</v>
      </c>
      <c r="D82">
        <v>1.89667774086378</v>
      </c>
    </row>
    <row r="83" spans="1:4">
      <c r="B83">
        <v>2</v>
      </c>
      <c r="C83">
        <v>94</v>
      </c>
      <c r="D83">
        <v>1.7983361064891801</v>
      </c>
    </row>
    <row r="84" spans="1:4">
      <c r="B84">
        <v>3</v>
      </c>
      <c r="C84">
        <v>324</v>
      </c>
      <c r="D84">
        <v>1.7988901220865701</v>
      </c>
    </row>
    <row r="85" spans="1:4">
      <c r="A85">
        <v>25</v>
      </c>
      <c r="B85">
        <v>1</v>
      </c>
      <c r="C85">
        <v>141</v>
      </c>
      <c r="D85">
        <v>1.8535196687370501</v>
      </c>
    </row>
    <row r="86" spans="1:4">
      <c r="B86">
        <v>2</v>
      </c>
      <c r="C86">
        <v>82</v>
      </c>
      <c r="D86">
        <v>1.7466777408637799</v>
      </c>
    </row>
    <row r="87" spans="1:4">
      <c r="B87">
        <v>3</v>
      </c>
      <c r="C87">
        <v>141</v>
      </c>
      <c r="D87">
        <v>1.7983361064891801</v>
      </c>
    </row>
    <row r="88" spans="1:4">
      <c r="B88">
        <v>4</v>
      </c>
      <c r="C88">
        <v>567</v>
      </c>
      <c r="D88">
        <v>1.7988901220865701</v>
      </c>
    </row>
    <row r="89" spans="1:4">
      <c r="A89">
        <v>26</v>
      </c>
      <c r="B89">
        <v>1</v>
      </c>
      <c r="C89">
        <v>172</v>
      </c>
      <c r="D89">
        <v>1.8535196687370501</v>
      </c>
    </row>
    <row r="90" spans="1:4">
      <c r="B90">
        <v>2</v>
      </c>
      <c r="C90">
        <v>121</v>
      </c>
      <c r="D90">
        <v>1.7466777408637799</v>
      </c>
    </row>
    <row r="91" spans="1:4">
      <c r="B91">
        <v>3</v>
      </c>
      <c r="C91">
        <v>111</v>
      </c>
      <c r="D91">
        <v>1.7983361064891801</v>
      </c>
    </row>
    <row r="92" spans="1:4">
      <c r="B92">
        <v>4</v>
      </c>
      <c r="C92">
        <v>349</v>
      </c>
      <c r="D92">
        <v>1.7988901220865701</v>
      </c>
    </row>
    <row r="93" spans="1:4">
      <c r="A93">
        <v>27</v>
      </c>
      <c r="B93">
        <v>1</v>
      </c>
      <c r="C93">
        <v>214</v>
      </c>
      <c r="D93">
        <v>1.89667774086378</v>
      </c>
    </row>
    <row r="94" spans="1:4">
      <c r="B94">
        <v>2</v>
      </c>
      <c r="C94">
        <v>108</v>
      </c>
      <c r="D94">
        <v>1.7983361064891801</v>
      </c>
    </row>
    <row r="95" spans="1:4">
      <c r="B95">
        <v>3</v>
      </c>
      <c r="C95">
        <v>257</v>
      </c>
      <c r="D95">
        <v>1.7988901220865701</v>
      </c>
    </row>
    <row r="96" spans="1:4">
      <c r="A96">
        <v>28</v>
      </c>
      <c r="B96">
        <v>1</v>
      </c>
      <c r="C96">
        <v>196</v>
      </c>
      <c r="D96">
        <v>1.8535196687370501</v>
      </c>
    </row>
    <row r="97" spans="1:4">
      <c r="B97">
        <v>2</v>
      </c>
      <c r="C97">
        <v>82</v>
      </c>
      <c r="D97">
        <v>1.7466777408637799</v>
      </c>
    </row>
    <row r="98" spans="1:4">
      <c r="B98">
        <v>3</v>
      </c>
      <c r="C98">
        <v>167</v>
      </c>
      <c r="D98">
        <v>1.7983361064891801</v>
      </c>
    </row>
    <row r="99" spans="1:4">
      <c r="B99">
        <v>4</v>
      </c>
      <c r="C99">
        <v>215</v>
      </c>
      <c r="D99">
        <v>1.7988901220865701</v>
      </c>
    </row>
    <row r="100" spans="1:4">
      <c r="A100">
        <v>29</v>
      </c>
      <c r="B100">
        <v>1</v>
      </c>
      <c r="C100">
        <v>251</v>
      </c>
      <c r="D100">
        <v>1.8535196687370501</v>
      </c>
    </row>
    <row r="101" spans="1:4">
      <c r="B101">
        <v>2</v>
      </c>
      <c r="C101">
        <v>115</v>
      </c>
      <c r="D101">
        <v>1.7466777408637799</v>
      </c>
    </row>
    <row r="102" spans="1:4">
      <c r="B102">
        <v>3</v>
      </c>
      <c r="C102">
        <v>117</v>
      </c>
      <c r="D102">
        <v>1.7983361064891801</v>
      </c>
    </row>
    <row r="103" spans="1:4">
      <c r="B103">
        <v>4</v>
      </c>
      <c r="C103">
        <v>430</v>
      </c>
      <c r="D103">
        <v>1.7988901220865701</v>
      </c>
    </row>
    <row r="104" spans="1:4">
      <c r="A104">
        <v>30</v>
      </c>
      <c r="B104">
        <v>1</v>
      </c>
      <c r="C104">
        <v>150</v>
      </c>
      <c r="D104">
        <v>1.7460159362549801</v>
      </c>
    </row>
    <row r="105" spans="1:4">
      <c r="B105">
        <v>2</v>
      </c>
      <c r="C105">
        <v>208</v>
      </c>
      <c r="D105">
        <v>1.85382059800664</v>
      </c>
    </row>
    <row r="106" spans="1:4">
      <c r="B106">
        <v>3</v>
      </c>
      <c r="C106">
        <v>120</v>
      </c>
      <c r="D106">
        <v>1.7983361064891801</v>
      </c>
    </row>
    <row r="107" spans="1:4">
      <c r="B107">
        <v>4</v>
      </c>
      <c r="C107">
        <v>163</v>
      </c>
      <c r="D107">
        <v>1.7988901220865701</v>
      </c>
    </row>
    <row r="109" spans="1:4">
      <c r="A109" s="2" t="s">
        <v>82</v>
      </c>
      <c r="B109" s="2"/>
      <c r="C109" s="2">
        <f>AVERAGE(C2:C107)</f>
        <v>302.20754716981133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E218-4C2B-3344-8684-05795E372746}">
  <dimension ref="A1:AE111"/>
  <sheetViews>
    <sheetView topLeftCell="A92" workbookViewId="0">
      <selection activeCell="A111" sqref="A111:XFD111"/>
    </sheetView>
  </sheetViews>
  <sheetFormatPr baseColWidth="10" defaultRowHeight="16"/>
  <cols>
    <col min="1" max="1" width="23.5" bestFit="1" customWidth="1"/>
  </cols>
  <sheetData>
    <row r="1" spans="1:31">
      <c r="B1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</v>
      </c>
      <c r="AE1" t="s">
        <v>0</v>
      </c>
    </row>
    <row r="2" spans="1:31">
      <c r="A2" t="s">
        <v>30</v>
      </c>
      <c r="B2">
        <v>0.29694088000000002</v>
      </c>
      <c r="C2">
        <v>0.23198384</v>
      </c>
      <c r="D2">
        <v>0.67087375999999999</v>
      </c>
      <c r="E2">
        <v>0.41220768000000002</v>
      </c>
      <c r="F2">
        <v>0.52576568000000001</v>
      </c>
      <c r="G2">
        <v>0.22751031999999999</v>
      </c>
      <c r="H2">
        <v>0.18730279999999999</v>
      </c>
      <c r="I2">
        <v>0.50963360000000002</v>
      </c>
      <c r="J2">
        <v>0.45200936000000003</v>
      </c>
      <c r="K2">
        <v>0.56046872000000003</v>
      </c>
      <c r="L2">
        <v>0.39818408</v>
      </c>
      <c r="M2">
        <v>0.56615207999999995</v>
      </c>
      <c r="N2">
        <v>0.51129760000000002</v>
      </c>
      <c r="O2">
        <v>0.66193608000000004</v>
      </c>
      <c r="P2">
        <v>0.64825584000000003</v>
      </c>
      <c r="Q2">
        <v>0.51936336000000005</v>
      </c>
      <c r="R2">
        <v>0.59542576000000003</v>
      </c>
      <c r="S2">
        <v>0.38570376000000001</v>
      </c>
      <c r="T2">
        <v>0.66727000000000003</v>
      </c>
      <c r="U2">
        <v>0.51046152</v>
      </c>
      <c r="V2">
        <v>0.42452688</v>
      </c>
      <c r="W2">
        <v>0.15537880000000001</v>
      </c>
      <c r="X2">
        <v>0.24395327999999999</v>
      </c>
      <c r="Y2">
        <v>0.67497415999999999</v>
      </c>
      <c r="Z2">
        <v>0.56810368</v>
      </c>
      <c r="AA2">
        <v>0.64515023999999999</v>
      </c>
      <c r="AB2">
        <v>0.33066511999999998</v>
      </c>
      <c r="AC2">
        <v>0.65636616000000003</v>
      </c>
      <c r="AD2">
        <v>0.59738599999999997</v>
      </c>
      <c r="AE2">
        <v>0.42352719999999999</v>
      </c>
    </row>
    <row r="3" spans="1:31">
      <c r="A3" t="s">
        <v>31</v>
      </c>
      <c r="B3">
        <v>0.68960471999999995</v>
      </c>
      <c r="C3">
        <v>0.69467807999999998</v>
      </c>
      <c r="D3">
        <v>0.70973072000000004</v>
      </c>
      <c r="E3">
        <v>0.69871264</v>
      </c>
      <c r="F3">
        <v>0.70943056000000004</v>
      </c>
      <c r="G3">
        <v>0.69219759999999997</v>
      </c>
      <c r="H3">
        <v>0.68904127999999998</v>
      </c>
      <c r="I3">
        <v>0.71231712000000003</v>
      </c>
      <c r="J3">
        <v>0.71058655999999998</v>
      </c>
      <c r="K3">
        <v>0.70401480000000005</v>
      </c>
      <c r="L3">
        <v>0.70449567999999996</v>
      </c>
      <c r="M3">
        <v>0.70330351999999996</v>
      </c>
      <c r="N3">
        <v>0.69942864000000005</v>
      </c>
      <c r="O3">
        <v>0.72004608000000003</v>
      </c>
      <c r="P3">
        <v>0.71079568000000004</v>
      </c>
      <c r="Q3">
        <v>0.70411144000000003</v>
      </c>
      <c r="R3">
        <v>0.71445320000000001</v>
      </c>
      <c r="S3">
        <v>0.69567071999999996</v>
      </c>
      <c r="T3">
        <v>0.71408408000000001</v>
      </c>
      <c r="U3">
        <v>0.70978607999999999</v>
      </c>
      <c r="V3">
        <v>0.70567535999999997</v>
      </c>
      <c r="W3">
        <v>0.68584255999999999</v>
      </c>
      <c r="X3">
        <v>0.69693088000000003</v>
      </c>
      <c r="Y3">
        <v>0.70533319999999999</v>
      </c>
      <c r="Z3">
        <v>0.71247992000000004</v>
      </c>
      <c r="AA3">
        <v>0.71618784000000002</v>
      </c>
      <c r="AB3">
        <v>0.69701855999999995</v>
      </c>
      <c r="AC3">
        <v>0.71666384000000005</v>
      </c>
      <c r="AD3">
        <v>0.71238184000000004</v>
      </c>
      <c r="AE3">
        <v>0.70802352000000002</v>
      </c>
    </row>
    <row r="4" spans="1:31">
      <c r="A4" t="s">
        <v>32</v>
      </c>
      <c r="B4">
        <v>0.68292719999999996</v>
      </c>
      <c r="C4">
        <v>0.68061055999999998</v>
      </c>
      <c r="D4">
        <v>0.67040759999999999</v>
      </c>
      <c r="E4">
        <v>0.66790280000000002</v>
      </c>
      <c r="F4">
        <v>0.68747431999999997</v>
      </c>
      <c r="G4">
        <v>0.67371440000000005</v>
      </c>
      <c r="H4">
        <v>0.67708736000000003</v>
      </c>
      <c r="I4">
        <v>0.68134855999999999</v>
      </c>
      <c r="J4">
        <v>0.67322128000000003</v>
      </c>
      <c r="K4">
        <v>0.68266983999999997</v>
      </c>
      <c r="L4">
        <v>0.66797983999999999</v>
      </c>
      <c r="M4">
        <v>0.68256552000000004</v>
      </c>
      <c r="N4">
        <v>0.67758863999999996</v>
      </c>
      <c r="O4">
        <v>0.66686312000000003</v>
      </c>
      <c r="P4">
        <v>0.65747984000000004</v>
      </c>
      <c r="Q4">
        <v>0.67686904000000003</v>
      </c>
      <c r="R4">
        <v>0.67812519999999998</v>
      </c>
      <c r="S4">
        <v>0.67533936000000006</v>
      </c>
      <c r="T4">
        <v>0.66276959999999996</v>
      </c>
      <c r="U4">
        <v>0.68820767999999999</v>
      </c>
      <c r="V4">
        <v>0.67401960000000005</v>
      </c>
      <c r="W4">
        <v>0.69401016000000004</v>
      </c>
      <c r="X4">
        <v>0.67666687999999997</v>
      </c>
      <c r="Y4">
        <v>0.67710424000000002</v>
      </c>
      <c r="Z4">
        <v>0.67508975999999998</v>
      </c>
      <c r="AA4">
        <v>0.66961008</v>
      </c>
      <c r="AB4">
        <v>0.67429671999999996</v>
      </c>
      <c r="AC4">
        <v>0.65937952</v>
      </c>
      <c r="AD4">
        <v>0.67593992000000003</v>
      </c>
      <c r="AE4">
        <v>0.67032599999999998</v>
      </c>
    </row>
    <row r="5" spans="1:31">
      <c r="A5" t="s">
        <v>33</v>
      </c>
      <c r="B5">
        <v>0.68327943999999996</v>
      </c>
      <c r="C5">
        <v>0.68188855999999998</v>
      </c>
      <c r="D5">
        <v>0.67022119999999996</v>
      </c>
      <c r="E5">
        <v>0.69494679999999998</v>
      </c>
      <c r="F5">
        <v>0.67504176000000005</v>
      </c>
      <c r="G5">
        <v>0.68053136000000003</v>
      </c>
      <c r="H5">
        <v>0.68011887999999998</v>
      </c>
      <c r="I5">
        <v>0.67898623999999996</v>
      </c>
      <c r="J5">
        <v>0.69090207999999997</v>
      </c>
      <c r="K5">
        <v>0.67983808000000001</v>
      </c>
      <c r="L5">
        <v>0.69266167999999995</v>
      </c>
      <c r="M5">
        <v>0.66938200000000003</v>
      </c>
      <c r="N5">
        <v>0.67992816</v>
      </c>
      <c r="O5">
        <v>0.67531984</v>
      </c>
      <c r="P5">
        <v>0.67263247999999998</v>
      </c>
      <c r="Q5">
        <v>0.67939136</v>
      </c>
      <c r="R5">
        <v>0.67894392000000003</v>
      </c>
      <c r="S5">
        <v>0.69767208000000003</v>
      </c>
      <c r="T5">
        <v>0.67385112000000003</v>
      </c>
      <c r="U5">
        <v>0.67053335999999997</v>
      </c>
      <c r="V5">
        <v>0.69057488</v>
      </c>
      <c r="W5">
        <v>0.67594944000000001</v>
      </c>
      <c r="X5">
        <v>0.68997248</v>
      </c>
      <c r="Y5">
        <v>0.67149095999999997</v>
      </c>
      <c r="Z5">
        <v>0.67359232000000002</v>
      </c>
      <c r="AA5">
        <v>0.67381703999999998</v>
      </c>
      <c r="AB5">
        <v>0.69537879999999996</v>
      </c>
      <c r="AC5">
        <v>0.67830400000000002</v>
      </c>
      <c r="AD5">
        <v>0.67713440000000003</v>
      </c>
      <c r="AE5">
        <v>0.69080463999999997</v>
      </c>
    </row>
    <row r="6" spans="1:31">
      <c r="A6" t="s">
        <v>34</v>
      </c>
      <c r="B6">
        <v>0.69019023999999995</v>
      </c>
      <c r="C6">
        <v>0.68350175999999996</v>
      </c>
      <c r="D6">
        <v>0.67173696000000005</v>
      </c>
      <c r="E6">
        <v>0.66569792000000005</v>
      </c>
      <c r="F6">
        <v>0.66177680000000005</v>
      </c>
      <c r="G6">
        <v>0.68244663999999999</v>
      </c>
      <c r="H6">
        <v>0.69050296</v>
      </c>
      <c r="I6">
        <v>0.65357016000000001</v>
      </c>
      <c r="J6">
        <v>0.66076687999999995</v>
      </c>
      <c r="K6">
        <v>0.66476327999999996</v>
      </c>
      <c r="L6">
        <v>0.66990799999999995</v>
      </c>
      <c r="M6">
        <v>0.65828103999999998</v>
      </c>
      <c r="N6">
        <v>0.65918288000000003</v>
      </c>
      <c r="O6">
        <v>0.66714008000000002</v>
      </c>
      <c r="P6">
        <v>0.66964824000000001</v>
      </c>
      <c r="Q6">
        <v>0.66753887999999995</v>
      </c>
      <c r="R6">
        <v>0.66691168000000001</v>
      </c>
      <c r="S6">
        <v>0.67070048000000004</v>
      </c>
      <c r="T6">
        <v>0.66157447999999996</v>
      </c>
      <c r="U6">
        <v>0.66110864000000003</v>
      </c>
      <c r="V6">
        <v>0.66185775999999996</v>
      </c>
      <c r="W6">
        <v>0.67945144000000002</v>
      </c>
      <c r="X6">
        <v>0.68549464000000004</v>
      </c>
      <c r="Y6">
        <v>0.66466767999999998</v>
      </c>
      <c r="Z6">
        <v>0.65656183999999995</v>
      </c>
      <c r="AA6">
        <v>0.66832488000000001</v>
      </c>
      <c r="AB6">
        <v>0.67947215999999999</v>
      </c>
      <c r="AC6">
        <v>0.66229159999999998</v>
      </c>
      <c r="AD6">
        <v>0.66669128</v>
      </c>
      <c r="AE6">
        <v>0.65909152000000004</v>
      </c>
    </row>
    <row r="7" spans="1:31">
      <c r="A7" t="s">
        <v>35</v>
      </c>
      <c r="B7">
        <v>0.67125288000000005</v>
      </c>
      <c r="C7">
        <v>0.65883999999999998</v>
      </c>
      <c r="D7">
        <v>0.68790631999999996</v>
      </c>
      <c r="E7">
        <v>0.6878784</v>
      </c>
      <c r="F7">
        <v>0.70141608</v>
      </c>
      <c r="G7">
        <v>0.65780464000000005</v>
      </c>
      <c r="H7">
        <v>0.65723584000000002</v>
      </c>
      <c r="I7">
        <v>0.69948856000000004</v>
      </c>
      <c r="J7">
        <v>0.69459912000000001</v>
      </c>
      <c r="K7">
        <v>0.70751896000000003</v>
      </c>
      <c r="L7">
        <v>0.69363352</v>
      </c>
      <c r="M7">
        <v>0.70700103999999997</v>
      </c>
      <c r="N7">
        <v>0.70000792000000001</v>
      </c>
      <c r="O7">
        <v>0.69231200000000004</v>
      </c>
      <c r="P7">
        <v>0.70659240000000001</v>
      </c>
      <c r="Q7">
        <v>0.70012448000000005</v>
      </c>
      <c r="R7">
        <v>0.71156295999999997</v>
      </c>
      <c r="S7">
        <v>0.68504880000000001</v>
      </c>
      <c r="T7">
        <v>0.69752592000000002</v>
      </c>
      <c r="U7">
        <v>0.70231752000000003</v>
      </c>
      <c r="V7">
        <v>0.69370136000000004</v>
      </c>
      <c r="W7">
        <v>0.65370695999999995</v>
      </c>
      <c r="X7">
        <v>0.66235511999999996</v>
      </c>
      <c r="Y7">
        <v>0.68773919999999999</v>
      </c>
      <c r="Z7">
        <v>0.70891808000000001</v>
      </c>
      <c r="AA7">
        <v>0.70066824000000005</v>
      </c>
      <c r="AB7">
        <v>0.67908455999999995</v>
      </c>
      <c r="AC7">
        <v>0.69891904000000005</v>
      </c>
      <c r="AD7">
        <v>0.70821959999999995</v>
      </c>
      <c r="AE7">
        <v>0.69150184000000003</v>
      </c>
    </row>
    <row r="8" spans="1:31">
      <c r="A8" t="s">
        <v>36</v>
      </c>
      <c r="B8">
        <v>0.66987680000000005</v>
      </c>
      <c r="C8">
        <v>0.68126759999999997</v>
      </c>
      <c r="D8">
        <v>0.68422232000000005</v>
      </c>
      <c r="E8">
        <v>0.66407640000000001</v>
      </c>
      <c r="F8">
        <v>0.67569696000000001</v>
      </c>
      <c r="G8">
        <v>0.67695327999999999</v>
      </c>
      <c r="H8">
        <v>0.68274480000000004</v>
      </c>
      <c r="I8">
        <v>0.65938359999999996</v>
      </c>
      <c r="J8">
        <v>0.66036463999999995</v>
      </c>
      <c r="K8">
        <v>0.67210552000000001</v>
      </c>
      <c r="L8">
        <v>0.66791471999999996</v>
      </c>
      <c r="M8">
        <v>0.67404664000000003</v>
      </c>
      <c r="N8">
        <v>0.66598752000000006</v>
      </c>
      <c r="O8">
        <v>0.66980424000000005</v>
      </c>
      <c r="P8">
        <v>0.66137031999999996</v>
      </c>
      <c r="Q8">
        <v>0.66555248</v>
      </c>
      <c r="R8">
        <v>0.66092207999999997</v>
      </c>
      <c r="S8">
        <v>0.66396624000000004</v>
      </c>
      <c r="T8">
        <v>0.67213007999999996</v>
      </c>
      <c r="U8">
        <v>0.66258815999999998</v>
      </c>
      <c r="V8">
        <v>0.66207256000000003</v>
      </c>
      <c r="W8">
        <v>0.68635944000000004</v>
      </c>
      <c r="X8">
        <v>0.67476016000000005</v>
      </c>
      <c r="Y8">
        <v>0.68144136</v>
      </c>
      <c r="Z8">
        <v>0.67390936000000001</v>
      </c>
      <c r="AA8">
        <v>0.65677271999999998</v>
      </c>
      <c r="AB8">
        <v>0.66839791999999998</v>
      </c>
      <c r="AC8">
        <v>0.66240847999999997</v>
      </c>
      <c r="AD8">
        <v>0.66510431999999997</v>
      </c>
      <c r="AE8">
        <v>0.65792335999999996</v>
      </c>
    </row>
    <row r="9" spans="1:31">
      <c r="A9" t="s">
        <v>37</v>
      </c>
      <c r="B9">
        <v>0.67960376</v>
      </c>
      <c r="C9">
        <v>0.67272664000000004</v>
      </c>
      <c r="D9">
        <v>0.70774720000000002</v>
      </c>
      <c r="E9">
        <v>0.68364807999999999</v>
      </c>
      <c r="F9">
        <v>0.70091919999999996</v>
      </c>
      <c r="G9">
        <v>0.66503847999999999</v>
      </c>
      <c r="H9">
        <v>0.66965896000000003</v>
      </c>
      <c r="I9">
        <v>0.69270695999999998</v>
      </c>
      <c r="J9">
        <v>0.69522320000000004</v>
      </c>
      <c r="K9">
        <v>0.70350263999999996</v>
      </c>
      <c r="L9">
        <v>0.68928319999999998</v>
      </c>
      <c r="M9">
        <v>0.69629143999999998</v>
      </c>
      <c r="N9">
        <v>0.69385224000000001</v>
      </c>
      <c r="O9">
        <v>0.69828752000000005</v>
      </c>
      <c r="P9">
        <v>0.70730720000000002</v>
      </c>
      <c r="Q9">
        <v>0.69517872000000003</v>
      </c>
      <c r="R9">
        <v>0.69512664000000002</v>
      </c>
      <c r="S9">
        <v>0.68562056000000005</v>
      </c>
      <c r="T9">
        <v>0.70794144000000003</v>
      </c>
      <c r="U9">
        <v>0.69347351999999995</v>
      </c>
      <c r="V9">
        <v>0.68389759999999999</v>
      </c>
      <c r="W9">
        <v>0.67858991999999996</v>
      </c>
      <c r="X9">
        <v>0.6651376</v>
      </c>
      <c r="Y9">
        <v>0.70437079999999996</v>
      </c>
      <c r="Z9">
        <v>0.69764936</v>
      </c>
      <c r="AA9">
        <v>0.70436752000000002</v>
      </c>
      <c r="AB9">
        <v>0.68516447999999996</v>
      </c>
      <c r="AC9">
        <v>0.70432287999999998</v>
      </c>
      <c r="AD9">
        <v>0.70125727999999998</v>
      </c>
      <c r="AE9">
        <v>0.68113632000000002</v>
      </c>
    </row>
    <row r="10" spans="1:31">
      <c r="A10" t="s">
        <v>38</v>
      </c>
      <c r="B10">
        <v>0.72050943999999995</v>
      </c>
      <c r="C10">
        <v>0.72281136000000001</v>
      </c>
      <c r="D10">
        <v>0.68128856000000004</v>
      </c>
      <c r="E10">
        <v>0.70635703999999999</v>
      </c>
      <c r="F10">
        <v>0.69244616000000003</v>
      </c>
      <c r="G10">
        <v>0.71067559999999996</v>
      </c>
      <c r="H10">
        <v>0.71351688000000002</v>
      </c>
      <c r="I10">
        <v>0.69983088000000004</v>
      </c>
      <c r="J10">
        <v>0.70528648000000005</v>
      </c>
      <c r="K10">
        <v>0.69073240000000002</v>
      </c>
      <c r="L10">
        <v>0.70213168000000004</v>
      </c>
      <c r="M10">
        <v>0.68960728000000004</v>
      </c>
      <c r="N10">
        <v>0.69070856000000003</v>
      </c>
      <c r="O10">
        <v>0.68489767999999995</v>
      </c>
      <c r="P10">
        <v>0.68811800000000001</v>
      </c>
      <c r="Q10">
        <v>0.69633007999999996</v>
      </c>
      <c r="R10">
        <v>0.69424615999999995</v>
      </c>
      <c r="S10">
        <v>0.70558103999999999</v>
      </c>
      <c r="T10">
        <v>0.68297048000000005</v>
      </c>
      <c r="U10">
        <v>0.69755736000000002</v>
      </c>
      <c r="V10">
        <v>0.70306135999999997</v>
      </c>
      <c r="W10">
        <v>0.71027304000000002</v>
      </c>
      <c r="X10">
        <v>0.71179840000000005</v>
      </c>
      <c r="Y10">
        <v>0.67451687999999999</v>
      </c>
      <c r="Z10">
        <v>0.68962855999999995</v>
      </c>
      <c r="AA10">
        <v>0.68180503999999997</v>
      </c>
      <c r="AB10">
        <v>0.71560480000000004</v>
      </c>
      <c r="AC10">
        <v>0.68526160000000003</v>
      </c>
      <c r="AD10">
        <v>0.69181895999999998</v>
      </c>
      <c r="AE10">
        <v>0.70393128000000005</v>
      </c>
    </row>
    <row r="11" spans="1:31">
      <c r="A11" t="s">
        <v>39</v>
      </c>
      <c r="B11">
        <v>0.66444895999999998</v>
      </c>
      <c r="C11">
        <v>0.67328368000000005</v>
      </c>
      <c r="D11">
        <v>0.67139320000000002</v>
      </c>
      <c r="E11">
        <v>0.66409784000000005</v>
      </c>
      <c r="F11">
        <v>0.65668216000000001</v>
      </c>
      <c r="G11">
        <v>0.66677936000000004</v>
      </c>
      <c r="H11">
        <v>0.66688415999999995</v>
      </c>
      <c r="I11">
        <v>0.65737703999999997</v>
      </c>
      <c r="J11">
        <v>0.65606463999999998</v>
      </c>
      <c r="K11">
        <v>0.65234696000000003</v>
      </c>
      <c r="L11">
        <v>0.66200576</v>
      </c>
      <c r="M11">
        <v>0.66092647999999998</v>
      </c>
      <c r="N11">
        <v>0.65689304000000004</v>
      </c>
      <c r="O11">
        <v>0.65992759999999995</v>
      </c>
      <c r="P11">
        <v>0.66235328000000004</v>
      </c>
      <c r="Q11">
        <v>0.65779111999999995</v>
      </c>
      <c r="R11">
        <v>0.65362967999999999</v>
      </c>
      <c r="S11">
        <v>0.66175192000000005</v>
      </c>
      <c r="T11">
        <v>0.66305744</v>
      </c>
      <c r="U11">
        <v>0.65878583999999996</v>
      </c>
      <c r="V11">
        <v>0.66058128000000005</v>
      </c>
      <c r="W11">
        <v>0.67024415999999998</v>
      </c>
      <c r="X11">
        <v>0.66275768000000002</v>
      </c>
      <c r="Y11">
        <v>0.68376199999999998</v>
      </c>
      <c r="Z11">
        <v>0.65199872000000003</v>
      </c>
      <c r="AA11">
        <v>0.66196264000000005</v>
      </c>
      <c r="AB11">
        <v>0.66082271999999997</v>
      </c>
      <c r="AC11">
        <v>0.65979255999999997</v>
      </c>
      <c r="AD11">
        <v>0.66115568000000002</v>
      </c>
      <c r="AE11">
        <v>0.665246</v>
      </c>
    </row>
    <row r="12" spans="1:31">
      <c r="A12" t="s">
        <v>40</v>
      </c>
      <c r="B12">
        <v>0.74367559999999999</v>
      </c>
      <c r="C12">
        <v>0.74943055999999997</v>
      </c>
      <c r="D12">
        <v>0.97764952000000005</v>
      </c>
      <c r="E12">
        <v>0.80982288000000002</v>
      </c>
      <c r="F12">
        <v>0.87840600000000002</v>
      </c>
      <c r="G12">
        <v>0.70090863999999997</v>
      </c>
      <c r="H12">
        <v>0.71051576000000005</v>
      </c>
      <c r="I12">
        <v>0.85655992000000003</v>
      </c>
      <c r="J12">
        <v>0.81693031999999999</v>
      </c>
      <c r="K12">
        <v>0.91464743999999998</v>
      </c>
      <c r="L12">
        <v>0.83545192000000001</v>
      </c>
      <c r="M12">
        <v>0.88082488000000003</v>
      </c>
      <c r="N12">
        <v>0.81574608000000004</v>
      </c>
      <c r="O12">
        <v>0.92859104000000003</v>
      </c>
      <c r="P12">
        <v>0.93858023999999995</v>
      </c>
      <c r="Q12">
        <v>0.89222047999999998</v>
      </c>
      <c r="R12">
        <v>0.89096863999999998</v>
      </c>
      <c r="S12">
        <v>0.82202008000000004</v>
      </c>
      <c r="T12">
        <v>0.95107783999999995</v>
      </c>
      <c r="U12">
        <v>0.83904719999999999</v>
      </c>
      <c r="V12">
        <v>0.80655847999999997</v>
      </c>
      <c r="W12">
        <v>0.69614984000000002</v>
      </c>
      <c r="X12">
        <v>0.73730463999999996</v>
      </c>
      <c r="Y12">
        <v>0.99305432000000005</v>
      </c>
      <c r="Z12">
        <v>0.88153512000000001</v>
      </c>
      <c r="AA12">
        <v>0.93022280000000002</v>
      </c>
      <c r="AB12">
        <v>0.77208416000000002</v>
      </c>
      <c r="AC12">
        <v>0.95334728000000002</v>
      </c>
      <c r="AD12">
        <v>0.93504127999999997</v>
      </c>
      <c r="AE12">
        <v>0.81756320000000005</v>
      </c>
    </row>
    <row r="13" spans="1:31">
      <c r="A13" t="s">
        <v>41</v>
      </c>
      <c r="B13">
        <v>0.99626176</v>
      </c>
      <c r="C13">
        <v>0.99948935999999999</v>
      </c>
      <c r="D13">
        <v>0.94478152000000004</v>
      </c>
      <c r="E13">
        <v>1.0007832000000001</v>
      </c>
      <c r="F13">
        <v>0.99305480000000002</v>
      </c>
      <c r="G13">
        <v>1.00041168</v>
      </c>
      <c r="H13">
        <v>0.99852664000000002</v>
      </c>
      <c r="I13">
        <v>0.99572031999999999</v>
      </c>
      <c r="J13">
        <v>0.99919791999999996</v>
      </c>
      <c r="K13">
        <v>0.96970199999999995</v>
      </c>
      <c r="L13">
        <v>1.0006063999999999</v>
      </c>
      <c r="M13">
        <v>0.99972623999999999</v>
      </c>
      <c r="N13">
        <v>0.81574608000000004</v>
      </c>
      <c r="O13">
        <v>1.0003012</v>
      </c>
      <c r="P13">
        <v>0.99435576000000003</v>
      </c>
      <c r="Q13">
        <v>0.99250503999999995</v>
      </c>
      <c r="R13">
        <v>0.98822496000000004</v>
      </c>
      <c r="S13">
        <v>0.99052936000000003</v>
      </c>
      <c r="T13">
        <v>1.00086776</v>
      </c>
      <c r="U13">
        <v>0.99978071999999996</v>
      </c>
      <c r="V13">
        <v>0.99480144000000004</v>
      </c>
      <c r="W13">
        <v>0.98551887999999999</v>
      </c>
      <c r="X13">
        <v>0.99971783999999997</v>
      </c>
      <c r="Y13">
        <v>0.83108304</v>
      </c>
      <c r="Z13">
        <v>0.99549008000000005</v>
      </c>
      <c r="AA13">
        <v>0.99535368000000002</v>
      </c>
      <c r="AB13">
        <v>1.00016072</v>
      </c>
      <c r="AC13">
        <v>0.99390887999999999</v>
      </c>
      <c r="AD13">
        <v>1.0013028799999999</v>
      </c>
      <c r="AE13">
        <v>0.98870336000000003</v>
      </c>
    </row>
    <row r="14" spans="1:31">
      <c r="A14" t="s">
        <v>42</v>
      </c>
      <c r="B14">
        <v>0.98096775999999997</v>
      </c>
      <c r="C14">
        <v>0.87536568000000003</v>
      </c>
      <c r="D14">
        <v>0.66539720000000002</v>
      </c>
      <c r="E14">
        <v>0.99982439999999995</v>
      </c>
      <c r="F14">
        <v>0.93233063999999999</v>
      </c>
      <c r="G14">
        <v>0.91290039999999995</v>
      </c>
      <c r="H14">
        <v>0.81149735999999995</v>
      </c>
      <c r="I14">
        <v>1.0007123200000001</v>
      </c>
      <c r="J14">
        <v>0.75924320000000001</v>
      </c>
      <c r="K14">
        <v>0.78747688000000005</v>
      </c>
      <c r="L14">
        <v>0.99953000000000003</v>
      </c>
      <c r="M14">
        <v>0.89224711999999995</v>
      </c>
      <c r="N14">
        <v>0.77875496</v>
      </c>
      <c r="O14">
        <v>0.89995935999999999</v>
      </c>
      <c r="P14">
        <v>0.78692512000000003</v>
      </c>
      <c r="Q14">
        <v>0.89561215999999999</v>
      </c>
      <c r="R14">
        <v>0.89986368000000005</v>
      </c>
      <c r="S14">
        <v>0.99227151999999996</v>
      </c>
      <c r="T14">
        <v>0.89365919999999999</v>
      </c>
      <c r="U14">
        <v>0.98610215999999995</v>
      </c>
      <c r="V14">
        <v>0.99918576000000003</v>
      </c>
      <c r="W14">
        <v>0.99985088</v>
      </c>
      <c r="X14">
        <v>0.90402320000000003</v>
      </c>
      <c r="Y14">
        <v>0.67990896000000001</v>
      </c>
      <c r="Z14">
        <v>0.93828824</v>
      </c>
      <c r="AA14">
        <v>0.90530679999999997</v>
      </c>
      <c r="AB14">
        <v>0.99982912000000002</v>
      </c>
      <c r="AC14">
        <v>0.93672367999999995</v>
      </c>
      <c r="AD14">
        <v>0.92412335999999995</v>
      </c>
      <c r="AE14">
        <v>0.99040463999999995</v>
      </c>
    </row>
    <row r="15" spans="1:31">
      <c r="A15" t="s">
        <v>43</v>
      </c>
      <c r="B15">
        <v>0.68646423999999995</v>
      </c>
      <c r="C15">
        <v>0.67405192000000003</v>
      </c>
      <c r="D15">
        <v>0.67945736000000001</v>
      </c>
      <c r="E15">
        <v>1.0003228</v>
      </c>
      <c r="F15">
        <v>0.92226023999999995</v>
      </c>
      <c r="G15">
        <v>0.66603816000000005</v>
      </c>
      <c r="H15">
        <v>0.67164223999999995</v>
      </c>
      <c r="I15">
        <v>0.99949023999999997</v>
      </c>
      <c r="J15">
        <v>0.67520568000000003</v>
      </c>
      <c r="K15">
        <v>0.68925639999999999</v>
      </c>
      <c r="L15">
        <v>1.00036536</v>
      </c>
      <c r="M15">
        <v>0.91282551999999995</v>
      </c>
      <c r="N15">
        <v>1.0011417600000001</v>
      </c>
      <c r="O15">
        <v>0.91792351999999999</v>
      </c>
      <c r="P15">
        <v>0.68280359999999996</v>
      </c>
      <c r="Q15">
        <v>0.91242608000000003</v>
      </c>
      <c r="R15">
        <v>0.92581767999999998</v>
      </c>
      <c r="S15">
        <v>0.99363791999999995</v>
      </c>
      <c r="T15">
        <v>0.90757991999999998</v>
      </c>
      <c r="U15">
        <v>0.99274304000000002</v>
      </c>
      <c r="V15">
        <v>1.0007188</v>
      </c>
      <c r="W15">
        <v>0.70618175999999999</v>
      </c>
      <c r="X15">
        <v>0.68042904000000004</v>
      </c>
      <c r="Y15">
        <v>0.68309200000000003</v>
      </c>
      <c r="Z15">
        <v>0.92469727999999995</v>
      </c>
      <c r="AA15">
        <v>0.91491728000000005</v>
      </c>
      <c r="AB15">
        <v>0.75177704000000001</v>
      </c>
      <c r="AC15">
        <v>0.90389704000000004</v>
      </c>
      <c r="AD15">
        <v>0.92588303999999999</v>
      </c>
      <c r="AE15">
        <v>0.98917319999999997</v>
      </c>
    </row>
    <row r="16" spans="1:31">
      <c r="A16" t="s">
        <v>44</v>
      </c>
      <c r="B16">
        <v>0.66809543999999998</v>
      </c>
      <c r="C16">
        <v>0.67478791999999999</v>
      </c>
      <c r="D16">
        <v>0.66978791999999998</v>
      </c>
      <c r="E16">
        <v>0.99956807999999997</v>
      </c>
      <c r="F16">
        <v>0.90391023999999998</v>
      </c>
      <c r="G16">
        <v>0.66872792000000003</v>
      </c>
      <c r="H16">
        <v>0.67245368000000005</v>
      </c>
      <c r="I16">
        <v>0.99972967999999995</v>
      </c>
      <c r="J16">
        <v>0.67596016000000003</v>
      </c>
      <c r="K16">
        <v>0.66782783999999995</v>
      </c>
      <c r="L16">
        <v>1.00043496</v>
      </c>
      <c r="M16">
        <v>0.89077455999999999</v>
      </c>
      <c r="N16">
        <v>0.9924056</v>
      </c>
      <c r="O16">
        <v>0.87906143999999997</v>
      </c>
      <c r="P16">
        <v>0.67015648000000005</v>
      </c>
      <c r="Q16">
        <v>0.88046104000000003</v>
      </c>
      <c r="R16">
        <v>0.90514559999999999</v>
      </c>
      <c r="S16">
        <v>0.98130152000000004</v>
      </c>
      <c r="T16">
        <v>0.89167072000000003</v>
      </c>
      <c r="U16">
        <v>0.99276063999999997</v>
      </c>
      <c r="V16">
        <v>0.99199263999999998</v>
      </c>
      <c r="W16">
        <v>0.67167679999999996</v>
      </c>
      <c r="X16">
        <v>0.67295503999999995</v>
      </c>
      <c r="Y16">
        <v>0.67980848000000005</v>
      </c>
      <c r="Z16">
        <v>0.89898480000000003</v>
      </c>
      <c r="AA16">
        <v>0.89208423999999997</v>
      </c>
      <c r="AB16">
        <v>0.67627543999999995</v>
      </c>
      <c r="AC16">
        <v>0.89322223999999995</v>
      </c>
      <c r="AD16">
        <v>0.89351104000000003</v>
      </c>
      <c r="AE16">
        <v>0.99005871999999995</v>
      </c>
    </row>
    <row r="17" spans="1:31">
      <c r="A17" t="s">
        <v>45</v>
      </c>
      <c r="B17">
        <v>0.68207432000000001</v>
      </c>
      <c r="C17">
        <v>0.67025952</v>
      </c>
      <c r="D17">
        <v>0.71509319999999998</v>
      </c>
      <c r="E17">
        <v>0.79714160000000001</v>
      </c>
      <c r="F17">
        <v>0.90067816000000001</v>
      </c>
      <c r="G17">
        <v>0.66778296000000004</v>
      </c>
      <c r="H17">
        <v>0.67098440000000004</v>
      </c>
      <c r="I17">
        <v>1.0014647999999999</v>
      </c>
      <c r="J17">
        <v>0.67094735999999999</v>
      </c>
      <c r="K17">
        <v>0.67568735999999996</v>
      </c>
      <c r="L17">
        <v>0.98266799999999999</v>
      </c>
      <c r="M17">
        <v>0.75264184000000001</v>
      </c>
      <c r="N17">
        <v>0.85175776000000003</v>
      </c>
      <c r="O17">
        <v>0.79389688000000003</v>
      </c>
      <c r="P17">
        <v>0.69540239999999998</v>
      </c>
      <c r="Q17">
        <v>0.75513136000000003</v>
      </c>
      <c r="R17">
        <v>0.76408503999999999</v>
      </c>
      <c r="S17">
        <v>0.80297591999999995</v>
      </c>
      <c r="T17">
        <v>0.78306967999999999</v>
      </c>
      <c r="U17">
        <v>0.94251271999999997</v>
      </c>
      <c r="V17">
        <v>0.92521112000000005</v>
      </c>
      <c r="W17">
        <v>0.66660768000000004</v>
      </c>
      <c r="X17">
        <v>0.67751311999999997</v>
      </c>
      <c r="Y17">
        <v>0.69788048000000003</v>
      </c>
      <c r="Z17">
        <v>0.90746320000000003</v>
      </c>
      <c r="AA17">
        <v>0.79931680000000005</v>
      </c>
      <c r="AB17">
        <v>0.67681544000000005</v>
      </c>
      <c r="AC17">
        <v>0.85226336000000003</v>
      </c>
      <c r="AD17">
        <v>0.84183432000000002</v>
      </c>
      <c r="AE17">
        <v>0.83093320000000004</v>
      </c>
    </row>
    <row r="18" spans="1:31">
      <c r="A18" t="s">
        <v>46</v>
      </c>
      <c r="B18">
        <v>0.69377471999999996</v>
      </c>
      <c r="C18">
        <v>0.68945016000000003</v>
      </c>
      <c r="D18">
        <v>0.67659263999999997</v>
      </c>
      <c r="E18">
        <v>0.68272416000000002</v>
      </c>
      <c r="F18">
        <v>0.67740487999999999</v>
      </c>
      <c r="G18">
        <v>0.70112416</v>
      </c>
      <c r="H18">
        <v>0.69563624000000002</v>
      </c>
      <c r="I18">
        <v>0.72511888000000002</v>
      </c>
      <c r="J18">
        <v>0.67446647999999998</v>
      </c>
      <c r="K18">
        <v>0.66654871999999998</v>
      </c>
      <c r="L18">
        <v>0.66948967999999998</v>
      </c>
      <c r="M18">
        <v>0.66336216000000003</v>
      </c>
      <c r="N18">
        <v>0.67340288000000004</v>
      </c>
      <c r="O18">
        <v>0.66570552000000005</v>
      </c>
      <c r="P18">
        <v>0.66178599999999999</v>
      </c>
      <c r="Q18">
        <v>0.66961632000000004</v>
      </c>
      <c r="R18">
        <v>0.67746552000000004</v>
      </c>
      <c r="S18">
        <v>0.68168583999999999</v>
      </c>
      <c r="T18">
        <v>0.67252608000000003</v>
      </c>
      <c r="U18">
        <v>0.68221456000000003</v>
      </c>
      <c r="V18">
        <v>0.67647175999999998</v>
      </c>
      <c r="W18">
        <v>0.70086888000000003</v>
      </c>
      <c r="X18">
        <v>0.67866176</v>
      </c>
      <c r="Y18">
        <v>0.67266935999999999</v>
      </c>
      <c r="Z18">
        <v>0.66264688000000005</v>
      </c>
      <c r="AA18">
        <v>0.67179023999999998</v>
      </c>
      <c r="AB18">
        <v>0.68245199999999995</v>
      </c>
      <c r="AC18">
        <v>0.67601168</v>
      </c>
      <c r="AD18">
        <v>0.67078903999999995</v>
      </c>
      <c r="AE18">
        <v>0.68102879999999999</v>
      </c>
    </row>
    <row r="19" spans="1:31">
      <c r="A19" t="s">
        <v>47</v>
      </c>
      <c r="B19">
        <v>0.67607527999999995</v>
      </c>
      <c r="C19">
        <v>0.67793183999999995</v>
      </c>
      <c r="D19">
        <v>0.69445016000000004</v>
      </c>
      <c r="E19">
        <v>0.67992448000000005</v>
      </c>
      <c r="F19">
        <v>0.69408656000000002</v>
      </c>
      <c r="G19">
        <v>0.66356024000000002</v>
      </c>
      <c r="H19">
        <v>0.67366791999999998</v>
      </c>
      <c r="I19">
        <v>0.68482991999999998</v>
      </c>
      <c r="J19">
        <v>0.67128695999999999</v>
      </c>
      <c r="K19">
        <v>0.68359840000000005</v>
      </c>
      <c r="L19">
        <v>0.67757128</v>
      </c>
      <c r="M19">
        <v>0.69113095999999996</v>
      </c>
      <c r="N19">
        <v>0.7015576</v>
      </c>
      <c r="O19">
        <v>0.68270112000000005</v>
      </c>
      <c r="P19">
        <v>0.69721264000000005</v>
      </c>
      <c r="Q19">
        <v>0.69180375999999999</v>
      </c>
      <c r="R19">
        <v>0.69077135999999995</v>
      </c>
      <c r="S19">
        <v>0.66990400000000005</v>
      </c>
      <c r="T19">
        <v>0.68113968000000003</v>
      </c>
      <c r="U19">
        <v>0.69059344</v>
      </c>
      <c r="V19">
        <v>0.67624424000000005</v>
      </c>
      <c r="W19">
        <v>0.65987304000000002</v>
      </c>
      <c r="X19">
        <v>0.6695352</v>
      </c>
      <c r="Y19">
        <v>0.69009480000000001</v>
      </c>
      <c r="Z19">
        <v>0.68706272000000002</v>
      </c>
      <c r="AA19">
        <v>0.69168823999999995</v>
      </c>
      <c r="AB19">
        <v>0.67525983999999994</v>
      </c>
      <c r="AC19">
        <v>0.69949512000000003</v>
      </c>
      <c r="AD19">
        <v>0.68902735999999998</v>
      </c>
      <c r="AE19">
        <v>0.67081352000000005</v>
      </c>
    </row>
    <row r="20" spans="1:31">
      <c r="A20" t="s">
        <v>48</v>
      </c>
      <c r="B20">
        <v>0.68736503999999998</v>
      </c>
      <c r="C20">
        <v>0.69137176</v>
      </c>
      <c r="D20">
        <v>0.68623624000000005</v>
      </c>
      <c r="E20">
        <v>0.69529375999999998</v>
      </c>
      <c r="F20">
        <v>0.69260639999999996</v>
      </c>
      <c r="G20">
        <v>0.69489703999999997</v>
      </c>
      <c r="H20">
        <v>0.70019111999999994</v>
      </c>
      <c r="I20">
        <v>0.69484895999999996</v>
      </c>
      <c r="J20">
        <v>0.69307240000000003</v>
      </c>
      <c r="K20">
        <v>0.69305032</v>
      </c>
      <c r="L20">
        <v>0.69705720000000004</v>
      </c>
      <c r="M20">
        <v>0.70075551999999997</v>
      </c>
      <c r="N20">
        <v>0.66045503999999999</v>
      </c>
      <c r="O20">
        <v>0.68784464000000001</v>
      </c>
      <c r="P20">
        <v>0.69424792000000002</v>
      </c>
      <c r="Q20">
        <v>0.69695792000000001</v>
      </c>
      <c r="R20">
        <v>0.69234368000000002</v>
      </c>
      <c r="S20">
        <v>0.69119127999999996</v>
      </c>
      <c r="T20">
        <v>0.68935904000000003</v>
      </c>
      <c r="U20">
        <v>0.69587776000000001</v>
      </c>
      <c r="V20">
        <v>0.6970556</v>
      </c>
      <c r="W20">
        <v>0.68832320000000002</v>
      </c>
      <c r="X20">
        <v>0.69372528</v>
      </c>
      <c r="Y20">
        <v>0.68779520000000005</v>
      </c>
      <c r="Z20">
        <v>0.69215824000000004</v>
      </c>
      <c r="AA20">
        <v>0.68277175999999995</v>
      </c>
      <c r="AB20">
        <v>0.68237512</v>
      </c>
      <c r="AC20">
        <v>0.68910400000000005</v>
      </c>
      <c r="AD20">
        <v>0.68100503999999995</v>
      </c>
      <c r="AE20">
        <v>0.68929655999999995</v>
      </c>
    </row>
    <row r="21" spans="1:31">
      <c r="A21" t="s">
        <v>49</v>
      </c>
      <c r="B21">
        <v>0.67814768000000003</v>
      </c>
      <c r="C21">
        <v>0.67827704</v>
      </c>
      <c r="D21">
        <v>0.64938024000000005</v>
      </c>
      <c r="E21">
        <v>0.66224992000000005</v>
      </c>
      <c r="F21">
        <v>0.65653927999999995</v>
      </c>
      <c r="G21">
        <v>0.67461104000000005</v>
      </c>
      <c r="H21">
        <v>0.6866196</v>
      </c>
      <c r="I21">
        <v>0.64976807999999997</v>
      </c>
      <c r="J21">
        <v>0.66094240000000004</v>
      </c>
      <c r="K21">
        <v>0.65117608000000005</v>
      </c>
      <c r="L21">
        <v>0.6654852</v>
      </c>
      <c r="M21">
        <v>0.65350271999999998</v>
      </c>
      <c r="N21">
        <v>0.67332007999999999</v>
      </c>
      <c r="O21">
        <v>0.66326320000000005</v>
      </c>
      <c r="P21">
        <v>0.64765967999999996</v>
      </c>
      <c r="Q21">
        <v>0.65815239999999997</v>
      </c>
      <c r="R21">
        <v>0.65352144000000001</v>
      </c>
      <c r="S21">
        <v>0.67138047999999995</v>
      </c>
      <c r="T21">
        <v>0.65763448000000002</v>
      </c>
      <c r="U21">
        <v>0.65526096</v>
      </c>
      <c r="V21">
        <v>0.65386312000000002</v>
      </c>
      <c r="W21">
        <v>0.68100503999999995</v>
      </c>
      <c r="X21">
        <v>0.67245904000000001</v>
      </c>
      <c r="Y21">
        <v>0.64873703999999999</v>
      </c>
      <c r="Z21">
        <v>0.64917471999999998</v>
      </c>
      <c r="AA21">
        <v>0.65471168000000002</v>
      </c>
      <c r="AB21">
        <v>0.66194063999999997</v>
      </c>
      <c r="AC21">
        <v>0.65319784000000003</v>
      </c>
      <c r="AD21">
        <v>0.66172567999999998</v>
      </c>
      <c r="AE21">
        <v>0.66934696000000005</v>
      </c>
    </row>
    <row r="22" spans="1:31">
      <c r="A22" t="s">
        <v>50</v>
      </c>
      <c r="B22">
        <v>0.66657911999999997</v>
      </c>
      <c r="C22">
        <v>0.67319103999999996</v>
      </c>
      <c r="D22">
        <v>0.69834191999999995</v>
      </c>
      <c r="E22">
        <v>0.68732048000000001</v>
      </c>
      <c r="F22">
        <v>0.67930928000000002</v>
      </c>
      <c r="G22">
        <v>0.64745319999999995</v>
      </c>
      <c r="H22">
        <v>0.64891215999999996</v>
      </c>
      <c r="I22">
        <v>0.68479279999999998</v>
      </c>
      <c r="J22">
        <v>0.67828688000000004</v>
      </c>
      <c r="K22">
        <v>0.68788400000000005</v>
      </c>
      <c r="L22">
        <v>0.68030992000000001</v>
      </c>
      <c r="M22">
        <v>0.68589047999999997</v>
      </c>
      <c r="N22">
        <v>0.70681576000000002</v>
      </c>
      <c r="O22">
        <v>0.69027760000000005</v>
      </c>
      <c r="P22">
        <v>0.67001376000000001</v>
      </c>
      <c r="Q22">
        <v>0.68006703999999996</v>
      </c>
      <c r="R22">
        <v>0.67911504</v>
      </c>
      <c r="S22">
        <v>0.67793232000000003</v>
      </c>
      <c r="T22">
        <v>0.6934304</v>
      </c>
      <c r="U22">
        <v>0.69370032000000004</v>
      </c>
      <c r="V22">
        <v>0.68534536000000001</v>
      </c>
      <c r="W22">
        <v>0.64783440000000003</v>
      </c>
      <c r="X22">
        <v>0.66933695999999998</v>
      </c>
      <c r="Y22">
        <v>0.71246591999999997</v>
      </c>
      <c r="Z22">
        <v>0.68809655999999997</v>
      </c>
      <c r="AA22">
        <v>0.69123471999999997</v>
      </c>
      <c r="AB22">
        <v>0.66767863999999999</v>
      </c>
      <c r="AC22">
        <v>0.68465783999999996</v>
      </c>
      <c r="AD22">
        <v>0.69418303999999997</v>
      </c>
      <c r="AE22">
        <v>0.67810720000000002</v>
      </c>
    </row>
    <row r="23" spans="1:31">
      <c r="A23" t="s">
        <v>51</v>
      </c>
      <c r="B23">
        <v>0.70887935999999996</v>
      </c>
      <c r="C23">
        <v>0.71398015999999997</v>
      </c>
      <c r="D23">
        <v>0.69577688000000004</v>
      </c>
      <c r="E23">
        <v>0.70509184000000003</v>
      </c>
      <c r="F23">
        <v>0.68454400000000004</v>
      </c>
      <c r="G23">
        <v>0.70308391999999997</v>
      </c>
      <c r="H23">
        <v>0.70934808000000005</v>
      </c>
      <c r="I23">
        <v>0.68475512000000005</v>
      </c>
      <c r="J23">
        <v>0.70366952000000005</v>
      </c>
      <c r="K23">
        <v>0.71073719999999996</v>
      </c>
      <c r="L23">
        <v>0.68655456000000004</v>
      </c>
      <c r="M23">
        <v>0.69404032000000004</v>
      </c>
      <c r="N23">
        <v>0.70573039999999998</v>
      </c>
      <c r="O23">
        <v>0.70297200000000004</v>
      </c>
      <c r="P23">
        <v>0.68417704000000001</v>
      </c>
      <c r="Q23">
        <v>0.68230568000000003</v>
      </c>
      <c r="R23">
        <v>0.69430760000000002</v>
      </c>
      <c r="S23">
        <v>0.69313407999999999</v>
      </c>
      <c r="T23">
        <v>0.69387023999999997</v>
      </c>
      <c r="U23">
        <v>0.69835824000000002</v>
      </c>
      <c r="V23">
        <v>0.70013183999999995</v>
      </c>
      <c r="W23">
        <v>0.69517872000000003</v>
      </c>
      <c r="X23">
        <v>0.70662831999999998</v>
      </c>
      <c r="Y23">
        <v>0.70018279999999999</v>
      </c>
      <c r="Z23">
        <v>0.69583136000000001</v>
      </c>
      <c r="AA23">
        <v>0.69453271999999999</v>
      </c>
      <c r="AB23">
        <v>0.70764888000000004</v>
      </c>
      <c r="AC23">
        <v>0.70953200000000005</v>
      </c>
      <c r="AD23">
        <v>0.68740495999999995</v>
      </c>
      <c r="AE23">
        <v>0.69868816</v>
      </c>
    </row>
    <row r="24" spans="1:31">
      <c r="A24" t="s">
        <v>52</v>
      </c>
      <c r="B24">
        <v>0.71118159999999997</v>
      </c>
      <c r="C24">
        <v>0.72103448000000003</v>
      </c>
      <c r="D24">
        <v>0.66582184</v>
      </c>
      <c r="E24">
        <v>0.71272672000000004</v>
      </c>
      <c r="F24">
        <v>0.70667736000000003</v>
      </c>
      <c r="G24">
        <v>0.70702072000000005</v>
      </c>
      <c r="H24">
        <v>0.69940184000000005</v>
      </c>
      <c r="I24">
        <v>0.70355951999999999</v>
      </c>
      <c r="J24">
        <v>0.70240119999999995</v>
      </c>
      <c r="K24">
        <v>0.70319328000000003</v>
      </c>
      <c r="L24">
        <v>0.71662199999999998</v>
      </c>
      <c r="M24">
        <v>0.69233904000000002</v>
      </c>
      <c r="N24">
        <v>0.67100919999999997</v>
      </c>
      <c r="O24">
        <v>0.67428007999999995</v>
      </c>
      <c r="P24">
        <v>0.70785399999999998</v>
      </c>
      <c r="Q24">
        <v>0.70985927999999998</v>
      </c>
      <c r="R24">
        <v>0.69958759999999998</v>
      </c>
      <c r="S24">
        <v>0.72459711999999998</v>
      </c>
      <c r="T24">
        <v>0.69347080000000005</v>
      </c>
      <c r="U24">
        <v>0.70326776000000002</v>
      </c>
      <c r="V24">
        <v>0.72074015999999996</v>
      </c>
      <c r="W24">
        <v>0.70602487999999997</v>
      </c>
      <c r="X24">
        <v>0.71945895999999998</v>
      </c>
      <c r="Y24">
        <v>0.67377768000000005</v>
      </c>
      <c r="Z24">
        <v>0.71288015999999998</v>
      </c>
      <c r="AA24">
        <v>0.70235928000000003</v>
      </c>
      <c r="AB24">
        <v>0.70547472</v>
      </c>
      <c r="AC24">
        <v>0.68338319999999997</v>
      </c>
      <c r="AD24">
        <v>0.68363359999999995</v>
      </c>
      <c r="AE24">
        <v>0.70945504000000004</v>
      </c>
    </row>
    <row r="25" spans="1:31">
      <c r="A25" t="s">
        <v>53</v>
      </c>
      <c r="B25">
        <v>0.69549559999999999</v>
      </c>
      <c r="C25">
        <v>0.69132232000000005</v>
      </c>
      <c r="D25">
        <v>0.67011096000000003</v>
      </c>
      <c r="E25">
        <v>0.68156967999999996</v>
      </c>
      <c r="F25">
        <v>0.68583296000000005</v>
      </c>
      <c r="G25">
        <v>0.68333712000000002</v>
      </c>
      <c r="H25">
        <v>0.67757928000000001</v>
      </c>
      <c r="I25">
        <v>0.67223792000000004</v>
      </c>
      <c r="J25">
        <v>0.66907903999999996</v>
      </c>
      <c r="K25">
        <v>0.68792359999999997</v>
      </c>
      <c r="L25">
        <v>0.67707384000000004</v>
      </c>
      <c r="M25">
        <v>0.68976976000000001</v>
      </c>
      <c r="N25">
        <v>0.67498552000000001</v>
      </c>
      <c r="O25">
        <v>0.68285024000000005</v>
      </c>
      <c r="P25">
        <v>0.67779880000000003</v>
      </c>
      <c r="Q25">
        <v>0.67881192000000001</v>
      </c>
      <c r="R25">
        <v>0.67736423999999995</v>
      </c>
      <c r="S25">
        <v>0.66536824000000006</v>
      </c>
      <c r="T25">
        <v>0.69121224000000003</v>
      </c>
      <c r="U25">
        <v>0.68364720000000001</v>
      </c>
      <c r="V25">
        <v>0.68080640000000003</v>
      </c>
      <c r="W25">
        <v>0.67495263999999999</v>
      </c>
      <c r="X25">
        <v>0.69436567999999999</v>
      </c>
      <c r="Y25">
        <v>0.69232720000000003</v>
      </c>
      <c r="Z25">
        <v>0.68206464</v>
      </c>
      <c r="AA25">
        <v>0.69181351999999996</v>
      </c>
      <c r="AB25">
        <v>0.67563479999999998</v>
      </c>
      <c r="AC25">
        <v>0.70093943999999997</v>
      </c>
      <c r="AD25">
        <v>0.68302088000000005</v>
      </c>
      <c r="AE25">
        <v>0.67687439999999999</v>
      </c>
    </row>
    <row r="26" spans="1:31">
      <c r="A26" t="s">
        <v>54</v>
      </c>
      <c r="B26">
        <v>0.68352911999999999</v>
      </c>
      <c r="C26">
        <v>0.68464183999999995</v>
      </c>
      <c r="D26">
        <v>0.67549543999999995</v>
      </c>
      <c r="E26">
        <v>0.67824008000000002</v>
      </c>
      <c r="F26">
        <v>0.67375063999999996</v>
      </c>
      <c r="G26">
        <v>0.70163503999999999</v>
      </c>
      <c r="H26">
        <v>0.70250824000000001</v>
      </c>
      <c r="I26">
        <v>0.67732119999999996</v>
      </c>
      <c r="J26">
        <v>0.67609032000000002</v>
      </c>
      <c r="K26">
        <v>0.68394816000000003</v>
      </c>
      <c r="L26">
        <v>0.68743887999999997</v>
      </c>
      <c r="M26">
        <v>0.68603871999999999</v>
      </c>
      <c r="N26">
        <v>0.70069327999999997</v>
      </c>
      <c r="O26">
        <v>0.69179464000000002</v>
      </c>
      <c r="P26">
        <v>0.67466599999999999</v>
      </c>
      <c r="Q26">
        <v>0.68526447999999995</v>
      </c>
      <c r="R26">
        <v>0.68186760000000002</v>
      </c>
      <c r="S26">
        <v>0.67899328000000003</v>
      </c>
      <c r="T26">
        <v>0.67936647999999999</v>
      </c>
      <c r="U26">
        <v>0.67600223999999998</v>
      </c>
      <c r="V26">
        <v>0.68847504000000004</v>
      </c>
      <c r="W26">
        <v>0.68704927999999998</v>
      </c>
      <c r="X26">
        <v>0.68709511999999995</v>
      </c>
      <c r="Y26">
        <v>0.68233575999999996</v>
      </c>
      <c r="Z26">
        <v>0.68387695999999998</v>
      </c>
      <c r="AA26">
        <v>0.69663160000000002</v>
      </c>
      <c r="AB26">
        <v>0.67930336000000002</v>
      </c>
      <c r="AC26">
        <v>0.68805815999999997</v>
      </c>
      <c r="AD26">
        <v>0.67203999999999997</v>
      </c>
      <c r="AE26">
        <v>0.67980023999999994</v>
      </c>
    </row>
    <row r="27" spans="1:31">
      <c r="A27" t="s">
        <v>55</v>
      </c>
      <c r="B27">
        <v>0.70194319999999999</v>
      </c>
      <c r="C27">
        <v>0.70325647999999996</v>
      </c>
      <c r="D27">
        <v>0.69119816000000001</v>
      </c>
      <c r="E27">
        <v>0.69882504000000001</v>
      </c>
      <c r="F27">
        <v>0.70713815999999996</v>
      </c>
      <c r="G27">
        <v>0.69338783999999998</v>
      </c>
      <c r="H27">
        <v>0.69180863999999997</v>
      </c>
      <c r="I27">
        <v>0.70775080000000001</v>
      </c>
      <c r="J27">
        <v>0.70024271999999999</v>
      </c>
      <c r="K27">
        <v>0.71545815999999995</v>
      </c>
      <c r="L27">
        <v>0.71206824000000002</v>
      </c>
      <c r="M27">
        <v>0.70118232000000003</v>
      </c>
      <c r="N27">
        <v>0.69188375999999996</v>
      </c>
      <c r="O27">
        <v>0.70208192000000003</v>
      </c>
      <c r="P27">
        <v>0.71304639999999997</v>
      </c>
      <c r="Q27">
        <v>0.71010720000000005</v>
      </c>
      <c r="R27">
        <v>0.70626975999999997</v>
      </c>
      <c r="S27">
        <v>0.6910984</v>
      </c>
      <c r="T27">
        <v>0.70874672000000005</v>
      </c>
      <c r="U27">
        <v>0.69051759999999995</v>
      </c>
      <c r="V27">
        <v>0.7024648</v>
      </c>
      <c r="W27">
        <v>0.68802103999999997</v>
      </c>
      <c r="X27">
        <v>0.68570576000000005</v>
      </c>
      <c r="Y27">
        <v>0.70509423999999998</v>
      </c>
      <c r="Z27">
        <v>0.71900631999999998</v>
      </c>
      <c r="AA27">
        <v>0.71496303999999999</v>
      </c>
      <c r="AB27">
        <v>0.67306056000000003</v>
      </c>
      <c r="AC27">
        <v>0.70212319999999995</v>
      </c>
      <c r="AD27">
        <v>0.70422759999999995</v>
      </c>
      <c r="AE27">
        <v>0.69211511999999997</v>
      </c>
    </row>
    <row r="28" spans="1:31">
      <c r="A28" t="s">
        <v>56</v>
      </c>
      <c r="B28">
        <v>0.71786432</v>
      </c>
      <c r="C28">
        <v>0.70336200000000004</v>
      </c>
      <c r="D28">
        <v>0.67561128000000004</v>
      </c>
      <c r="E28">
        <v>0.70513223999999997</v>
      </c>
      <c r="F28">
        <v>0.69648816000000002</v>
      </c>
      <c r="G28">
        <v>0.69756704000000003</v>
      </c>
      <c r="H28">
        <v>0.71298256000000004</v>
      </c>
      <c r="I28">
        <v>0.69644784000000004</v>
      </c>
      <c r="J28">
        <v>0.69501800000000002</v>
      </c>
      <c r="K28">
        <v>0.69640455999999995</v>
      </c>
      <c r="L28">
        <v>0.71014471999999995</v>
      </c>
      <c r="M28">
        <v>0.69769919999999996</v>
      </c>
      <c r="N28">
        <v>0.67692207999999998</v>
      </c>
      <c r="O28">
        <v>0.68582776000000001</v>
      </c>
      <c r="P28">
        <v>0.70320992000000004</v>
      </c>
      <c r="Q28">
        <v>0.70713632000000004</v>
      </c>
      <c r="R28">
        <v>0.69465847999999997</v>
      </c>
      <c r="S28">
        <v>0.70989272000000003</v>
      </c>
      <c r="T28">
        <v>0.69235575999999999</v>
      </c>
      <c r="U28">
        <v>0.70397887999999997</v>
      </c>
      <c r="V28">
        <v>0.70715976000000003</v>
      </c>
      <c r="W28">
        <v>0.70279016000000005</v>
      </c>
      <c r="X28">
        <v>0.69867656</v>
      </c>
      <c r="Y28">
        <v>0.67095064000000004</v>
      </c>
      <c r="Z28">
        <v>0.69732119999999997</v>
      </c>
      <c r="AA28">
        <v>0.6966348</v>
      </c>
      <c r="AB28">
        <v>0.68802744000000005</v>
      </c>
      <c r="AC28">
        <v>0.68119183999999999</v>
      </c>
      <c r="AD28">
        <v>0.67900143999999996</v>
      </c>
      <c r="AE28">
        <v>0.70710896000000001</v>
      </c>
    </row>
    <row r="29" spans="1:31">
      <c r="A29" t="s">
        <v>57</v>
      </c>
      <c r="B29">
        <v>0.67699447999999995</v>
      </c>
      <c r="C29">
        <v>0.67684023999999998</v>
      </c>
      <c r="D29">
        <v>0.65983159999999996</v>
      </c>
      <c r="E29">
        <v>0.68469431999999997</v>
      </c>
      <c r="F29">
        <v>0.65590143999999995</v>
      </c>
      <c r="G29">
        <v>0.67317751999999997</v>
      </c>
      <c r="H29">
        <v>0.67818696000000001</v>
      </c>
      <c r="I29">
        <v>0.66979928</v>
      </c>
      <c r="J29">
        <v>0.65824543999999996</v>
      </c>
      <c r="K29">
        <v>0.72462391999999998</v>
      </c>
      <c r="L29">
        <v>0.68595879999999998</v>
      </c>
      <c r="M29">
        <v>0.67841936000000003</v>
      </c>
      <c r="N29">
        <v>0.70675759999999999</v>
      </c>
      <c r="O29">
        <v>0.67188327999999997</v>
      </c>
      <c r="P29">
        <v>0.67114680000000004</v>
      </c>
      <c r="Q29">
        <v>0.68126352000000001</v>
      </c>
      <c r="R29">
        <v>0.67253927999999996</v>
      </c>
      <c r="S29">
        <v>0.67404527999999997</v>
      </c>
      <c r="T29">
        <v>0.68708807999999999</v>
      </c>
      <c r="U29">
        <v>0.66864352000000005</v>
      </c>
      <c r="V29">
        <v>0.69015024000000003</v>
      </c>
      <c r="W29">
        <v>0.67498831999999997</v>
      </c>
      <c r="X29">
        <v>0.67225312000000004</v>
      </c>
      <c r="Y29">
        <v>0.68156640000000002</v>
      </c>
      <c r="Z29">
        <v>0.67865832000000004</v>
      </c>
      <c r="AA29">
        <v>0.68114087999999995</v>
      </c>
      <c r="AB29">
        <v>0.65626735999999997</v>
      </c>
      <c r="AC29">
        <v>0.69387776000000001</v>
      </c>
      <c r="AD29">
        <v>0.66651152000000002</v>
      </c>
      <c r="AE29">
        <v>0.67383696000000004</v>
      </c>
    </row>
    <row r="30" spans="1:31">
      <c r="A30" t="s">
        <v>58</v>
      </c>
      <c r="B30">
        <v>0.69782127999999999</v>
      </c>
      <c r="C30">
        <v>0.70431376000000001</v>
      </c>
      <c r="D30">
        <v>0.71003311999999996</v>
      </c>
      <c r="E30">
        <v>0.70986503999999995</v>
      </c>
      <c r="F30">
        <v>0.70279935999999998</v>
      </c>
      <c r="G30">
        <v>0.68793864000000005</v>
      </c>
      <c r="H30">
        <v>0.69656463999999996</v>
      </c>
      <c r="I30">
        <v>0.70326208000000001</v>
      </c>
      <c r="J30">
        <v>0.70455199999999996</v>
      </c>
      <c r="K30">
        <v>0.72811720000000002</v>
      </c>
      <c r="L30">
        <v>0.71641832000000005</v>
      </c>
      <c r="M30">
        <v>0.72636743999999998</v>
      </c>
      <c r="N30">
        <v>0.67733575999999995</v>
      </c>
      <c r="O30">
        <v>0.72511687999999996</v>
      </c>
      <c r="P30">
        <v>0.70766264000000001</v>
      </c>
      <c r="Q30">
        <v>0.72047728</v>
      </c>
      <c r="R30">
        <v>0.71319991999999999</v>
      </c>
      <c r="S30">
        <v>0.71134759999999997</v>
      </c>
      <c r="T30">
        <v>0.73195231999999999</v>
      </c>
      <c r="U30">
        <v>0.70902103999999999</v>
      </c>
      <c r="V30">
        <v>0.72673471999999995</v>
      </c>
      <c r="W30">
        <v>0.68349903999999995</v>
      </c>
      <c r="X30">
        <v>0.70178368000000002</v>
      </c>
      <c r="Y30">
        <v>0.70962495999999997</v>
      </c>
      <c r="Z30">
        <v>0.72509944000000004</v>
      </c>
      <c r="AA30">
        <v>0.71647183999999997</v>
      </c>
      <c r="AB30">
        <v>0.67360472000000005</v>
      </c>
      <c r="AC30">
        <v>0.72549008000000004</v>
      </c>
      <c r="AD30">
        <v>0.70086287999999997</v>
      </c>
      <c r="AE30">
        <v>0.70180664000000004</v>
      </c>
    </row>
    <row r="31" spans="1:31">
      <c r="A31" t="s">
        <v>59</v>
      </c>
      <c r="B31">
        <v>0.67749992000000003</v>
      </c>
      <c r="C31">
        <v>0.70468375999999999</v>
      </c>
      <c r="D31">
        <v>0.65065207999999997</v>
      </c>
      <c r="E31">
        <v>0.67277591999999997</v>
      </c>
      <c r="F31">
        <v>0.65653912000000003</v>
      </c>
      <c r="G31">
        <v>0.71215079999999997</v>
      </c>
      <c r="H31">
        <v>0.71067880000000005</v>
      </c>
      <c r="I31">
        <v>0.67207176000000002</v>
      </c>
      <c r="J31">
        <v>0.68003223999999995</v>
      </c>
      <c r="K31">
        <v>0.69964760000000004</v>
      </c>
      <c r="L31">
        <v>0.68622207999999996</v>
      </c>
      <c r="M31">
        <v>0.66874887999999999</v>
      </c>
      <c r="N31">
        <v>0.67565976000000005</v>
      </c>
      <c r="O31">
        <v>0.66736808000000003</v>
      </c>
      <c r="P31">
        <v>0.66690455999999998</v>
      </c>
      <c r="Q31">
        <v>0.67339543999999996</v>
      </c>
      <c r="R31">
        <v>0.65673168000000004</v>
      </c>
      <c r="S31">
        <v>0.68324503999999997</v>
      </c>
      <c r="T31">
        <v>0.66597839999999997</v>
      </c>
      <c r="U31">
        <v>0.66666672000000005</v>
      </c>
      <c r="V31">
        <v>0.68557031999999996</v>
      </c>
      <c r="W31">
        <v>0.72637479999999999</v>
      </c>
      <c r="X31">
        <v>0.69767608000000003</v>
      </c>
      <c r="Y31">
        <v>0.66032232000000002</v>
      </c>
      <c r="Z31">
        <v>0.67462752000000004</v>
      </c>
      <c r="AA31">
        <v>0.66293303999999997</v>
      </c>
      <c r="AB31">
        <v>0.68254336000000004</v>
      </c>
      <c r="AC31">
        <v>0.66963128000000005</v>
      </c>
      <c r="AD31">
        <v>0.65146784000000002</v>
      </c>
      <c r="AE31">
        <v>0.68000247999999996</v>
      </c>
    </row>
    <row r="32" spans="1:31">
      <c r="A32" t="s">
        <v>60</v>
      </c>
      <c r="B32">
        <v>0.64095648000000005</v>
      </c>
      <c r="C32">
        <v>0.65019424000000003</v>
      </c>
      <c r="D32">
        <v>0.69314224000000002</v>
      </c>
      <c r="E32">
        <v>0.68123807999999997</v>
      </c>
      <c r="F32">
        <v>0.66638127999999996</v>
      </c>
      <c r="G32">
        <v>0.65827663999999997</v>
      </c>
      <c r="H32">
        <v>0.65572551999999995</v>
      </c>
      <c r="I32">
        <v>0.67315095999999996</v>
      </c>
      <c r="J32">
        <v>0.65984567999999999</v>
      </c>
      <c r="K32">
        <v>0.70110735999999996</v>
      </c>
      <c r="L32">
        <v>0.67216032000000003</v>
      </c>
      <c r="M32">
        <v>0.70365960000000005</v>
      </c>
      <c r="N32">
        <v>0.72412167999999999</v>
      </c>
      <c r="O32">
        <v>0.70568359999999997</v>
      </c>
      <c r="P32">
        <v>0.64305031999999995</v>
      </c>
      <c r="Q32">
        <v>0.68958344000000005</v>
      </c>
      <c r="R32">
        <v>0.65165344000000003</v>
      </c>
      <c r="S32">
        <v>0.65477616000000005</v>
      </c>
      <c r="T32">
        <v>0.69840727999999996</v>
      </c>
      <c r="U32">
        <v>0.68769511999999999</v>
      </c>
      <c r="V32">
        <v>0.67984639999999996</v>
      </c>
      <c r="W32">
        <v>0.66710623999999996</v>
      </c>
      <c r="X32">
        <v>0.65521183999999999</v>
      </c>
      <c r="Y32">
        <v>0.69416359999999999</v>
      </c>
      <c r="Z32">
        <v>0.69943343999999996</v>
      </c>
      <c r="AA32">
        <v>0.69010503999999995</v>
      </c>
      <c r="AB32">
        <v>0.65429448000000001</v>
      </c>
      <c r="AC32">
        <v>0.68395496</v>
      </c>
      <c r="AD32">
        <v>0.68619664000000002</v>
      </c>
      <c r="AE32">
        <v>0.66091040000000001</v>
      </c>
    </row>
    <row r="33" spans="1:31">
      <c r="A33" t="s">
        <v>61</v>
      </c>
      <c r="B33">
        <v>0.70491656000000003</v>
      </c>
      <c r="C33">
        <v>0.7136188</v>
      </c>
      <c r="D33">
        <v>0.89488327999999995</v>
      </c>
      <c r="E33">
        <v>0.72511952000000002</v>
      </c>
      <c r="F33">
        <v>0.72040168000000004</v>
      </c>
      <c r="G33">
        <v>0.68842519999999996</v>
      </c>
      <c r="H33">
        <v>0.68187927999999998</v>
      </c>
      <c r="I33">
        <v>0.80739503999999995</v>
      </c>
      <c r="J33">
        <v>0.95099175999999996</v>
      </c>
      <c r="K33">
        <v>0.80183768</v>
      </c>
      <c r="L33">
        <v>0.72017960000000003</v>
      </c>
      <c r="M33">
        <v>0.83611239999999998</v>
      </c>
      <c r="N33">
        <v>0.88706008000000003</v>
      </c>
      <c r="O33">
        <v>0.91691464</v>
      </c>
      <c r="P33">
        <v>0.89387912000000003</v>
      </c>
      <c r="Q33">
        <v>0.75206656000000005</v>
      </c>
      <c r="R33">
        <v>0.98515920000000001</v>
      </c>
      <c r="S33">
        <v>0.70433615999999999</v>
      </c>
      <c r="T33">
        <v>0.89981135999999995</v>
      </c>
      <c r="U33">
        <v>0.76256000000000002</v>
      </c>
      <c r="V33">
        <v>0.71741151999999997</v>
      </c>
      <c r="W33">
        <v>0.76713207999999999</v>
      </c>
      <c r="X33">
        <v>0.68688855999999998</v>
      </c>
      <c r="Y33">
        <v>0.92608495999999996</v>
      </c>
      <c r="Z33">
        <v>0.88088191999999998</v>
      </c>
      <c r="AA33">
        <v>0.87758504000000004</v>
      </c>
      <c r="AB33">
        <v>0.71110368000000002</v>
      </c>
      <c r="AC33">
        <v>0.87395303999999996</v>
      </c>
      <c r="AD33">
        <v>0.84967216000000001</v>
      </c>
      <c r="AE33">
        <v>0.70410064000000006</v>
      </c>
    </row>
    <row r="34" spans="1:31">
      <c r="A34" t="s">
        <v>62</v>
      </c>
      <c r="B34">
        <v>0.91759263999999996</v>
      </c>
      <c r="C34">
        <v>0.93776344</v>
      </c>
      <c r="D34">
        <v>0.83441248000000001</v>
      </c>
      <c r="E34">
        <v>0.70419496000000004</v>
      </c>
      <c r="F34">
        <v>0.73184183999999997</v>
      </c>
      <c r="G34">
        <v>0.9126592</v>
      </c>
      <c r="H34">
        <v>0.91837095999999996</v>
      </c>
      <c r="I34">
        <v>0.91279639999999995</v>
      </c>
      <c r="J34">
        <v>0.98623207999999996</v>
      </c>
      <c r="K34">
        <v>0.93994944000000002</v>
      </c>
      <c r="L34">
        <v>0.70794919999999995</v>
      </c>
      <c r="M34">
        <v>0.76205056000000004</v>
      </c>
      <c r="N34">
        <v>0.76298984000000003</v>
      </c>
      <c r="O34">
        <v>0.87891695999999997</v>
      </c>
      <c r="P34">
        <v>0.97236767999999996</v>
      </c>
      <c r="Q34">
        <v>0.93414896000000003</v>
      </c>
      <c r="R34">
        <v>0.85172608000000005</v>
      </c>
      <c r="S34">
        <v>0.91371992000000002</v>
      </c>
      <c r="T34">
        <v>0.81973552000000005</v>
      </c>
      <c r="U34">
        <v>0.93694208000000001</v>
      </c>
      <c r="V34">
        <v>0.69963423999999996</v>
      </c>
      <c r="W34">
        <v>0.98634135999999994</v>
      </c>
      <c r="X34">
        <v>0.91110727999999996</v>
      </c>
      <c r="Y34">
        <v>0.77004079999999997</v>
      </c>
      <c r="Z34">
        <v>0.97870807999999998</v>
      </c>
      <c r="AA34">
        <v>0.81699960000000005</v>
      </c>
      <c r="AB34">
        <v>0.91872447999999995</v>
      </c>
      <c r="AC34">
        <v>0.89884487999999996</v>
      </c>
      <c r="AD34">
        <v>0.87838024000000003</v>
      </c>
      <c r="AE34">
        <v>0.89324912000000001</v>
      </c>
    </row>
    <row r="35" spans="1:31">
      <c r="A35" t="s">
        <v>63</v>
      </c>
      <c r="B35">
        <v>0.83483744000000004</v>
      </c>
      <c r="C35">
        <v>0.81417096</v>
      </c>
      <c r="D35">
        <v>0.68341167999999997</v>
      </c>
      <c r="E35">
        <v>0.68519127999999996</v>
      </c>
      <c r="F35">
        <v>0.68859336000000004</v>
      </c>
      <c r="G35">
        <v>0.82676464000000005</v>
      </c>
      <c r="H35">
        <v>0.74345927999999994</v>
      </c>
      <c r="I35">
        <v>0.70024679999999995</v>
      </c>
      <c r="J35">
        <v>0.75319504000000004</v>
      </c>
      <c r="K35">
        <v>0.68650328000000005</v>
      </c>
      <c r="L35">
        <v>0.69856119999999999</v>
      </c>
      <c r="M35">
        <v>0.67360352000000001</v>
      </c>
      <c r="N35">
        <v>0.68872655999999999</v>
      </c>
      <c r="O35">
        <v>0.66836008000000002</v>
      </c>
      <c r="P35">
        <v>0.71390023999999996</v>
      </c>
      <c r="Q35">
        <v>0.77951055999999996</v>
      </c>
      <c r="R35">
        <v>0.65995720000000002</v>
      </c>
      <c r="S35">
        <v>0.73652384000000004</v>
      </c>
      <c r="T35">
        <v>0.67459104000000003</v>
      </c>
      <c r="U35">
        <v>0.81615760000000004</v>
      </c>
      <c r="V35">
        <v>0.68458808000000004</v>
      </c>
      <c r="W35">
        <v>0.98724487999999999</v>
      </c>
      <c r="X35">
        <v>0.79745264000000005</v>
      </c>
      <c r="Y35">
        <v>0.69268399999999997</v>
      </c>
      <c r="Z35">
        <v>0.68094984000000003</v>
      </c>
      <c r="AA35">
        <v>0.67381696000000002</v>
      </c>
      <c r="AB35">
        <v>0.88688551999999998</v>
      </c>
      <c r="AC35">
        <v>0.68591999999999997</v>
      </c>
      <c r="AD35">
        <v>0.68978216000000003</v>
      </c>
      <c r="AE35">
        <v>0.73034960000000004</v>
      </c>
    </row>
    <row r="36" spans="1:31">
      <c r="A36" t="s">
        <v>64</v>
      </c>
      <c r="B36">
        <v>0.69232216000000002</v>
      </c>
      <c r="C36">
        <v>0.68714167999999998</v>
      </c>
      <c r="D36">
        <v>0.67124088000000004</v>
      </c>
      <c r="E36">
        <v>0.67675823999999996</v>
      </c>
      <c r="F36">
        <v>0.68913519999999995</v>
      </c>
      <c r="G36">
        <v>0.68530888000000001</v>
      </c>
      <c r="H36">
        <v>0.68612479999999998</v>
      </c>
      <c r="I36">
        <v>0.67315647999999995</v>
      </c>
      <c r="J36">
        <v>0.68475560000000002</v>
      </c>
      <c r="K36">
        <v>0.70037287999999998</v>
      </c>
      <c r="L36">
        <v>0.69168967999999997</v>
      </c>
      <c r="M36">
        <v>0.66664184000000004</v>
      </c>
      <c r="N36">
        <v>0.68411984000000003</v>
      </c>
      <c r="O36">
        <v>0.69280991999999997</v>
      </c>
      <c r="P36">
        <v>0.67432528000000003</v>
      </c>
      <c r="Q36">
        <v>0.67799176000000005</v>
      </c>
      <c r="R36">
        <v>0.66200175999999999</v>
      </c>
      <c r="S36">
        <v>0.68434415999999998</v>
      </c>
      <c r="T36">
        <v>0.68506</v>
      </c>
      <c r="U36">
        <v>0.68454064000000003</v>
      </c>
      <c r="V36">
        <v>0.67233103999999999</v>
      </c>
      <c r="W36">
        <v>0.73546800000000001</v>
      </c>
      <c r="X36">
        <v>0.67959088000000001</v>
      </c>
      <c r="Y36">
        <v>0.68958624000000002</v>
      </c>
      <c r="Z36">
        <v>0.66738496000000003</v>
      </c>
      <c r="AA36">
        <v>0.67135712000000003</v>
      </c>
      <c r="AB36">
        <v>0.69428392000000005</v>
      </c>
      <c r="AC36">
        <v>0.66043624000000001</v>
      </c>
      <c r="AD36">
        <v>0.67262279999999997</v>
      </c>
      <c r="AE36">
        <v>0.68944512000000002</v>
      </c>
    </row>
    <row r="37" spans="1:31">
      <c r="A37" t="s">
        <v>65</v>
      </c>
      <c r="B37">
        <v>0.6810872</v>
      </c>
      <c r="C37">
        <v>0.68332855999999997</v>
      </c>
      <c r="D37">
        <v>0.68904248000000001</v>
      </c>
      <c r="E37">
        <v>0.67894951999999997</v>
      </c>
      <c r="F37">
        <v>0.69956536000000002</v>
      </c>
      <c r="G37">
        <v>0.68110448000000001</v>
      </c>
      <c r="H37">
        <v>0.68926224000000003</v>
      </c>
      <c r="I37">
        <v>0.68250248000000002</v>
      </c>
      <c r="J37">
        <v>0.67320672000000004</v>
      </c>
      <c r="K37">
        <v>0.70354216000000003</v>
      </c>
      <c r="L37">
        <v>0.67280287999999999</v>
      </c>
      <c r="M37">
        <v>0.68101719999999999</v>
      </c>
      <c r="N37">
        <v>0.69478815999999999</v>
      </c>
      <c r="O37">
        <v>0.69875392000000003</v>
      </c>
      <c r="P37">
        <v>0.69962983999999995</v>
      </c>
      <c r="Q37">
        <v>0.67904120000000001</v>
      </c>
      <c r="R37">
        <v>0.66360472000000004</v>
      </c>
      <c r="S37">
        <v>0.70517744000000004</v>
      </c>
      <c r="T37">
        <v>0.71267696000000003</v>
      </c>
      <c r="U37">
        <v>0.69294864</v>
      </c>
      <c r="V37">
        <v>0.69797295999999998</v>
      </c>
      <c r="W37">
        <v>0.68908000000000003</v>
      </c>
      <c r="X37">
        <v>0.67391935999999997</v>
      </c>
      <c r="Y37">
        <v>0.71574199999999999</v>
      </c>
      <c r="Z37">
        <v>0.69079416000000005</v>
      </c>
      <c r="AA37">
        <v>0.69527192000000004</v>
      </c>
      <c r="AB37">
        <v>0.68438184000000002</v>
      </c>
      <c r="AC37">
        <v>0.71094911999999999</v>
      </c>
      <c r="AD37">
        <v>0.69912567999999997</v>
      </c>
      <c r="AE37">
        <v>0.68150168</v>
      </c>
    </row>
    <row r="38" spans="1:31">
      <c r="A38" t="s">
        <v>66</v>
      </c>
      <c r="B38">
        <v>0.70801336000000004</v>
      </c>
      <c r="C38">
        <v>0.69990520000000001</v>
      </c>
      <c r="D38">
        <v>0.69496159999999996</v>
      </c>
      <c r="E38">
        <v>0.70553624000000004</v>
      </c>
      <c r="F38">
        <v>0.71259896</v>
      </c>
      <c r="G38">
        <v>0.70254543999999997</v>
      </c>
      <c r="H38">
        <v>0.71270456000000004</v>
      </c>
      <c r="I38">
        <v>0.69757952000000001</v>
      </c>
      <c r="J38">
        <v>0.69497664000000003</v>
      </c>
      <c r="K38">
        <v>0.69802567999999998</v>
      </c>
      <c r="L38">
        <v>0.69242784000000002</v>
      </c>
      <c r="M38">
        <v>0.70570960000000005</v>
      </c>
      <c r="N38">
        <v>0.67230791999999995</v>
      </c>
      <c r="O38">
        <v>0.69772840000000003</v>
      </c>
      <c r="P38">
        <v>0.70753440000000001</v>
      </c>
      <c r="Q38">
        <v>0.69981687999999997</v>
      </c>
      <c r="R38">
        <v>0.68190512000000003</v>
      </c>
      <c r="S38">
        <v>0.7191784</v>
      </c>
      <c r="T38">
        <v>0.70537912000000003</v>
      </c>
      <c r="U38">
        <v>0.71411047999999999</v>
      </c>
      <c r="V38">
        <v>0.70023888000000001</v>
      </c>
      <c r="W38">
        <v>0.69912328000000001</v>
      </c>
      <c r="X38">
        <v>0.71682672000000003</v>
      </c>
      <c r="Y38">
        <v>0.68401431999999995</v>
      </c>
      <c r="Z38">
        <v>0.69732064000000005</v>
      </c>
      <c r="AA38">
        <v>0.68217496</v>
      </c>
      <c r="AB38">
        <v>0.70195392000000001</v>
      </c>
      <c r="AC38">
        <v>0.69635416000000006</v>
      </c>
      <c r="AD38">
        <v>0.70659048000000002</v>
      </c>
      <c r="AE38">
        <v>0.67906584000000003</v>
      </c>
    </row>
    <row r="39" spans="1:31">
      <c r="A39" t="s">
        <v>67</v>
      </c>
      <c r="B39">
        <v>0.66709328000000001</v>
      </c>
      <c r="C39">
        <v>0.67123432000000005</v>
      </c>
      <c r="D39">
        <v>0.67590640000000002</v>
      </c>
      <c r="E39">
        <v>0.67959024000000001</v>
      </c>
      <c r="F39">
        <v>0.67267960000000004</v>
      </c>
      <c r="G39">
        <v>0.67659000000000002</v>
      </c>
      <c r="H39">
        <v>0.68807039999999997</v>
      </c>
      <c r="I39">
        <v>0.66643039999999998</v>
      </c>
      <c r="J39">
        <v>0.67771840000000005</v>
      </c>
      <c r="K39">
        <v>0.67471055999999996</v>
      </c>
      <c r="L39">
        <v>0.67096688000000004</v>
      </c>
      <c r="M39">
        <v>0.67240096000000005</v>
      </c>
      <c r="N39">
        <v>0.68229152000000004</v>
      </c>
      <c r="O39">
        <v>0.68321504</v>
      </c>
      <c r="P39">
        <v>0.68148008000000004</v>
      </c>
      <c r="Q39">
        <v>0.66717936</v>
      </c>
      <c r="R39">
        <v>0.66231368000000002</v>
      </c>
      <c r="S39">
        <v>0.67863512000000004</v>
      </c>
      <c r="T39">
        <v>0.67509240000000004</v>
      </c>
      <c r="U39">
        <v>0.68156936000000001</v>
      </c>
      <c r="V39">
        <v>0.67287671999999998</v>
      </c>
      <c r="W39">
        <v>0.69643471999999995</v>
      </c>
      <c r="X39">
        <v>0.67846919999999999</v>
      </c>
      <c r="Y39">
        <v>0.67922848000000002</v>
      </c>
      <c r="Z39">
        <v>0.67409896000000002</v>
      </c>
      <c r="AA39">
        <v>0.66057575999999996</v>
      </c>
      <c r="AB39">
        <v>0.67898519999999996</v>
      </c>
      <c r="AC39">
        <v>0.68249936</v>
      </c>
      <c r="AD39">
        <v>0.67778976000000002</v>
      </c>
      <c r="AE39">
        <v>0.65958088000000004</v>
      </c>
    </row>
    <row r="40" spans="1:31">
      <c r="A40" t="s">
        <v>68</v>
      </c>
      <c r="B40">
        <v>0.69026951999999997</v>
      </c>
      <c r="C40">
        <v>0.67590912000000003</v>
      </c>
      <c r="D40">
        <v>0.70363768000000004</v>
      </c>
      <c r="E40">
        <v>0.68759208000000005</v>
      </c>
      <c r="F40">
        <v>0.70072487999999999</v>
      </c>
      <c r="G40">
        <v>0.68009215999999995</v>
      </c>
      <c r="H40">
        <v>0.67628904000000001</v>
      </c>
      <c r="I40">
        <v>0.67627183999999996</v>
      </c>
      <c r="J40">
        <v>0.68131631999999998</v>
      </c>
      <c r="K40">
        <v>0.68163136000000002</v>
      </c>
      <c r="L40">
        <v>0.68829927999999996</v>
      </c>
      <c r="M40">
        <v>0.69724680000000006</v>
      </c>
      <c r="N40">
        <v>0.69448520000000002</v>
      </c>
      <c r="O40">
        <v>0.71308400000000005</v>
      </c>
      <c r="P40">
        <v>0.70624447999999995</v>
      </c>
      <c r="Q40">
        <v>0.68867495999999995</v>
      </c>
      <c r="R40">
        <v>0.67018127999999999</v>
      </c>
      <c r="S40">
        <v>0.69151848000000005</v>
      </c>
      <c r="T40">
        <v>0.70884256000000001</v>
      </c>
      <c r="U40">
        <v>0.69334616000000004</v>
      </c>
      <c r="V40">
        <v>0.68031456000000001</v>
      </c>
      <c r="W40">
        <v>0.68988888000000004</v>
      </c>
      <c r="X40">
        <v>0.68427455999999998</v>
      </c>
      <c r="Y40">
        <v>0.71078432000000002</v>
      </c>
      <c r="Z40">
        <v>0.68120263999999997</v>
      </c>
      <c r="AA40">
        <v>0.69595984</v>
      </c>
      <c r="AB40">
        <v>0.66291816000000003</v>
      </c>
      <c r="AC40">
        <v>0.69487672</v>
      </c>
      <c r="AD40">
        <v>0.69301080000000004</v>
      </c>
      <c r="AE40">
        <v>0.64980800000000005</v>
      </c>
    </row>
    <row r="41" spans="1:31">
      <c r="A41" t="s">
        <v>69</v>
      </c>
      <c r="B41">
        <v>0.69223984000000005</v>
      </c>
      <c r="C41">
        <v>0.68349559999999998</v>
      </c>
      <c r="D41">
        <v>0.65440472000000005</v>
      </c>
      <c r="E41">
        <v>0.68230864000000002</v>
      </c>
      <c r="F41">
        <v>0.68231231999999997</v>
      </c>
      <c r="G41">
        <v>0.70856255999999995</v>
      </c>
      <c r="H41">
        <v>0.71085072000000005</v>
      </c>
      <c r="I41">
        <v>0.69078600000000001</v>
      </c>
      <c r="J41">
        <v>0.67367343999999996</v>
      </c>
      <c r="K41">
        <v>0.67018071999999995</v>
      </c>
      <c r="L41">
        <v>0.70345575999999999</v>
      </c>
      <c r="M41">
        <v>0.69020208000000005</v>
      </c>
      <c r="N41">
        <v>0.63299015999999997</v>
      </c>
      <c r="O41">
        <v>0.66499432000000003</v>
      </c>
      <c r="P41">
        <v>0.67808159999999995</v>
      </c>
      <c r="Q41">
        <v>0.67902927999999996</v>
      </c>
      <c r="R41">
        <v>0.6779792</v>
      </c>
      <c r="S41">
        <v>0.70067391999999995</v>
      </c>
      <c r="T41">
        <v>0.65940328000000004</v>
      </c>
      <c r="U41">
        <v>0.68882279999999996</v>
      </c>
      <c r="V41">
        <v>0.68167871999999996</v>
      </c>
      <c r="W41">
        <v>0.69080200000000003</v>
      </c>
      <c r="X41">
        <v>0.69971832</v>
      </c>
      <c r="Y41">
        <v>0.66191480000000003</v>
      </c>
      <c r="Z41">
        <v>0.66805095999999997</v>
      </c>
      <c r="AA41">
        <v>0.67200831999999999</v>
      </c>
      <c r="AB41">
        <v>0.70234344000000004</v>
      </c>
      <c r="AC41">
        <v>0.66391792000000005</v>
      </c>
      <c r="AD41">
        <v>0.66399496000000002</v>
      </c>
      <c r="AE41">
        <v>0.69487175999999995</v>
      </c>
    </row>
    <row r="42" spans="1:31">
      <c r="A42" t="s">
        <v>70</v>
      </c>
      <c r="B42">
        <v>0.64317800000000003</v>
      </c>
      <c r="C42">
        <v>0.66975200000000001</v>
      </c>
      <c r="D42">
        <v>0.6705972</v>
      </c>
      <c r="E42">
        <v>0.65700159999999996</v>
      </c>
      <c r="F42">
        <v>0.66945527999999999</v>
      </c>
      <c r="G42">
        <v>0.66396367999999995</v>
      </c>
      <c r="H42">
        <v>0.66229143999999995</v>
      </c>
      <c r="I42">
        <v>0.64651959999999997</v>
      </c>
      <c r="J42">
        <v>0.64915191999999999</v>
      </c>
      <c r="K42">
        <v>0.67192943999999999</v>
      </c>
      <c r="L42">
        <v>0.64182631999999995</v>
      </c>
      <c r="M42">
        <v>0.65967927999999998</v>
      </c>
      <c r="N42">
        <v>0.67586880000000005</v>
      </c>
      <c r="O42">
        <v>0.67876864000000003</v>
      </c>
      <c r="P42">
        <v>0.66065423999999995</v>
      </c>
      <c r="Q42">
        <v>0.64205599999999996</v>
      </c>
      <c r="R42">
        <v>0.61847384000000005</v>
      </c>
      <c r="S42">
        <v>0.63254096000000004</v>
      </c>
      <c r="T42">
        <v>0.66826759999999996</v>
      </c>
      <c r="U42">
        <v>0.64912048</v>
      </c>
      <c r="V42">
        <v>0.66568176000000001</v>
      </c>
      <c r="W42">
        <v>0.68310855999999998</v>
      </c>
      <c r="X42">
        <v>0.65947255999999999</v>
      </c>
      <c r="Y42">
        <v>0.6414976</v>
      </c>
      <c r="Z42">
        <v>0.65910055999999995</v>
      </c>
      <c r="AA42">
        <v>0.66248887999999995</v>
      </c>
      <c r="AB42">
        <v>0.67333328000000003</v>
      </c>
      <c r="AC42">
        <v>0.67414136000000002</v>
      </c>
      <c r="AD42">
        <v>0.64068935999999999</v>
      </c>
      <c r="AE42">
        <v>0.62488440000000001</v>
      </c>
    </row>
    <row r="43" spans="1:31">
      <c r="A43" t="s">
        <v>71</v>
      </c>
      <c r="B43">
        <v>0.67071431999999997</v>
      </c>
      <c r="C43">
        <v>0.67106840000000001</v>
      </c>
      <c r="D43">
        <v>0.81149967999999995</v>
      </c>
      <c r="E43">
        <v>0.69015280000000001</v>
      </c>
      <c r="F43">
        <v>0.69494456000000004</v>
      </c>
      <c r="G43">
        <v>0.68519344000000004</v>
      </c>
      <c r="H43">
        <v>0.67029048000000002</v>
      </c>
      <c r="I43">
        <v>0.68168583999999999</v>
      </c>
      <c r="J43">
        <v>0.81866399999999995</v>
      </c>
      <c r="K43">
        <v>0.87812656</v>
      </c>
      <c r="L43">
        <v>0.68104408000000005</v>
      </c>
      <c r="M43">
        <v>0.70377248000000003</v>
      </c>
      <c r="N43">
        <v>0.90032975999999998</v>
      </c>
      <c r="O43">
        <v>0.74858055999999995</v>
      </c>
      <c r="P43">
        <v>0.70200423999999995</v>
      </c>
      <c r="Q43">
        <v>0.68452159999999995</v>
      </c>
      <c r="R43">
        <v>0.92730760000000001</v>
      </c>
      <c r="S43">
        <v>0.67709319999999995</v>
      </c>
      <c r="T43">
        <v>0.69468335999999997</v>
      </c>
      <c r="U43">
        <v>0.69927159999999999</v>
      </c>
      <c r="V43">
        <v>0.70709920000000004</v>
      </c>
      <c r="W43">
        <v>0.65280464000000005</v>
      </c>
      <c r="X43">
        <v>0.66119760000000005</v>
      </c>
      <c r="Y43">
        <v>0.85980192</v>
      </c>
      <c r="Z43">
        <v>0.68995271999999996</v>
      </c>
      <c r="AA43">
        <v>0.66681047999999998</v>
      </c>
      <c r="AB43">
        <v>0.67644760000000004</v>
      </c>
      <c r="AC43">
        <v>0.79241039999999996</v>
      </c>
      <c r="AD43">
        <v>0.66838887999999996</v>
      </c>
      <c r="AE43">
        <v>0.65876208000000003</v>
      </c>
    </row>
    <row r="44" spans="1:31">
      <c r="A44" t="s">
        <v>72</v>
      </c>
      <c r="B44">
        <v>0.90208568</v>
      </c>
      <c r="C44">
        <v>0.86589384000000003</v>
      </c>
      <c r="D44">
        <v>0.92176376000000004</v>
      </c>
      <c r="E44">
        <v>0.91188592000000002</v>
      </c>
      <c r="F44">
        <v>0.90794311999999999</v>
      </c>
      <c r="G44">
        <v>0.85154399999999997</v>
      </c>
      <c r="H44">
        <v>0.84930503999999996</v>
      </c>
      <c r="I44">
        <v>0.91107368</v>
      </c>
      <c r="J44">
        <v>0.99898295999999998</v>
      </c>
      <c r="K44">
        <v>0.89856248000000005</v>
      </c>
      <c r="L44">
        <v>0.90320511999999997</v>
      </c>
      <c r="M44">
        <v>0.95343688000000004</v>
      </c>
      <c r="N44">
        <v>0.81818888000000001</v>
      </c>
      <c r="O44">
        <v>0.88130375999999999</v>
      </c>
      <c r="P44">
        <v>0.88885263999999997</v>
      </c>
      <c r="Q44">
        <v>0.90442688000000004</v>
      </c>
      <c r="R44">
        <v>0.95661079999999998</v>
      </c>
      <c r="S44">
        <v>0.87259191999999997</v>
      </c>
      <c r="T44">
        <v>0.92146096</v>
      </c>
      <c r="U44">
        <v>0.91250191999999997</v>
      </c>
      <c r="V44">
        <v>0.92406544000000002</v>
      </c>
      <c r="W44">
        <v>0.95428095999999996</v>
      </c>
      <c r="X44">
        <v>0.84913055999999998</v>
      </c>
      <c r="Y44">
        <v>0.78749831999999997</v>
      </c>
      <c r="Z44">
        <v>0.89929552000000001</v>
      </c>
      <c r="AA44">
        <v>0.91883391999999997</v>
      </c>
      <c r="AB44">
        <v>0.87252224</v>
      </c>
      <c r="AC44">
        <v>0.92716927999999998</v>
      </c>
      <c r="AD44">
        <v>0.92093824000000002</v>
      </c>
      <c r="AE44">
        <v>0.92862871999999996</v>
      </c>
    </row>
    <row r="45" spans="1:31">
      <c r="A45" t="s">
        <v>73</v>
      </c>
      <c r="B45">
        <v>0.90541727999999999</v>
      </c>
      <c r="C45">
        <v>0.80971768</v>
      </c>
      <c r="D45">
        <v>0.79985832000000001</v>
      </c>
      <c r="E45">
        <v>0.87813096000000002</v>
      </c>
      <c r="F45">
        <v>0.88554752000000003</v>
      </c>
      <c r="G45">
        <v>0.85232503999999998</v>
      </c>
      <c r="H45">
        <v>0.80067999999999995</v>
      </c>
      <c r="I45">
        <v>0.87278040000000001</v>
      </c>
      <c r="J45">
        <v>0.82303687999999997</v>
      </c>
      <c r="K45">
        <v>0.9146668</v>
      </c>
      <c r="L45">
        <v>0.86747695999999996</v>
      </c>
      <c r="M45">
        <v>0.83922576000000004</v>
      </c>
      <c r="N45">
        <v>0.68682984000000002</v>
      </c>
      <c r="O45">
        <v>0.78876696000000002</v>
      </c>
      <c r="P45">
        <v>0.87002864000000002</v>
      </c>
      <c r="Q45">
        <v>0.77698528</v>
      </c>
      <c r="R45">
        <v>0.92286488</v>
      </c>
      <c r="S45">
        <v>0.91996248000000003</v>
      </c>
      <c r="T45">
        <v>0.87944887999999999</v>
      </c>
      <c r="U45">
        <v>0.88094808000000002</v>
      </c>
      <c r="V45">
        <v>0.83484263999999997</v>
      </c>
      <c r="W45">
        <v>0.99312007999999996</v>
      </c>
      <c r="X45">
        <v>0.97296751999999997</v>
      </c>
      <c r="Y45">
        <v>0.67144952000000002</v>
      </c>
      <c r="Z45">
        <v>0.89446464000000003</v>
      </c>
      <c r="AA45">
        <v>0.82069744</v>
      </c>
      <c r="AB45">
        <v>0.88468407999999998</v>
      </c>
      <c r="AC45">
        <v>0.85929447999999997</v>
      </c>
      <c r="AD45">
        <v>0.88301288</v>
      </c>
      <c r="AE45">
        <v>0.76714815999999997</v>
      </c>
    </row>
    <row r="46" spans="1:31">
      <c r="A46" t="s">
        <v>74</v>
      </c>
      <c r="B46">
        <v>0.67409304000000003</v>
      </c>
      <c r="C46">
        <v>0.65543728000000001</v>
      </c>
      <c r="D46">
        <v>0.68581639999999999</v>
      </c>
      <c r="E46">
        <v>0.70185136000000004</v>
      </c>
      <c r="F46">
        <v>0.84527655999999995</v>
      </c>
      <c r="G46">
        <v>0.68035672000000003</v>
      </c>
      <c r="H46">
        <v>0.68447784</v>
      </c>
      <c r="I46">
        <v>0.72371823999999996</v>
      </c>
      <c r="J46">
        <v>0.68323296</v>
      </c>
      <c r="K46">
        <v>0.80428407999999996</v>
      </c>
      <c r="L46">
        <v>0.87706247999999998</v>
      </c>
      <c r="M46">
        <v>0.69851463999999996</v>
      </c>
      <c r="N46">
        <v>0.69048960000000004</v>
      </c>
      <c r="O46">
        <v>0.66418255999999998</v>
      </c>
      <c r="P46">
        <v>0.69904160000000004</v>
      </c>
      <c r="Q46">
        <v>0.65590919999999997</v>
      </c>
      <c r="R46">
        <v>0.90203703999999996</v>
      </c>
      <c r="S46">
        <v>0.82979312000000005</v>
      </c>
      <c r="T46">
        <v>0.79254535999999998</v>
      </c>
      <c r="U46">
        <v>0.68933984000000004</v>
      </c>
      <c r="V46">
        <v>0.69168784000000005</v>
      </c>
      <c r="W46">
        <v>0.96244304000000003</v>
      </c>
      <c r="X46">
        <v>0.74890007999999997</v>
      </c>
      <c r="Y46">
        <v>0.68051183999999998</v>
      </c>
      <c r="Z46">
        <v>0.76968336000000004</v>
      </c>
      <c r="AA46">
        <v>0.67478192000000004</v>
      </c>
      <c r="AB46">
        <v>0.67551327999999999</v>
      </c>
      <c r="AC46">
        <v>0.67613511999999998</v>
      </c>
      <c r="AD46">
        <v>0.69952000000000003</v>
      </c>
      <c r="AE46">
        <v>0.68495216000000003</v>
      </c>
    </row>
    <row r="47" spans="1:31">
      <c r="A47" t="s">
        <v>75</v>
      </c>
      <c r="B47">
        <v>0.69312456</v>
      </c>
      <c r="C47">
        <v>0.66658463999999995</v>
      </c>
      <c r="D47">
        <v>0.68259440000000005</v>
      </c>
      <c r="E47">
        <v>0.68827015999999996</v>
      </c>
      <c r="F47">
        <v>0.65510648000000005</v>
      </c>
      <c r="G47">
        <v>0.6733808</v>
      </c>
      <c r="H47">
        <v>0.66373711999999996</v>
      </c>
      <c r="I47">
        <v>0.69505328</v>
      </c>
      <c r="J47">
        <v>0.67946519999999999</v>
      </c>
      <c r="K47">
        <v>0.68222799999999995</v>
      </c>
      <c r="L47">
        <v>0.69618568000000003</v>
      </c>
      <c r="M47">
        <v>0.68129784000000004</v>
      </c>
      <c r="N47">
        <v>0.67896255999999999</v>
      </c>
      <c r="O47">
        <v>0.66206728000000004</v>
      </c>
      <c r="P47">
        <v>0.67601783999999998</v>
      </c>
      <c r="Q47">
        <v>0.68360991999999998</v>
      </c>
      <c r="R47">
        <v>0.89068623999999996</v>
      </c>
      <c r="S47">
        <v>0.71200695999999997</v>
      </c>
      <c r="T47">
        <v>0.66301224000000003</v>
      </c>
      <c r="U47">
        <v>0.67205159999999997</v>
      </c>
      <c r="V47">
        <v>0.69020599999999999</v>
      </c>
      <c r="W47">
        <v>0.91996840000000002</v>
      </c>
      <c r="X47">
        <v>0.66225840000000002</v>
      </c>
      <c r="Y47">
        <v>0.68279016000000003</v>
      </c>
      <c r="Z47">
        <v>0.70166567999999996</v>
      </c>
      <c r="AA47">
        <v>0.67577215999999996</v>
      </c>
      <c r="AB47">
        <v>0.68407152000000004</v>
      </c>
      <c r="AC47">
        <v>0.67368496</v>
      </c>
      <c r="AD47">
        <v>0.69090056</v>
      </c>
      <c r="AE47">
        <v>0.68612247999999998</v>
      </c>
    </row>
    <row r="48" spans="1:31">
      <c r="A48" t="s">
        <v>76</v>
      </c>
      <c r="B48">
        <v>0.66929207999999996</v>
      </c>
      <c r="C48">
        <v>0.67684087999999998</v>
      </c>
      <c r="D48">
        <v>0.68291256</v>
      </c>
      <c r="E48">
        <v>0.66576088</v>
      </c>
      <c r="F48">
        <v>0.66787056</v>
      </c>
      <c r="G48">
        <v>0.67816904</v>
      </c>
      <c r="H48">
        <v>0.69012127999999995</v>
      </c>
      <c r="I48">
        <v>0.70400735999999997</v>
      </c>
      <c r="J48">
        <v>0.67211352000000002</v>
      </c>
      <c r="K48">
        <v>0.68229552000000004</v>
      </c>
      <c r="L48">
        <v>0.68354543999999995</v>
      </c>
      <c r="M48">
        <v>0.69620895999999999</v>
      </c>
      <c r="N48">
        <v>0.67984111999999997</v>
      </c>
      <c r="O48">
        <v>0.688222</v>
      </c>
      <c r="P48">
        <v>0.70344888000000005</v>
      </c>
      <c r="Q48">
        <v>0.69929752000000001</v>
      </c>
      <c r="R48">
        <v>0.72528935999999999</v>
      </c>
      <c r="S48">
        <v>0.68030968000000003</v>
      </c>
      <c r="T48">
        <v>0.69050944000000003</v>
      </c>
      <c r="U48">
        <v>0.69278167999999996</v>
      </c>
      <c r="V48">
        <v>0.68331631999999998</v>
      </c>
      <c r="W48">
        <v>0.8744248</v>
      </c>
      <c r="X48">
        <v>0.65791111999999996</v>
      </c>
      <c r="Y48">
        <v>0.69925879999999996</v>
      </c>
      <c r="Z48">
        <v>0.68509120000000001</v>
      </c>
      <c r="AA48">
        <v>0.70590295999999997</v>
      </c>
      <c r="AB48">
        <v>0.66635224000000004</v>
      </c>
      <c r="AC48">
        <v>0.68456271999999996</v>
      </c>
      <c r="AD48">
        <v>0.69272568000000001</v>
      </c>
      <c r="AE48">
        <v>0.66295031999999998</v>
      </c>
    </row>
    <row r="49" spans="1:31">
      <c r="A49" t="s">
        <v>77</v>
      </c>
      <c r="B49">
        <v>0.68963799999999997</v>
      </c>
      <c r="C49">
        <v>0.67699184000000001</v>
      </c>
      <c r="D49">
        <v>0.68173384000000004</v>
      </c>
      <c r="E49">
        <v>0.69206480000000004</v>
      </c>
      <c r="F49">
        <v>0.68517264</v>
      </c>
      <c r="G49">
        <v>0.70601712000000005</v>
      </c>
      <c r="H49">
        <v>0.69242928000000004</v>
      </c>
      <c r="I49">
        <v>0.67138472000000005</v>
      </c>
      <c r="J49">
        <v>0.67571415999999995</v>
      </c>
      <c r="K49">
        <v>0.65699496000000002</v>
      </c>
      <c r="L49">
        <v>0.69149567999999995</v>
      </c>
      <c r="M49">
        <v>0.66688303999999998</v>
      </c>
      <c r="N49">
        <v>0.66608592</v>
      </c>
      <c r="O49">
        <v>0.66958328</v>
      </c>
      <c r="P49">
        <v>0.66878791999999998</v>
      </c>
      <c r="Q49">
        <v>0.69205327999999999</v>
      </c>
      <c r="R49">
        <v>0.69481831999999999</v>
      </c>
      <c r="S49">
        <v>0.68744824000000004</v>
      </c>
      <c r="T49">
        <v>0.66756711999999996</v>
      </c>
      <c r="U49">
        <v>0.67878760000000005</v>
      </c>
      <c r="V49">
        <v>0.67083263999999998</v>
      </c>
      <c r="W49">
        <v>0.91357927999999999</v>
      </c>
      <c r="X49">
        <v>0.66969104000000002</v>
      </c>
      <c r="Y49">
        <v>0.66405256000000001</v>
      </c>
      <c r="Z49">
        <v>0.68574687999999995</v>
      </c>
      <c r="AA49">
        <v>0.66098303999999997</v>
      </c>
      <c r="AB49">
        <v>0.70256759999999996</v>
      </c>
      <c r="AC49">
        <v>0.66685048000000002</v>
      </c>
      <c r="AD49">
        <v>0.68826127999999998</v>
      </c>
      <c r="AE49">
        <v>0.69665151999999997</v>
      </c>
    </row>
    <row r="50" spans="1:31">
      <c r="A50" t="s">
        <v>78</v>
      </c>
      <c r="B50">
        <v>0.66911392000000003</v>
      </c>
      <c r="C50">
        <v>0.67546768000000001</v>
      </c>
      <c r="D50">
        <v>0.67976864000000004</v>
      </c>
      <c r="E50">
        <v>0.66455688000000002</v>
      </c>
      <c r="F50">
        <v>0.67835679999999998</v>
      </c>
      <c r="G50">
        <v>0.66638231999999997</v>
      </c>
      <c r="H50">
        <v>0.66605384000000001</v>
      </c>
      <c r="I50">
        <v>0.68792624000000002</v>
      </c>
      <c r="J50">
        <v>0.67225431999999996</v>
      </c>
      <c r="K50">
        <v>0.67085760000000005</v>
      </c>
      <c r="L50">
        <v>0.68972792000000005</v>
      </c>
      <c r="M50">
        <v>0.68138144</v>
      </c>
      <c r="N50">
        <v>0.6769636</v>
      </c>
      <c r="O50">
        <v>0.68742687999999996</v>
      </c>
      <c r="P50">
        <v>0.66538927999999997</v>
      </c>
      <c r="Q50">
        <v>0.66813160000000005</v>
      </c>
      <c r="R50">
        <v>0.68363967999999997</v>
      </c>
      <c r="S50">
        <v>0.65372600000000003</v>
      </c>
      <c r="T50">
        <v>0.67575039999999997</v>
      </c>
      <c r="U50">
        <v>0.66894615999999996</v>
      </c>
      <c r="V50">
        <v>0.67714015999999999</v>
      </c>
      <c r="W50">
        <v>0.86984024000000004</v>
      </c>
      <c r="X50">
        <v>0.67293599999999998</v>
      </c>
      <c r="Y50">
        <v>0.68010464000000004</v>
      </c>
      <c r="Z50">
        <v>0.68158063999999996</v>
      </c>
      <c r="AA50">
        <v>0.65034272000000004</v>
      </c>
      <c r="AB50">
        <v>0.67609304000000003</v>
      </c>
      <c r="AC50">
        <v>0.67080952000000005</v>
      </c>
      <c r="AD50">
        <v>0.66850551999999996</v>
      </c>
      <c r="AE50">
        <v>0.66384600000000005</v>
      </c>
    </row>
    <row r="51" spans="1:31">
      <c r="A51" t="s">
        <v>79</v>
      </c>
      <c r="B51">
        <v>0.68440752000000005</v>
      </c>
      <c r="C51">
        <v>0.67992368000000003</v>
      </c>
      <c r="D51">
        <v>0.66538151999999995</v>
      </c>
      <c r="E51">
        <v>0.67966808000000001</v>
      </c>
      <c r="F51">
        <v>0.69760288000000004</v>
      </c>
      <c r="G51">
        <v>0.68364639999999999</v>
      </c>
      <c r="H51">
        <v>0.67588408</v>
      </c>
      <c r="I51">
        <v>0.70462800000000003</v>
      </c>
      <c r="J51">
        <v>0.69601800000000003</v>
      </c>
      <c r="K51">
        <v>0.68372935999999995</v>
      </c>
      <c r="L51">
        <v>0.71093096</v>
      </c>
      <c r="M51">
        <v>0.69551640000000003</v>
      </c>
      <c r="N51">
        <v>0.61235351999999998</v>
      </c>
      <c r="O51">
        <v>0.67584696</v>
      </c>
      <c r="P51">
        <v>0.68783032</v>
      </c>
      <c r="Q51">
        <v>0.68148328000000002</v>
      </c>
      <c r="R51">
        <v>0.69579767999999997</v>
      </c>
      <c r="S51">
        <v>0.67629775999999997</v>
      </c>
      <c r="T51">
        <v>0.68004144</v>
      </c>
      <c r="U51">
        <v>0.68432800000000005</v>
      </c>
      <c r="V51">
        <v>0.67492184</v>
      </c>
      <c r="W51">
        <v>0.74334615999999998</v>
      </c>
      <c r="X51">
        <v>0.69010375999999995</v>
      </c>
      <c r="Y51">
        <v>0.65140600000000004</v>
      </c>
      <c r="Z51">
        <v>0.68120263999999997</v>
      </c>
      <c r="AA51">
        <v>0.66044864000000003</v>
      </c>
      <c r="AB51">
        <v>0.68237727999999997</v>
      </c>
      <c r="AC51">
        <v>0.69914759999999998</v>
      </c>
      <c r="AD51">
        <v>0.69583808000000003</v>
      </c>
      <c r="AE51">
        <v>0.68986448</v>
      </c>
    </row>
    <row r="52" spans="1:31">
      <c r="A52" t="s">
        <v>80</v>
      </c>
      <c r="B52">
        <v>0.62181184</v>
      </c>
      <c r="C52">
        <v>0.65998688000000005</v>
      </c>
      <c r="D52">
        <v>0.44650079999999998</v>
      </c>
      <c r="E52">
        <v>0.57366207999999996</v>
      </c>
      <c r="F52">
        <v>0.57677279999999997</v>
      </c>
      <c r="G52">
        <v>0.66384840000000001</v>
      </c>
      <c r="H52">
        <v>0.66894944000000001</v>
      </c>
      <c r="I52">
        <v>0.65863567999999995</v>
      </c>
      <c r="J52">
        <v>0.65459743999999997</v>
      </c>
      <c r="K52">
        <v>0.61140623999999999</v>
      </c>
      <c r="L52">
        <v>0.65297415999999997</v>
      </c>
      <c r="M52">
        <v>0.6741104</v>
      </c>
      <c r="N52">
        <v>0.27881840000000002</v>
      </c>
      <c r="O52">
        <v>0.49267591999999999</v>
      </c>
      <c r="P52">
        <v>0.64520911999999997</v>
      </c>
      <c r="Q52">
        <v>0.67124368000000001</v>
      </c>
      <c r="R52">
        <v>0.56003672000000004</v>
      </c>
      <c r="S52">
        <v>0.63244840000000002</v>
      </c>
      <c r="T52">
        <v>0.48722776000000001</v>
      </c>
      <c r="U52">
        <v>0.64920208000000001</v>
      </c>
      <c r="V52">
        <v>0.61471984000000002</v>
      </c>
      <c r="W52">
        <v>0.68448255999999996</v>
      </c>
      <c r="X52">
        <v>0.66661048000000001</v>
      </c>
      <c r="Y52">
        <v>0.56147495999999997</v>
      </c>
      <c r="Z52">
        <v>0.66135168</v>
      </c>
      <c r="AA52">
        <v>0.65863271999999995</v>
      </c>
      <c r="AB52">
        <v>0.64199176000000002</v>
      </c>
      <c r="AC52">
        <v>0.58850480000000005</v>
      </c>
      <c r="AD52">
        <v>0.53149232000000002</v>
      </c>
      <c r="AE52">
        <v>0.64898199999999995</v>
      </c>
    </row>
    <row r="53" spans="1:31">
      <c r="A53" t="s">
        <v>81</v>
      </c>
      <c r="B53">
        <v>0.35917591999999998</v>
      </c>
      <c r="C53">
        <v>0.41064376000000002</v>
      </c>
      <c r="D53">
        <v>0</v>
      </c>
      <c r="E53">
        <v>0.22069855999999999</v>
      </c>
      <c r="F53">
        <v>0.22937192000000001</v>
      </c>
      <c r="G53">
        <v>0.46929135999999999</v>
      </c>
      <c r="H53">
        <v>0.43667640000000002</v>
      </c>
      <c r="I53">
        <v>0.18347456000000001</v>
      </c>
      <c r="J53">
        <v>0.18987831999999999</v>
      </c>
      <c r="K53">
        <v>0.1913916</v>
      </c>
      <c r="L53">
        <v>0.24758031999999999</v>
      </c>
      <c r="M53">
        <v>0.16328703999999999</v>
      </c>
      <c r="O53">
        <v>0</v>
      </c>
      <c r="P53">
        <v>0.19710920000000001</v>
      </c>
      <c r="Q53">
        <v>0.24591047999999999</v>
      </c>
      <c r="R53">
        <v>0</v>
      </c>
      <c r="S53">
        <v>0.38277992</v>
      </c>
      <c r="T53">
        <v>0.18079712000000001</v>
      </c>
      <c r="U53">
        <v>0.30404576</v>
      </c>
      <c r="V53">
        <v>0.31946152</v>
      </c>
      <c r="W53">
        <v>0.42081271999999997</v>
      </c>
      <c r="X53">
        <v>0.40924904000000001</v>
      </c>
      <c r="Y53">
        <v>0</v>
      </c>
      <c r="Z53">
        <v>0.20209527999999999</v>
      </c>
      <c r="AA53">
        <v>0.18847056000000001</v>
      </c>
      <c r="AB53">
        <v>0.36580200000000002</v>
      </c>
      <c r="AC53">
        <v>9.8728880000000005E-2</v>
      </c>
      <c r="AD53">
        <v>0.22172664</v>
      </c>
      <c r="AE53">
        <v>0.28574391999999998</v>
      </c>
    </row>
    <row r="56" spans="1:31">
      <c r="A56" t="s">
        <v>30</v>
      </c>
      <c r="B56">
        <f>IF(B2&gt;=0.8,1,0)</f>
        <v>0</v>
      </c>
      <c r="C56">
        <f t="shared" ref="C56:AD56" si="0">IF(C2&gt;=0.8,1,0)</f>
        <v>0</v>
      </c>
      <c r="D56">
        <f t="shared" si="0"/>
        <v>0</v>
      </c>
      <c r="E56">
        <f t="shared" si="0"/>
        <v>0</v>
      </c>
      <c r="F56">
        <f t="shared" si="0"/>
        <v>0</v>
      </c>
      <c r="G56">
        <f t="shared" si="0"/>
        <v>0</v>
      </c>
      <c r="H56">
        <f t="shared" si="0"/>
        <v>0</v>
      </c>
      <c r="I56">
        <f t="shared" si="0"/>
        <v>0</v>
      </c>
      <c r="J56">
        <f t="shared" si="0"/>
        <v>0</v>
      </c>
      <c r="K56">
        <f t="shared" si="0"/>
        <v>0</v>
      </c>
      <c r="L56">
        <f t="shared" si="0"/>
        <v>0</v>
      </c>
      <c r="M56">
        <f t="shared" si="0"/>
        <v>0</v>
      </c>
      <c r="N56">
        <f t="shared" si="0"/>
        <v>0</v>
      </c>
      <c r="O56">
        <f t="shared" si="0"/>
        <v>0</v>
      </c>
      <c r="P56">
        <f t="shared" si="0"/>
        <v>0</v>
      </c>
      <c r="Q56">
        <f t="shared" si="0"/>
        <v>0</v>
      </c>
      <c r="R56">
        <f t="shared" si="0"/>
        <v>0</v>
      </c>
      <c r="S56">
        <f t="shared" si="0"/>
        <v>0</v>
      </c>
      <c r="T56">
        <f t="shared" si="0"/>
        <v>0</v>
      </c>
      <c r="U56">
        <f t="shared" si="0"/>
        <v>0</v>
      </c>
      <c r="V56">
        <f t="shared" si="0"/>
        <v>0</v>
      </c>
      <c r="W56">
        <f t="shared" si="0"/>
        <v>0</v>
      </c>
      <c r="X56">
        <f t="shared" si="0"/>
        <v>0</v>
      </c>
      <c r="Y56">
        <f t="shared" si="0"/>
        <v>0</v>
      </c>
      <c r="Z56">
        <f t="shared" si="0"/>
        <v>0</v>
      </c>
      <c r="AA56">
        <f t="shared" si="0"/>
        <v>0</v>
      </c>
      <c r="AB56">
        <f t="shared" si="0"/>
        <v>0</v>
      </c>
      <c r="AC56">
        <f t="shared" si="0"/>
        <v>0</v>
      </c>
      <c r="AD56">
        <f t="shared" si="0"/>
        <v>0</v>
      </c>
      <c r="AE56">
        <f>IF(AE2&gt;=0.8,1,0)</f>
        <v>0</v>
      </c>
    </row>
    <row r="57" spans="1:31">
      <c r="A57" t="s">
        <v>31</v>
      </c>
      <c r="B57">
        <f t="shared" ref="B57:AE57" si="1">IF(B3&gt;=0.8,1,0)</f>
        <v>0</v>
      </c>
      <c r="C57">
        <f t="shared" si="1"/>
        <v>0</v>
      </c>
      <c r="D57">
        <f t="shared" si="1"/>
        <v>0</v>
      </c>
      <c r="E57">
        <f t="shared" si="1"/>
        <v>0</v>
      </c>
      <c r="F57">
        <f t="shared" si="1"/>
        <v>0</v>
      </c>
      <c r="G57">
        <f t="shared" si="1"/>
        <v>0</v>
      </c>
      <c r="H57">
        <f t="shared" si="1"/>
        <v>0</v>
      </c>
      <c r="I57">
        <f t="shared" si="1"/>
        <v>0</v>
      </c>
      <c r="J57">
        <f t="shared" si="1"/>
        <v>0</v>
      </c>
      <c r="K57">
        <f t="shared" si="1"/>
        <v>0</v>
      </c>
      <c r="L57">
        <f t="shared" si="1"/>
        <v>0</v>
      </c>
      <c r="M57">
        <f t="shared" si="1"/>
        <v>0</v>
      </c>
      <c r="N57">
        <f t="shared" si="1"/>
        <v>0</v>
      </c>
      <c r="O57">
        <f t="shared" si="1"/>
        <v>0</v>
      </c>
      <c r="P57">
        <f t="shared" si="1"/>
        <v>0</v>
      </c>
      <c r="Q57">
        <f t="shared" si="1"/>
        <v>0</v>
      </c>
      <c r="R57">
        <f t="shared" si="1"/>
        <v>0</v>
      </c>
      <c r="S57">
        <f t="shared" si="1"/>
        <v>0</v>
      </c>
      <c r="T57">
        <f t="shared" si="1"/>
        <v>0</v>
      </c>
      <c r="U57">
        <f t="shared" si="1"/>
        <v>0</v>
      </c>
      <c r="V57">
        <f t="shared" si="1"/>
        <v>0</v>
      </c>
      <c r="W57">
        <f t="shared" si="1"/>
        <v>0</v>
      </c>
      <c r="X57">
        <f t="shared" si="1"/>
        <v>0</v>
      </c>
      <c r="Y57">
        <f t="shared" si="1"/>
        <v>0</v>
      </c>
      <c r="Z57">
        <f t="shared" si="1"/>
        <v>0</v>
      </c>
      <c r="AA57">
        <f t="shared" si="1"/>
        <v>0</v>
      </c>
      <c r="AB57">
        <f t="shared" si="1"/>
        <v>0</v>
      </c>
      <c r="AC57">
        <f t="shared" si="1"/>
        <v>0</v>
      </c>
      <c r="AD57">
        <f t="shared" si="1"/>
        <v>0</v>
      </c>
      <c r="AE57">
        <f t="shared" si="1"/>
        <v>0</v>
      </c>
    </row>
    <row r="58" spans="1:31">
      <c r="A58" t="s">
        <v>32</v>
      </c>
      <c r="B58">
        <f t="shared" ref="B58:AE58" si="2">IF(B4&gt;=0.8,1,0)</f>
        <v>0</v>
      </c>
      <c r="C58">
        <f t="shared" si="2"/>
        <v>0</v>
      </c>
      <c r="D58">
        <f t="shared" si="2"/>
        <v>0</v>
      </c>
      <c r="E58">
        <f t="shared" si="2"/>
        <v>0</v>
      </c>
      <c r="F58">
        <f t="shared" si="2"/>
        <v>0</v>
      </c>
      <c r="G58">
        <f t="shared" si="2"/>
        <v>0</v>
      </c>
      <c r="H58">
        <f t="shared" si="2"/>
        <v>0</v>
      </c>
      <c r="I58">
        <f t="shared" si="2"/>
        <v>0</v>
      </c>
      <c r="J58">
        <f t="shared" si="2"/>
        <v>0</v>
      </c>
      <c r="K58">
        <f t="shared" si="2"/>
        <v>0</v>
      </c>
      <c r="L58">
        <f t="shared" si="2"/>
        <v>0</v>
      </c>
      <c r="M58">
        <f t="shared" si="2"/>
        <v>0</v>
      </c>
      <c r="N58">
        <f t="shared" si="2"/>
        <v>0</v>
      </c>
      <c r="O58">
        <f t="shared" si="2"/>
        <v>0</v>
      </c>
      <c r="P58">
        <f t="shared" si="2"/>
        <v>0</v>
      </c>
      <c r="Q58">
        <f t="shared" si="2"/>
        <v>0</v>
      </c>
      <c r="R58">
        <f t="shared" si="2"/>
        <v>0</v>
      </c>
      <c r="S58">
        <f t="shared" si="2"/>
        <v>0</v>
      </c>
      <c r="T58">
        <f t="shared" si="2"/>
        <v>0</v>
      </c>
      <c r="U58">
        <f t="shared" si="2"/>
        <v>0</v>
      </c>
      <c r="V58">
        <f t="shared" si="2"/>
        <v>0</v>
      </c>
      <c r="W58">
        <f t="shared" si="2"/>
        <v>0</v>
      </c>
      <c r="X58">
        <f t="shared" si="2"/>
        <v>0</v>
      </c>
      <c r="Y58">
        <f t="shared" si="2"/>
        <v>0</v>
      </c>
      <c r="Z58">
        <f t="shared" si="2"/>
        <v>0</v>
      </c>
      <c r="AA58">
        <f t="shared" si="2"/>
        <v>0</v>
      </c>
      <c r="AB58">
        <f t="shared" si="2"/>
        <v>0</v>
      </c>
      <c r="AC58">
        <f t="shared" si="2"/>
        <v>0</v>
      </c>
      <c r="AD58">
        <f t="shared" si="2"/>
        <v>0</v>
      </c>
      <c r="AE58">
        <f t="shared" si="2"/>
        <v>0</v>
      </c>
    </row>
    <row r="59" spans="1:31">
      <c r="A59" t="s">
        <v>33</v>
      </c>
      <c r="B59">
        <f t="shared" ref="B59:AE59" si="3">IF(B5&gt;=0.8,1,0)</f>
        <v>0</v>
      </c>
      <c r="C59">
        <f t="shared" si="3"/>
        <v>0</v>
      </c>
      <c r="D59">
        <f t="shared" si="3"/>
        <v>0</v>
      </c>
      <c r="E59">
        <f t="shared" si="3"/>
        <v>0</v>
      </c>
      <c r="F59">
        <f t="shared" si="3"/>
        <v>0</v>
      </c>
      <c r="G59">
        <f t="shared" si="3"/>
        <v>0</v>
      </c>
      <c r="H59">
        <f t="shared" si="3"/>
        <v>0</v>
      </c>
      <c r="I59">
        <f t="shared" si="3"/>
        <v>0</v>
      </c>
      <c r="J59">
        <f t="shared" si="3"/>
        <v>0</v>
      </c>
      <c r="K59">
        <f t="shared" si="3"/>
        <v>0</v>
      </c>
      <c r="L59">
        <f t="shared" si="3"/>
        <v>0</v>
      </c>
      <c r="M59">
        <f t="shared" si="3"/>
        <v>0</v>
      </c>
      <c r="N59">
        <f t="shared" si="3"/>
        <v>0</v>
      </c>
      <c r="O59">
        <f t="shared" si="3"/>
        <v>0</v>
      </c>
      <c r="P59">
        <f t="shared" si="3"/>
        <v>0</v>
      </c>
      <c r="Q59">
        <f t="shared" si="3"/>
        <v>0</v>
      </c>
      <c r="R59">
        <f t="shared" si="3"/>
        <v>0</v>
      </c>
      <c r="S59">
        <f t="shared" si="3"/>
        <v>0</v>
      </c>
      <c r="T59">
        <f t="shared" si="3"/>
        <v>0</v>
      </c>
      <c r="U59">
        <f t="shared" si="3"/>
        <v>0</v>
      </c>
      <c r="V59">
        <f t="shared" si="3"/>
        <v>0</v>
      </c>
      <c r="W59">
        <f t="shared" si="3"/>
        <v>0</v>
      </c>
      <c r="X59">
        <f t="shared" si="3"/>
        <v>0</v>
      </c>
      <c r="Y59">
        <f t="shared" si="3"/>
        <v>0</v>
      </c>
      <c r="Z59">
        <f t="shared" si="3"/>
        <v>0</v>
      </c>
      <c r="AA59">
        <f t="shared" si="3"/>
        <v>0</v>
      </c>
      <c r="AB59">
        <f t="shared" si="3"/>
        <v>0</v>
      </c>
      <c r="AC59">
        <f t="shared" si="3"/>
        <v>0</v>
      </c>
      <c r="AD59">
        <f t="shared" si="3"/>
        <v>0</v>
      </c>
      <c r="AE59">
        <f t="shared" si="3"/>
        <v>0</v>
      </c>
    </row>
    <row r="60" spans="1:31">
      <c r="A60" t="s">
        <v>34</v>
      </c>
      <c r="B60">
        <f t="shared" ref="B60:AE60" si="4">IF(B6&gt;=0.8,1,0)</f>
        <v>0</v>
      </c>
      <c r="C60">
        <f t="shared" si="4"/>
        <v>0</v>
      </c>
      <c r="D60">
        <f t="shared" si="4"/>
        <v>0</v>
      </c>
      <c r="E60">
        <f t="shared" si="4"/>
        <v>0</v>
      </c>
      <c r="F60">
        <f t="shared" si="4"/>
        <v>0</v>
      </c>
      <c r="G60">
        <f t="shared" si="4"/>
        <v>0</v>
      </c>
      <c r="H60">
        <f t="shared" si="4"/>
        <v>0</v>
      </c>
      <c r="I60">
        <f t="shared" si="4"/>
        <v>0</v>
      </c>
      <c r="J60">
        <f t="shared" si="4"/>
        <v>0</v>
      </c>
      <c r="K60">
        <f t="shared" si="4"/>
        <v>0</v>
      </c>
      <c r="L60">
        <f t="shared" si="4"/>
        <v>0</v>
      </c>
      <c r="M60">
        <f t="shared" si="4"/>
        <v>0</v>
      </c>
      <c r="N60">
        <f t="shared" si="4"/>
        <v>0</v>
      </c>
      <c r="O60">
        <f t="shared" si="4"/>
        <v>0</v>
      </c>
      <c r="P60">
        <f t="shared" si="4"/>
        <v>0</v>
      </c>
      <c r="Q60">
        <f t="shared" si="4"/>
        <v>0</v>
      </c>
      <c r="R60">
        <f t="shared" si="4"/>
        <v>0</v>
      </c>
      <c r="S60">
        <f t="shared" si="4"/>
        <v>0</v>
      </c>
      <c r="T60">
        <f t="shared" si="4"/>
        <v>0</v>
      </c>
      <c r="U60">
        <f t="shared" si="4"/>
        <v>0</v>
      </c>
      <c r="V60">
        <f t="shared" si="4"/>
        <v>0</v>
      </c>
      <c r="W60">
        <f t="shared" si="4"/>
        <v>0</v>
      </c>
      <c r="X60">
        <f t="shared" si="4"/>
        <v>0</v>
      </c>
      <c r="Y60">
        <f t="shared" si="4"/>
        <v>0</v>
      </c>
      <c r="Z60">
        <f t="shared" si="4"/>
        <v>0</v>
      </c>
      <c r="AA60">
        <f t="shared" si="4"/>
        <v>0</v>
      </c>
      <c r="AB60">
        <f t="shared" si="4"/>
        <v>0</v>
      </c>
      <c r="AC60">
        <f t="shared" si="4"/>
        <v>0</v>
      </c>
      <c r="AD60">
        <f t="shared" si="4"/>
        <v>0</v>
      </c>
      <c r="AE60">
        <f t="shared" si="4"/>
        <v>0</v>
      </c>
    </row>
    <row r="61" spans="1:31">
      <c r="A61" t="s">
        <v>35</v>
      </c>
      <c r="B61">
        <f t="shared" ref="B61:AE61" si="5">IF(B7&gt;=0.8,1,0)</f>
        <v>0</v>
      </c>
      <c r="C61">
        <f t="shared" si="5"/>
        <v>0</v>
      </c>
      <c r="D61">
        <f t="shared" si="5"/>
        <v>0</v>
      </c>
      <c r="E61">
        <f t="shared" si="5"/>
        <v>0</v>
      </c>
      <c r="F61">
        <f t="shared" si="5"/>
        <v>0</v>
      </c>
      <c r="G61">
        <f t="shared" si="5"/>
        <v>0</v>
      </c>
      <c r="H61">
        <f t="shared" si="5"/>
        <v>0</v>
      </c>
      <c r="I61">
        <f t="shared" si="5"/>
        <v>0</v>
      </c>
      <c r="J61">
        <f t="shared" si="5"/>
        <v>0</v>
      </c>
      <c r="K61">
        <f t="shared" si="5"/>
        <v>0</v>
      </c>
      <c r="L61">
        <f t="shared" si="5"/>
        <v>0</v>
      </c>
      <c r="M61">
        <f t="shared" si="5"/>
        <v>0</v>
      </c>
      <c r="N61">
        <f t="shared" si="5"/>
        <v>0</v>
      </c>
      <c r="O61">
        <f t="shared" si="5"/>
        <v>0</v>
      </c>
      <c r="P61">
        <f t="shared" si="5"/>
        <v>0</v>
      </c>
      <c r="Q61">
        <f t="shared" si="5"/>
        <v>0</v>
      </c>
      <c r="R61">
        <f t="shared" si="5"/>
        <v>0</v>
      </c>
      <c r="S61">
        <f t="shared" si="5"/>
        <v>0</v>
      </c>
      <c r="T61">
        <f t="shared" si="5"/>
        <v>0</v>
      </c>
      <c r="U61">
        <f t="shared" si="5"/>
        <v>0</v>
      </c>
      <c r="V61">
        <f t="shared" si="5"/>
        <v>0</v>
      </c>
      <c r="W61">
        <f t="shared" si="5"/>
        <v>0</v>
      </c>
      <c r="X61">
        <f t="shared" si="5"/>
        <v>0</v>
      </c>
      <c r="Y61">
        <f t="shared" si="5"/>
        <v>0</v>
      </c>
      <c r="Z61">
        <f t="shared" si="5"/>
        <v>0</v>
      </c>
      <c r="AA61">
        <f t="shared" si="5"/>
        <v>0</v>
      </c>
      <c r="AB61">
        <f t="shared" si="5"/>
        <v>0</v>
      </c>
      <c r="AC61">
        <f t="shared" si="5"/>
        <v>0</v>
      </c>
      <c r="AD61">
        <f t="shared" si="5"/>
        <v>0</v>
      </c>
      <c r="AE61">
        <f t="shared" si="5"/>
        <v>0</v>
      </c>
    </row>
    <row r="62" spans="1:31">
      <c r="A62" t="s">
        <v>36</v>
      </c>
      <c r="B62">
        <f t="shared" ref="B62:AE62" si="6">IF(B8&gt;=0.8,1,0)</f>
        <v>0</v>
      </c>
      <c r="C62">
        <f t="shared" si="6"/>
        <v>0</v>
      </c>
      <c r="D62">
        <f t="shared" si="6"/>
        <v>0</v>
      </c>
      <c r="E62">
        <f t="shared" si="6"/>
        <v>0</v>
      </c>
      <c r="F62">
        <f t="shared" si="6"/>
        <v>0</v>
      </c>
      <c r="G62">
        <f t="shared" si="6"/>
        <v>0</v>
      </c>
      <c r="H62">
        <f t="shared" si="6"/>
        <v>0</v>
      </c>
      <c r="I62">
        <f t="shared" si="6"/>
        <v>0</v>
      </c>
      <c r="J62">
        <f t="shared" si="6"/>
        <v>0</v>
      </c>
      <c r="K62">
        <f t="shared" si="6"/>
        <v>0</v>
      </c>
      <c r="L62">
        <f t="shared" si="6"/>
        <v>0</v>
      </c>
      <c r="M62">
        <f t="shared" si="6"/>
        <v>0</v>
      </c>
      <c r="N62">
        <f t="shared" si="6"/>
        <v>0</v>
      </c>
      <c r="O62">
        <f t="shared" si="6"/>
        <v>0</v>
      </c>
      <c r="P62">
        <f t="shared" si="6"/>
        <v>0</v>
      </c>
      <c r="Q62">
        <f t="shared" si="6"/>
        <v>0</v>
      </c>
      <c r="R62">
        <f t="shared" si="6"/>
        <v>0</v>
      </c>
      <c r="S62">
        <f t="shared" si="6"/>
        <v>0</v>
      </c>
      <c r="T62">
        <f t="shared" si="6"/>
        <v>0</v>
      </c>
      <c r="U62">
        <f t="shared" si="6"/>
        <v>0</v>
      </c>
      <c r="V62">
        <f t="shared" si="6"/>
        <v>0</v>
      </c>
      <c r="W62">
        <f t="shared" si="6"/>
        <v>0</v>
      </c>
      <c r="X62">
        <f t="shared" si="6"/>
        <v>0</v>
      </c>
      <c r="Y62">
        <f t="shared" si="6"/>
        <v>0</v>
      </c>
      <c r="Z62">
        <f t="shared" si="6"/>
        <v>0</v>
      </c>
      <c r="AA62">
        <f t="shared" si="6"/>
        <v>0</v>
      </c>
      <c r="AB62">
        <f t="shared" si="6"/>
        <v>0</v>
      </c>
      <c r="AC62">
        <f t="shared" si="6"/>
        <v>0</v>
      </c>
      <c r="AD62">
        <f t="shared" si="6"/>
        <v>0</v>
      </c>
      <c r="AE62">
        <f t="shared" si="6"/>
        <v>0</v>
      </c>
    </row>
    <row r="63" spans="1:31">
      <c r="A63" t="s">
        <v>37</v>
      </c>
      <c r="B63">
        <f t="shared" ref="B63:AE63" si="7">IF(B9&gt;=0.8,1,0)</f>
        <v>0</v>
      </c>
      <c r="C63">
        <f t="shared" si="7"/>
        <v>0</v>
      </c>
      <c r="D63">
        <f t="shared" si="7"/>
        <v>0</v>
      </c>
      <c r="E63">
        <f t="shared" si="7"/>
        <v>0</v>
      </c>
      <c r="F63">
        <f t="shared" si="7"/>
        <v>0</v>
      </c>
      <c r="G63">
        <f t="shared" si="7"/>
        <v>0</v>
      </c>
      <c r="H63">
        <f t="shared" si="7"/>
        <v>0</v>
      </c>
      <c r="I63">
        <f t="shared" si="7"/>
        <v>0</v>
      </c>
      <c r="J63">
        <f t="shared" si="7"/>
        <v>0</v>
      </c>
      <c r="K63">
        <f t="shared" si="7"/>
        <v>0</v>
      </c>
      <c r="L63">
        <f t="shared" si="7"/>
        <v>0</v>
      </c>
      <c r="M63">
        <f t="shared" si="7"/>
        <v>0</v>
      </c>
      <c r="N63">
        <f t="shared" si="7"/>
        <v>0</v>
      </c>
      <c r="O63">
        <f t="shared" si="7"/>
        <v>0</v>
      </c>
      <c r="P63">
        <f t="shared" si="7"/>
        <v>0</v>
      </c>
      <c r="Q63">
        <f t="shared" si="7"/>
        <v>0</v>
      </c>
      <c r="R63">
        <f t="shared" si="7"/>
        <v>0</v>
      </c>
      <c r="S63">
        <f t="shared" si="7"/>
        <v>0</v>
      </c>
      <c r="T63">
        <f t="shared" si="7"/>
        <v>0</v>
      </c>
      <c r="U63">
        <f t="shared" si="7"/>
        <v>0</v>
      </c>
      <c r="V63">
        <f t="shared" si="7"/>
        <v>0</v>
      </c>
      <c r="W63">
        <f t="shared" si="7"/>
        <v>0</v>
      </c>
      <c r="X63">
        <f t="shared" si="7"/>
        <v>0</v>
      </c>
      <c r="Y63">
        <f t="shared" si="7"/>
        <v>0</v>
      </c>
      <c r="Z63">
        <f t="shared" si="7"/>
        <v>0</v>
      </c>
      <c r="AA63">
        <f t="shared" si="7"/>
        <v>0</v>
      </c>
      <c r="AB63">
        <f t="shared" si="7"/>
        <v>0</v>
      </c>
      <c r="AC63">
        <f t="shared" si="7"/>
        <v>0</v>
      </c>
      <c r="AD63">
        <f t="shared" si="7"/>
        <v>0</v>
      </c>
      <c r="AE63">
        <f t="shared" si="7"/>
        <v>0</v>
      </c>
    </row>
    <row r="64" spans="1:31">
      <c r="A64" t="s">
        <v>38</v>
      </c>
      <c r="B64">
        <f t="shared" ref="B64:AE64" si="8">IF(B10&gt;=0.8,1,0)</f>
        <v>0</v>
      </c>
      <c r="C64">
        <f t="shared" si="8"/>
        <v>0</v>
      </c>
      <c r="D64">
        <f t="shared" si="8"/>
        <v>0</v>
      </c>
      <c r="E64">
        <f t="shared" si="8"/>
        <v>0</v>
      </c>
      <c r="F64">
        <f t="shared" si="8"/>
        <v>0</v>
      </c>
      <c r="G64">
        <f t="shared" si="8"/>
        <v>0</v>
      </c>
      <c r="H64">
        <f t="shared" si="8"/>
        <v>0</v>
      </c>
      <c r="I64">
        <f t="shared" si="8"/>
        <v>0</v>
      </c>
      <c r="J64">
        <f t="shared" si="8"/>
        <v>0</v>
      </c>
      <c r="K64">
        <f t="shared" si="8"/>
        <v>0</v>
      </c>
      <c r="L64">
        <f t="shared" si="8"/>
        <v>0</v>
      </c>
      <c r="M64">
        <f t="shared" si="8"/>
        <v>0</v>
      </c>
      <c r="N64">
        <f t="shared" si="8"/>
        <v>0</v>
      </c>
      <c r="O64">
        <f t="shared" si="8"/>
        <v>0</v>
      </c>
      <c r="P64">
        <f t="shared" si="8"/>
        <v>0</v>
      </c>
      <c r="Q64">
        <f t="shared" si="8"/>
        <v>0</v>
      </c>
      <c r="R64">
        <f t="shared" si="8"/>
        <v>0</v>
      </c>
      <c r="S64">
        <f t="shared" si="8"/>
        <v>0</v>
      </c>
      <c r="T64">
        <f t="shared" si="8"/>
        <v>0</v>
      </c>
      <c r="U64">
        <f t="shared" si="8"/>
        <v>0</v>
      </c>
      <c r="V64">
        <f t="shared" si="8"/>
        <v>0</v>
      </c>
      <c r="W64">
        <f t="shared" si="8"/>
        <v>0</v>
      </c>
      <c r="X64">
        <f t="shared" si="8"/>
        <v>0</v>
      </c>
      <c r="Y64">
        <f t="shared" si="8"/>
        <v>0</v>
      </c>
      <c r="Z64">
        <f t="shared" si="8"/>
        <v>0</v>
      </c>
      <c r="AA64">
        <f t="shared" si="8"/>
        <v>0</v>
      </c>
      <c r="AB64">
        <f t="shared" si="8"/>
        <v>0</v>
      </c>
      <c r="AC64">
        <f t="shared" si="8"/>
        <v>0</v>
      </c>
      <c r="AD64">
        <f t="shared" si="8"/>
        <v>0</v>
      </c>
      <c r="AE64">
        <f t="shared" si="8"/>
        <v>0</v>
      </c>
    </row>
    <row r="65" spans="1:31">
      <c r="A65" t="s">
        <v>39</v>
      </c>
      <c r="B65">
        <f t="shared" ref="B65:AE65" si="9">IF(B11&gt;=0.8,1,0)</f>
        <v>0</v>
      </c>
      <c r="C65">
        <f t="shared" si="9"/>
        <v>0</v>
      </c>
      <c r="D65">
        <f t="shared" si="9"/>
        <v>0</v>
      </c>
      <c r="E65">
        <f t="shared" si="9"/>
        <v>0</v>
      </c>
      <c r="F65">
        <f t="shared" si="9"/>
        <v>0</v>
      </c>
      <c r="G65">
        <f t="shared" si="9"/>
        <v>0</v>
      </c>
      <c r="H65">
        <f t="shared" si="9"/>
        <v>0</v>
      </c>
      <c r="I65">
        <f t="shared" si="9"/>
        <v>0</v>
      </c>
      <c r="J65">
        <f t="shared" si="9"/>
        <v>0</v>
      </c>
      <c r="K65">
        <f t="shared" si="9"/>
        <v>0</v>
      </c>
      <c r="L65">
        <f t="shared" si="9"/>
        <v>0</v>
      </c>
      <c r="M65">
        <f t="shared" si="9"/>
        <v>0</v>
      </c>
      <c r="N65">
        <f t="shared" si="9"/>
        <v>0</v>
      </c>
      <c r="O65">
        <f t="shared" si="9"/>
        <v>0</v>
      </c>
      <c r="P65">
        <f t="shared" si="9"/>
        <v>0</v>
      </c>
      <c r="Q65">
        <f t="shared" si="9"/>
        <v>0</v>
      </c>
      <c r="R65">
        <f t="shared" si="9"/>
        <v>0</v>
      </c>
      <c r="S65">
        <f t="shared" si="9"/>
        <v>0</v>
      </c>
      <c r="T65">
        <f t="shared" si="9"/>
        <v>0</v>
      </c>
      <c r="U65">
        <f t="shared" si="9"/>
        <v>0</v>
      </c>
      <c r="V65">
        <f t="shared" si="9"/>
        <v>0</v>
      </c>
      <c r="W65">
        <f t="shared" si="9"/>
        <v>0</v>
      </c>
      <c r="X65">
        <f t="shared" si="9"/>
        <v>0</v>
      </c>
      <c r="Y65">
        <f t="shared" si="9"/>
        <v>0</v>
      </c>
      <c r="Z65">
        <f t="shared" si="9"/>
        <v>0</v>
      </c>
      <c r="AA65">
        <f t="shared" si="9"/>
        <v>0</v>
      </c>
      <c r="AB65">
        <f t="shared" si="9"/>
        <v>0</v>
      </c>
      <c r="AC65">
        <f t="shared" si="9"/>
        <v>0</v>
      </c>
      <c r="AD65">
        <f t="shared" si="9"/>
        <v>0</v>
      </c>
      <c r="AE65">
        <f t="shared" si="9"/>
        <v>0</v>
      </c>
    </row>
    <row r="66" spans="1:31">
      <c r="A66" t="s">
        <v>40</v>
      </c>
      <c r="B66">
        <f t="shared" ref="B66:AE66" si="10">IF(B12&gt;=0.8,1,0)</f>
        <v>0</v>
      </c>
      <c r="C66">
        <f t="shared" si="10"/>
        <v>0</v>
      </c>
      <c r="D66">
        <f t="shared" si="10"/>
        <v>1</v>
      </c>
      <c r="E66">
        <f t="shared" si="10"/>
        <v>1</v>
      </c>
      <c r="F66">
        <f t="shared" si="10"/>
        <v>1</v>
      </c>
      <c r="G66">
        <f t="shared" si="10"/>
        <v>0</v>
      </c>
      <c r="H66">
        <f t="shared" si="10"/>
        <v>0</v>
      </c>
      <c r="I66">
        <f t="shared" si="10"/>
        <v>1</v>
      </c>
      <c r="J66">
        <f t="shared" si="10"/>
        <v>1</v>
      </c>
      <c r="K66">
        <f t="shared" si="10"/>
        <v>1</v>
      </c>
      <c r="L66">
        <f t="shared" si="10"/>
        <v>1</v>
      </c>
      <c r="M66">
        <f t="shared" si="10"/>
        <v>1</v>
      </c>
      <c r="N66">
        <f t="shared" si="10"/>
        <v>1</v>
      </c>
      <c r="O66">
        <f t="shared" si="10"/>
        <v>1</v>
      </c>
      <c r="P66">
        <f t="shared" si="10"/>
        <v>1</v>
      </c>
      <c r="Q66">
        <f t="shared" si="10"/>
        <v>1</v>
      </c>
      <c r="R66">
        <f t="shared" si="10"/>
        <v>1</v>
      </c>
      <c r="S66">
        <f t="shared" si="10"/>
        <v>1</v>
      </c>
      <c r="T66">
        <f t="shared" si="10"/>
        <v>1</v>
      </c>
      <c r="U66">
        <f t="shared" si="10"/>
        <v>1</v>
      </c>
      <c r="V66">
        <f t="shared" si="10"/>
        <v>1</v>
      </c>
      <c r="W66">
        <f t="shared" si="10"/>
        <v>0</v>
      </c>
      <c r="X66">
        <f t="shared" si="10"/>
        <v>0</v>
      </c>
      <c r="Y66">
        <f t="shared" si="10"/>
        <v>1</v>
      </c>
      <c r="Z66">
        <f t="shared" si="10"/>
        <v>1</v>
      </c>
      <c r="AA66">
        <f t="shared" si="10"/>
        <v>1</v>
      </c>
      <c r="AB66">
        <f t="shared" si="10"/>
        <v>0</v>
      </c>
      <c r="AC66">
        <f t="shared" si="10"/>
        <v>1</v>
      </c>
      <c r="AD66">
        <f t="shared" si="10"/>
        <v>1</v>
      </c>
      <c r="AE66">
        <f t="shared" si="10"/>
        <v>1</v>
      </c>
    </row>
    <row r="67" spans="1:31">
      <c r="A67" t="s">
        <v>41</v>
      </c>
      <c r="B67">
        <f t="shared" ref="B67:AE67" si="11">IF(B13&gt;=0.8,1,0)</f>
        <v>1</v>
      </c>
      <c r="C67">
        <f t="shared" si="11"/>
        <v>1</v>
      </c>
      <c r="D67">
        <f t="shared" si="11"/>
        <v>1</v>
      </c>
      <c r="E67">
        <f t="shared" si="11"/>
        <v>1</v>
      </c>
      <c r="F67">
        <f t="shared" si="11"/>
        <v>1</v>
      </c>
      <c r="G67">
        <f t="shared" si="11"/>
        <v>1</v>
      </c>
      <c r="H67">
        <f t="shared" si="11"/>
        <v>1</v>
      </c>
      <c r="I67">
        <f t="shared" si="11"/>
        <v>1</v>
      </c>
      <c r="J67">
        <f t="shared" si="11"/>
        <v>1</v>
      </c>
      <c r="K67">
        <f t="shared" si="11"/>
        <v>1</v>
      </c>
      <c r="L67">
        <f t="shared" si="11"/>
        <v>1</v>
      </c>
      <c r="M67">
        <f t="shared" si="11"/>
        <v>1</v>
      </c>
      <c r="N67">
        <f t="shared" si="11"/>
        <v>1</v>
      </c>
      <c r="O67">
        <f t="shared" si="11"/>
        <v>1</v>
      </c>
      <c r="P67">
        <f t="shared" si="11"/>
        <v>1</v>
      </c>
      <c r="Q67">
        <f t="shared" si="11"/>
        <v>1</v>
      </c>
      <c r="R67">
        <f t="shared" si="11"/>
        <v>1</v>
      </c>
      <c r="S67">
        <f t="shared" si="11"/>
        <v>1</v>
      </c>
      <c r="T67">
        <f t="shared" si="11"/>
        <v>1</v>
      </c>
      <c r="U67">
        <f t="shared" si="11"/>
        <v>1</v>
      </c>
      <c r="V67">
        <f t="shared" si="11"/>
        <v>1</v>
      </c>
      <c r="W67">
        <f t="shared" si="11"/>
        <v>1</v>
      </c>
      <c r="X67">
        <f t="shared" si="11"/>
        <v>1</v>
      </c>
      <c r="Y67">
        <f t="shared" si="11"/>
        <v>1</v>
      </c>
      <c r="Z67">
        <f t="shared" si="11"/>
        <v>1</v>
      </c>
      <c r="AA67">
        <f t="shared" si="11"/>
        <v>1</v>
      </c>
      <c r="AB67">
        <f t="shared" si="11"/>
        <v>1</v>
      </c>
      <c r="AC67">
        <f t="shared" si="11"/>
        <v>1</v>
      </c>
      <c r="AD67">
        <f t="shared" si="11"/>
        <v>1</v>
      </c>
      <c r="AE67">
        <f t="shared" si="11"/>
        <v>1</v>
      </c>
    </row>
    <row r="68" spans="1:31">
      <c r="A68" t="s">
        <v>42</v>
      </c>
      <c r="B68">
        <f t="shared" ref="B68:AE68" si="12">IF(B14&gt;=0.8,1,0)</f>
        <v>1</v>
      </c>
      <c r="C68">
        <f t="shared" si="12"/>
        <v>1</v>
      </c>
      <c r="D68">
        <f t="shared" si="12"/>
        <v>0</v>
      </c>
      <c r="E68">
        <f t="shared" si="12"/>
        <v>1</v>
      </c>
      <c r="F68">
        <f t="shared" si="12"/>
        <v>1</v>
      </c>
      <c r="G68">
        <f t="shared" si="12"/>
        <v>1</v>
      </c>
      <c r="H68">
        <f t="shared" si="12"/>
        <v>1</v>
      </c>
      <c r="I68">
        <f t="shared" si="12"/>
        <v>1</v>
      </c>
      <c r="J68">
        <f t="shared" si="12"/>
        <v>0</v>
      </c>
      <c r="K68">
        <f t="shared" si="12"/>
        <v>0</v>
      </c>
      <c r="L68">
        <f t="shared" si="12"/>
        <v>1</v>
      </c>
      <c r="M68">
        <f t="shared" si="12"/>
        <v>1</v>
      </c>
      <c r="N68">
        <f t="shared" si="12"/>
        <v>0</v>
      </c>
      <c r="O68">
        <f t="shared" si="12"/>
        <v>1</v>
      </c>
      <c r="P68">
        <f t="shared" si="12"/>
        <v>0</v>
      </c>
      <c r="Q68">
        <f t="shared" si="12"/>
        <v>1</v>
      </c>
      <c r="R68">
        <f t="shared" si="12"/>
        <v>1</v>
      </c>
      <c r="S68">
        <f t="shared" si="12"/>
        <v>1</v>
      </c>
      <c r="T68">
        <f t="shared" si="12"/>
        <v>1</v>
      </c>
      <c r="U68">
        <f t="shared" si="12"/>
        <v>1</v>
      </c>
      <c r="V68">
        <f t="shared" si="12"/>
        <v>1</v>
      </c>
      <c r="W68">
        <f t="shared" si="12"/>
        <v>1</v>
      </c>
      <c r="X68">
        <f t="shared" si="12"/>
        <v>1</v>
      </c>
      <c r="Y68">
        <f t="shared" si="12"/>
        <v>0</v>
      </c>
      <c r="Z68">
        <f t="shared" si="12"/>
        <v>1</v>
      </c>
      <c r="AA68">
        <f t="shared" si="12"/>
        <v>1</v>
      </c>
      <c r="AB68">
        <f t="shared" si="12"/>
        <v>1</v>
      </c>
      <c r="AC68">
        <f t="shared" si="12"/>
        <v>1</v>
      </c>
      <c r="AD68">
        <f t="shared" si="12"/>
        <v>1</v>
      </c>
      <c r="AE68">
        <f t="shared" si="12"/>
        <v>1</v>
      </c>
    </row>
    <row r="69" spans="1:31">
      <c r="A69" t="s">
        <v>43</v>
      </c>
      <c r="B69">
        <f t="shared" ref="B69:AE69" si="13">IF(B15&gt;=0.8,1,0)</f>
        <v>0</v>
      </c>
      <c r="C69">
        <f t="shared" si="13"/>
        <v>0</v>
      </c>
      <c r="D69">
        <f t="shared" si="13"/>
        <v>0</v>
      </c>
      <c r="E69">
        <f t="shared" si="13"/>
        <v>1</v>
      </c>
      <c r="F69">
        <f t="shared" si="13"/>
        <v>1</v>
      </c>
      <c r="G69">
        <f t="shared" si="13"/>
        <v>0</v>
      </c>
      <c r="H69">
        <f t="shared" si="13"/>
        <v>0</v>
      </c>
      <c r="I69">
        <f t="shared" si="13"/>
        <v>1</v>
      </c>
      <c r="J69">
        <f t="shared" si="13"/>
        <v>0</v>
      </c>
      <c r="K69">
        <f t="shared" si="13"/>
        <v>0</v>
      </c>
      <c r="L69">
        <f t="shared" si="13"/>
        <v>1</v>
      </c>
      <c r="M69">
        <f t="shared" si="13"/>
        <v>1</v>
      </c>
      <c r="N69">
        <f t="shared" si="13"/>
        <v>1</v>
      </c>
      <c r="O69">
        <f t="shared" si="13"/>
        <v>1</v>
      </c>
      <c r="P69">
        <f t="shared" si="13"/>
        <v>0</v>
      </c>
      <c r="Q69">
        <f t="shared" si="13"/>
        <v>1</v>
      </c>
      <c r="R69">
        <f t="shared" si="13"/>
        <v>1</v>
      </c>
      <c r="S69">
        <f t="shared" si="13"/>
        <v>1</v>
      </c>
      <c r="T69">
        <f t="shared" si="13"/>
        <v>1</v>
      </c>
      <c r="U69">
        <f t="shared" si="13"/>
        <v>1</v>
      </c>
      <c r="V69">
        <f t="shared" si="13"/>
        <v>1</v>
      </c>
      <c r="W69">
        <f t="shared" si="13"/>
        <v>0</v>
      </c>
      <c r="X69">
        <f t="shared" si="13"/>
        <v>0</v>
      </c>
      <c r="Y69">
        <f t="shared" si="13"/>
        <v>0</v>
      </c>
      <c r="Z69">
        <f t="shared" si="13"/>
        <v>1</v>
      </c>
      <c r="AA69">
        <f t="shared" si="13"/>
        <v>1</v>
      </c>
      <c r="AB69">
        <f t="shared" si="13"/>
        <v>0</v>
      </c>
      <c r="AC69">
        <f t="shared" si="13"/>
        <v>1</v>
      </c>
      <c r="AD69">
        <f t="shared" si="13"/>
        <v>1</v>
      </c>
      <c r="AE69">
        <f t="shared" si="13"/>
        <v>1</v>
      </c>
    </row>
    <row r="70" spans="1:31">
      <c r="A70" t="s">
        <v>44</v>
      </c>
      <c r="B70">
        <f t="shared" ref="B70:AE70" si="14">IF(B16&gt;=0.8,1,0)</f>
        <v>0</v>
      </c>
      <c r="C70">
        <f t="shared" si="14"/>
        <v>0</v>
      </c>
      <c r="D70">
        <f t="shared" si="14"/>
        <v>0</v>
      </c>
      <c r="E70">
        <f t="shared" si="14"/>
        <v>1</v>
      </c>
      <c r="F70">
        <f t="shared" si="14"/>
        <v>1</v>
      </c>
      <c r="G70">
        <f t="shared" si="14"/>
        <v>0</v>
      </c>
      <c r="H70">
        <f t="shared" si="14"/>
        <v>0</v>
      </c>
      <c r="I70">
        <f t="shared" si="14"/>
        <v>1</v>
      </c>
      <c r="J70">
        <f t="shared" si="14"/>
        <v>0</v>
      </c>
      <c r="K70">
        <f t="shared" si="14"/>
        <v>0</v>
      </c>
      <c r="L70">
        <f t="shared" si="14"/>
        <v>1</v>
      </c>
      <c r="M70">
        <f t="shared" si="14"/>
        <v>1</v>
      </c>
      <c r="N70">
        <f t="shared" si="14"/>
        <v>1</v>
      </c>
      <c r="O70">
        <f t="shared" si="14"/>
        <v>1</v>
      </c>
      <c r="P70">
        <f t="shared" si="14"/>
        <v>0</v>
      </c>
      <c r="Q70">
        <f t="shared" si="14"/>
        <v>1</v>
      </c>
      <c r="R70">
        <f t="shared" si="14"/>
        <v>1</v>
      </c>
      <c r="S70">
        <f t="shared" si="14"/>
        <v>1</v>
      </c>
      <c r="T70">
        <f t="shared" si="14"/>
        <v>1</v>
      </c>
      <c r="U70">
        <f t="shared" si="14"/>
        <v>1</v>
      </c>
      <c r="V70">
        <f t="shared" si="14"/>
        <v>1</v>
      </c>
      <c r="W70">
        <f t="shared" si="14"/>
        <v>0</v>
      </c>
      <c r="X70">
        <f t="shared" si="14"/>
        <v>0</v>
      </c>
      <c r="Y70">
        <f t="shared" si="14"/>
        <v>0</v>
      </c>
      <c r="Z70">
        <f t="shared" si="14"/>
        <v>1</v>
      </c>
      <c r="AA70">
        <f t="shared" si="14"/>
        <v>1</v>
      </c>
      <c r="AB70">
        <f t="shared" si="14"/>
        <v>0</v>
      </c>
      <c r="AC70">
        <f t="shared" si="14"/>
        <v>1</v>
      </c>
      <c r="AD70">
        <f t="shared" si="14"/>
        <v>1</v>
      </c>
      <c r="AE70">
        <f t="shared" si="14"/>
        <v>1</v>
      </c>
    </row>
    <row r="71" spans="1:31">
      <c r="A71" t="s">
        <v>45</v>
      </c>
      <c r="B71">
        <f t="shared" ref="B71:AE71" si="15">IF(B17&gt;=0.8,1,0)</f>
        <v>0</v>
      </c>
      <c r="C71">
        <f t="shared" si="15"/>
        <v>0</v>
      </c>
      <c r="D71">
        <f t="shared" si="15"/>
        <v>0</v>
      </c>
      <c r="E71">
        <f t="shared" si="15"/>
        <v>0</v>
      </c>
      <c r="F71">
        <f t="shared" si="15"/>
        <v>1</v>
      </c>
      <c r="G71">
        <f t="shared" si="15"/>
        <v>0</v>
      </c>
      <c r="H71">
        <f t="shared" si="15"/>
        <v>0</v>
      </c>
      <c r="I71">
        <f t="shared" si="15"/>
        <v>1</v>
      </c>
      <c r="J71">
        <f t="shared" si="15"/>
        <v>0</v>
      </c>
      <c r="K71">
        <f t="shared" si="15"/>
        <v>0</v>
      </c>
      <c r="L71">
        <f t="shared" si="15"/>
        <v>1</v>
      </c>
      <c r="M71">
        <f t="shared" si="15"/>
        <v>0</v>
      </c>
      <c r="N71">
        <f t="shared" si="15"/>
        <v>1</v>
      </c>
      <c r="O71">
        <f t="shared" si="15"/>
        <v>0</v>
      </c>
      <c r="P71">
        <f t="shared" si="15"/>
        <v>0</v>
      </c>
      <c r="Q71">
        <f t="shared" si="15"/>
        <v>0</v>
      </c>
      <c r="R71">
        <f t="shared" si="15"/>
        <v>0</v>
      </c>
      <c r="S71">
        <f t="shared" si="15"/>
        <v>1</v>
      </c>
      <c r="T71">
        <f t="shared" si="15"/>
        <v>0</v>
      </c>
      <c r="U71">
        <f t="shared" si="15"/>
        <v>1</v>
      </c>
      <c r="V71">
        <f t="shared" si="15"/>
        <v>1</v>
      </c>
      <c r="W71">
        <f t="shared" si="15"/>
        <v>0</v>
      </c>
      <c r="X71">
        <f t="shared" si="15"/>
        <v>0</v>
      </c>
      <c r="Y71">
        <f t="shared" si="15"/>
        <v>0</v>
      </c>
      <c r="Z71">
        <f t="shared" si="15"/>
        <v>1</v>
      </c>
      <c r="AA71">
        <f t="shared" si="15"/>
        <v>0</v>
      </c>
      <c r="AB71">
        <f t="shared" si="15"/>
        <v>0</v>
      </c>
      <c r="AC71">
        <f t="shared" si="15"/>
        <v>1</v>
      </c>
      <c r="AD71">
        <f t="shared" si="15"/>
        <v>1</v>
      </c>
      <c r="AE71">
        <f t="shared" si="15"/>
        <v>1</v>
      </c>
    </row>
    <row r="72" spans="1:31">
      <c r="A72" t="s">
        <v>46</v>
      </c>
      <c r="B72">
        <f t="shared" ref="B72:AE72" si="16">IF(B18&gt;=0.8,1,0)</f>
        <v>0</v>
      </c>
      <c r="C72">
        <f t="shared" si="16"/>
        <v>0</v>
      </c>
      <c r="D72">
        <f t="shared" si="16"/>
        <v>0</v>
      </c>
      <c r="E72">
        <f t="shared" si="16"/>
        <v>0</v>
      </c>
      <c r="F72">
        <f t="shared" si="16"/>
        <v>0</v>
      </c>
      <c r="G72">
        <f t="shared" si="16"/>
        <v>0</v>
      </c>
      <c r="H72">
        <f t="shared" si="16"/>
        <v>0</v>
      </c>
      <c r="I72">
        <f t="shared" si="16"/>
        <v>0</v>
      </c>
      <c r="J72">
        <f t="shared" si="16"/>
        <v>0</v>
      </c>
      <c r="K72">
        <f t="shared" si="16"/>
        <v>0</v>
      </c>
      <c r="L72">
        <f t="shared" si="16"/>
        <v>0</v>
      </c>
      <c r="M72">
        <f t="shared" si="16"/>
        <v>0</v>
      </c>
      <c r="N72">
        <f t="shared" si="16"/>
        <v>0</v>
      </c>
      <c r="O72">
        <f t="shared" si="16"/>
        <v>0</v>
      </c>
      <c r="P72">
        <f t="shared" si="16"/>
        <v>0</v>
      </c>
      <c r="Q72">
        <f t="shared" si="16"/>
        <v>0</v>
      </c>
      <c r="R72">
        <f t="shared" si="16"/>
        <v>0</v>
      </c>
      <c r="S72">
        <f t="shared" si="16"/>
        <v>0</v>
      </c>
      <c r="T72">
        <f t="shared" si="16"/>
        <v>0</v>
      </c>
      <c r="U72">
        <f t="shared" si="16"/>
        <v>0</v>
      </c>
      <c r="V72">
        <f t="shared" si="16"/>
        <v>0</v>
      </c>
      <c r="W72">
        <f t="shared" si="16"/>
        <v>0</v>
      </c>
      <c r="X72">
        <f t="shared" si="16"/>
        <v>0</v>
      </c>
      <c r="Y72">
        <f t="shared" si="16"/>
        <v>0</v>
      </c>
      <c r="Z72">
        <f t="shared" si="16"/>
        <v>0</v>
      </c>
      <c r="AA72">
        <f t="shared" si="16"/>
        <v>0</v>
      </c>
      <c r="AB72">
        <f t="shared" si="16"/>
        <v>0</v>
      </c>
      <c r="AC72">
        <f t="shared" si="16"/>
        <v>0</v>
      </c>
      <c r="AD72">
        <f t="shared" si="16"/>
        <v>0</v>
      </c>
      <c r="AE72">
        <f t="shared" si="16"/>
        <v>0</v>
      </c>
    </row>
    <row r="73" spans="1:31">
      <c r="A73" t="s">
        <v>47</v>
      </c>
      <c r="B73">
        <f t="shared" ref="B73:AE73" si="17">IF(B19&gt;=0.8,1,0)</f>
        <v>0</v>
      </c>
      <c r="C73">
        <f t="shared" si="17"/>
        <v>0</v>
      </c>
      <c r="D73">
        <f t="shared" si="17"/>
        <v>0</v>
      </c>
      <c r="E73">
        <f t="shared" si="17"/>
        <v>0</v>
      </c>
      <c r="F73">
        <f t="shared" si="17"/>
        <v>0</v>
      </c>
      <c r="G73">
        <f t="shared" si="17"/>
        <v>0</v>
      </c>
      <c r="H73">
        <f t="shared" si="17"/>
        <v>0</v>
      </c>
      <c r="I73">
        <f t="shared" si="17"/>
        <v>0</v>
      </c>
      <c r="J73">
        <f t="shared" si="17"/>
        <v>0</v>
      </c>
      <c r="K73">
        <f t="shared" si="17"/>
        <v>0</v>
      </c>
      <c r="L73">
        <f t="shared" si="17"/>
        <v>0</v>
      </c>
      <c r="M73">
        <f t="shared" si="17"/>
        <v>0</v>
      </c>
      <c r="N73">
        <f t="shared" si="17"/>
        <v>0</v>
      </c>
      <c r="O73">
        <f t="shared" si="17"/>
        <v>0</v>
      </c>
      <c r="P73">
        <f t="shared" si="17"/>
        <v>0</v>
      </c>
      <c r="Q73">
        <f t="shared" si="17"/>
        <v>0</v>
      </c>
      <c r="R73">
        <f t="shared" si="17"/>
        <v>0</v>
      </c>
      <c r="S73">
        <f t="shared" si="17"/>
        <v>0</v>
      </c>
      <c r="T73">
        <f t="shared" si="17"/>
        <v>0</v>
      </c>
      <c r="U73">
        <f t="shared" si="17"/>
        <v>0</v>
      </c>
      <c r="V73">
        <f t="shared" si="17"/>
        <v>0</v>
      </c>
      <c r="W73">
        <f t="shared" si="17"/>
        <v>0</v>
      </c>
      <c r="X73">
        <f t="shared" si="17"/>
        <v>0</v>
      </c>
      <c r="Y73">
        <f t="shared" si="17"/>
        <v>0</v>
      </c>
      <c r="Z73">
        <f t="shared" si="17"/>
        <v>0</v>
      </c>
      <c r="AA73">
        <f t="shared" si="17"/>
        <v>0</v>
      </c>
      <c r="AB73">
        <f t="shared" si="17"/>
        <v>0</v>
      </c>
      <c r="AC73">
        <f t="shared" si="17"/>
        <v>0</v>
      </c>
      <c r="AD73">
        <f t="shared" si="17"/>
        <v>0</v>
      </c>
      <c r="AE73">
        <f t="shared" si="17"/>
        <v>0</v>
      </c>
    </row>
    <row r="74" spans="1:31">
      <c r="A74" t="s">
        <v>48</v>
      </c>
      <c r="B74">
        <f t="shared" ref="B74:AE74" si="18">IF(B20&gt;=0.8,1,0)</f>
        <v>0</v>
      </c>
      <c r="C74">
        <f t="shared" si="18"/>
        <v>0</v>
      </c>
      <c r="D74">
        <f t="shared" si="18"/>
        <v>0</v>
      </c>
      <c r="E74">
        <f t="shared" si="18"/>
        <v>0</v>
      </c>
      <c r="F74">
        <f t="shared" si="18"/>
        <v>0</v>
      </c>
      <c r="G74">
        <f t="shared" si="18"/>
        <v>0</v>
      </c>
      <c r="H74">
        <f t="shared" si="18"/>
        <v>0</v>
      </c>
      <c r="I74">
        <f t="shared" si="18"/>
        <v>0</v>
      </c>
      <c r="J74">
        <f t="shared" si="18"/>
        <v>0</v>
      </c>
      <c r="K74">
        <f t="shared" si="18"/>
        <v>0</v>
      </c>
      <c r="L74">
        <f t="shared" si="18"/>
        <v>0</v>
      </c>
      <c r="M74">
        <f t="shared" si="18"/>
        <v>0</v>
      </c>
      <c r="N74">
        <f t="shared" si="18"/>
        <v>0</v>
      </c>
      <c r="O74">
        <f t="shared" si="18"/>
        <v>0</v>
      </c>
      <c r="P74">
        <f t="shared" si="18"/>
        <v>0</v>
      </c>
      <c r="Q74">
        <f t="shared" si="18"/>
        <v>0</v>
      </c>
      <c r="R74">
        <f t="shared" si="18"/>
        <v>0</v>
      </c>
      <c r="S74">
        <f t="shared" si="18"/>
        <v>0</v>
      </c>
      <c r="T74">
        <f t="shared" si="18"/>
        <v>0</v>
      </c>
      <c r="U74">
        <f t="shared" si="18"/>
        <v>0</v>
      </c>
      <c r="V74">
        <f t="shared" si="18"/>
        <v>0</v>
      </c>
      <c r="W74">
        <f t="shared" si="18"/>
        <v>0</v>
      </c>
      <c r="X74">
        <f t="shared" si="18"/>
        <v>0</v>
      </c>
      <c r="Y74">
        <f t="shared" si="18"/>
        <v>0</v>
      </c>
      <c r="Z74">
        <f t="shared" si="18"/>
        <v>0</v>
      </c>
      <c r="AA74">
        <f t="shared" si="18"/>
        <v>0</v>
      </c>
      <c r="AB74">
        <f t="shared" si="18"/>
        <v>0</v>
      </c>
      <c r="AC74">
        <f t="shared" si="18"/>
        <v>0</v>
      </c>
      <c r="AD74">
        <f t="shared" si="18"/>
        <v>0</v>
      </c>
      <c r="AE74">
        <f t="shared" si="18"/>
        <v>0</v>
      </c>
    </row>
    <row r="75" spans="1:31">
      <c r="A75" t="s">
        <v>49</v>
      </c>
      <c r="B75">
        <f t="shared" ref="B75:AE75" si="19">IF(B21&gt;=0.8,1,0)</f>
        <v>0</v>
      </c>
      <c r="C75">
        <f t="shared" si="19"/>
        <v>0</v>
      </c>
      <c r="D75">
        <f t="shared" si="19"/>
        <v>0</v>
      </c>
      <c r="E75">
        <f t="shared" si="19"/>
        <v>0</v>
      </c>
      <c r="F75">
        <f t="shared" si="19"/>
        <v>0</v>
      </c>
      <c r="G75">
        <f t="shared" si="19"/>
        <v>0</v>
      </c>
      <c r="H75">
        <f t="shared" si="19"/>
        <v>0</v>
      </c>
      <c r="I75">
        <f t="shared" si="19"/>
        <v>0</v>
      </c>
      <c r="J75">
        <f t="shared" si="19"/>
        <v>0</v>
      </c>
      <c r="K75">
        <f t="shared" si="19"/>
        <v>0</v>
      </c>
      <c r="L75">
        <f t="shared" si="19"/>
        <v>0</v>
      </c>
      <c r="M75">
        <f t="shared" si="19"/>
        <v>0</v>
      </c>
      <c r="N75">
        <f t="shared" si="19"/>
        <v>0</v>
      </c>
      <c r="O75">
        <f t="shared" si="19"/>
        <v>0</v>
      </c>
      <c r="P75">
        <f t="shared" si="19"/>
        <v>0</v>
      </c>
      <c r="Q75">
        <f t="shared" si="19"/>
        <v>0</v>
      </c>
      <c r="R75">
        <f t="shared" si="19"/>
        <v>0</v>
      </c>
      <c r="S75">
        <f t="shared" si="19"/>
        <v>0</v>
      </c>
      <c r="T75">
        <f t="shared" si="19"/>
        <v>0</v>
      </c>
      <c r="U75">
        <f t="shared" si="19"/>
        <v>0</v>
      </c>
      <c r="V75">
        <f t="shared" si="19"/>
        <v>0</v>
      </c>
      <c r="W75">
        <f t="shared" si="19"/>
        <v>0</v>
      </c>
      <c r="X75">
        <f t="shared" si="19"/>
        <v>0</v>
      </c>
      <c r="Y75">
        <f t="shared" si="19"/>
        <v>0</v>
      </c>
      <c r="Z75">
        <f t="shared" si="19"/>
        <v>0</v>
      </c>
      <c r="AA75">
        <f t="shared" si="19"/>
        <v>0</v>
      </c>
      <c r="AB75">
        <f t="shared" si="19"/>
        <v>0</v>
      </c>
      <c r="AC75">
        <f t="shared" si="19"/>
        <v>0</v>
      </c>
      <c r="AD75">
        <f t="shared" si="19"/>
        <v>0</v>
      </c>
      <c r="AE75">
        <f t="shared" si="19"/>
        <v>0</v>
      </c>
    </row>
    <row r="76" spans="1:31">
      <c r="A76" t="s">
        <v>50</v>
      </c>
      <c r="B76">
        <f t="shared" ref="B76:AE76" si="20">IF(B22&gt;=0.8,1,0)</f>
        <v>0</v>
      </c>
      <c r="C76">
        <f t="shared" si="20"/>
        <v>0</v>
      </c>
      <c r="D76">
        <f t="shared" si="20"/>
        <v>0</v>
      </c>
      <c r="E76">
        <f t="shared" si="20"/>
        <v>0</v>
      </c>
      <c r="F76">
        <f t="shared" si="20"/>
        <v>0</v>
      </c>
      <c r="G76">
        <f t="shared" si="20"/>
        <v>0</v>
      </c>
      <c r="H76">
        <f t="shared" si="20"/>
        <v>0</v>
      </c>
      <c r="I76">
        <f t="shared" si="20"/>
        <v>0</v>
      </c>
      <c r="J76">
        <f t="shared" si="20"/>
        <v>0</v>
      </c>
      <c r="K76">
        <f t="shared" si="20"/>
        <v>0</v>
      </c>
      <c r="L76">
        <f t="shared" si="20"/>
        <v>0</v>
      </c>
      <c r="M76">
        <f t="shared" si="20"/>
        <v>0</v>
      </c>
      <c r="N76">
        <f t="shared" si="20"/>
        <v>0</v>
      </c>
      <c r="O76">
        <f t="shared" si="20"/>
        <v>0</v>
      </c>
      <c r="P76">
        <f t="shared" si="20"/>
        <v>0</v>
      </c>
      <c r="Q76">
        <f t="shared" si="20"/>
        <v>0</v>
      </c>
      <c r="R76">
        <f t="shared" si="20"/>
        <v>0</v>
      </c>
      <c r="S76">
        <f t="shared" si="20"/>
        <v>0</v>
      </c>
      <c r="T76">
        <f t="shared" si="20"/>
        <v>0</v>
      </c>
      <c r="U76">
        <f t="shared" si="20"/>
        <v>0</v>
      </c>
      <c r="V76">
        <f t="shared" si="20"/>
        <v>0</v>
      </c>
      <c r="W76">
        <f t="shared" si="20"/>
        <v>0</v>
      </c>
      <c r="X76">
        <f t="shared" si="20"/>
        <v>0</v>
      </c>
      <c r="Y76">
        <f t="shared" si="20"/>
        <v>0</v>
      </c>
      <c r="Z76">
        <f t="shared" si="20"/>
        <v>0</v>
      </c>
      <c r="AA76">
        <f t="shared" si="20"/>
        <v>0</v>
      </c>
      <c r="AB76">
        <f t="shared" si="20"/>
        <v>0</v>
      </c>
      <c r="AC76">
        <f t="shared" si="20"/>
        <v>0</v>
      </c>
      <c r="AD76">
        <f t="shared" si="20"/>
        <v>0</v>
      </c>
      <c r="AE76">
        <f t="shared" si="20"/>
        <v>0</v>
      </c>
    </row>
    <row r="77" spans="1:31">
      <c r="A77" t="s">
        <v>51</v>
      </c>
      <c r="B77">
        <f t="shared" ref="B77:AE77" si="21">IF(B23&gt;=0.8,1,0)</f>
        <v>0</v>
      </c>
      <c r="C77">
        <f t="shared" si="21"/>
        <v>0</v>
      </c>
      <c r="D77">
        <f t="shared" si="21"/>
        <v>0</v>
      </c>
      <c r="E77">
        <f t="shared" si="21"/>
        <v>0</v>
      </c>
      <c r="F77">
        <f t="shared" si="21"/>
        <v>0</v>
      </c>
      <c r="G77">
        <f t="shared" si="21"/>
        <v>0</v>
      </c>
      <c r="H77">
        <f t="shared" si="21"/>
        <v>0</v>
      </c>
      <c r="I77">
        <f t="shared" si="21"/>
        <v>0</v>
      </c>
      <c r="J77">
        <f t="shared" si="21"/>
        <v>0</v>
      </c>
      <c r="K77">
        <f t="shared" si="21"/>
        <v>0</v>
      </c>
      <c r="L77">
        <f t="shared" si="21"/>
        <v>0</v>
      </c>
      <c r="M77">
        <f t="shared" si="21"/>
        <v>0</v>
      </c>
      <c r="N77">
        <f t="shared" si="21"/>
        <v>0</v>
      </c>
      <c r="O77">
        <f t="shared" si="21"/>
        <v>0</v>
      </c>
      <c r="P77">
        <f t="shared" si="21"/>
        <v>0</v>
      </c>
      <c r="Q77">
        <f t="shared" si="21"/>
        <v>0</v>
      </c>
      <c r="R77">
        <f t="shared" si="21"/>
        <v>0</v>
      </c>
      <c r="S77">
        <f t="shared" si="21"/>
        <v>0</v>
      </c>
      <c r="T77">
        <f t="shared" si="21"/>
        <v>0</v>
      </c>
      <c r="U77">
        <f t="shared" si="21"/>
        <v>0</v>
      </c>
      <c r="V77">
        <f t="shared" si="21"/>
        <v>0</v>
      </c>
      <c r="W77">
        <f t="shared" si="21"/>
        <v>0</v>
      </c>
      <c r="X77">
        <f t="shared" si="21"/>
        <v>0</v>
      </c>
      <c r="Y77">
        <f t="shared" si="21"/>
        <v>0</v>
      </c>
      <c r="Z77">
        <f t="shared" si="21"/>
        <v>0</v>
      </c>
      <c r="AA77">
        <f t="shared" si="21"/>
        <v>0</v>
      </c>
      <c r="AB77">
        <f t="shared" si="21"/>
        <v>0</v>
      </c>
      <c r="AC77">
        <f t="shared" si="21"/>
        <v>0</v>
      </c>
      <c r="AD77">
        <f t="shared" si="21"/>
        <v>0</v>
      </c>
      <c r="AE77">
        <f t="shared" si="21"/>
        <v>0</v>
      </c>
    </row>
    <row r="78" spans="1:31">
      <c r="A78" t="s">
        <v>52</v>
      </c>
      <c r="B78">
        <f t="shared" ref="B78:AE78" si="22">IF(B24&gt;=0.8,1,0)</f>
        <v>0</v>
      </c>
      <c r="C78">
        <f t="shared" si="22"/>
        <v>0</v>
      </c>
      <c r="D78">
        <f t="shared" si="22"/>
        <v>0</v>
      </c>
      <c r="E78">
        <f t="shared" si="22"/>
        <v>0</v>
      </c>
      <c r="F78">
        <f t="shared" si="22"/>
        <v>0</v>
      </c>
      <c r="G78">
        <f t="shared" si="22"/>
        <v>0</v>
      </c>
      <c r="H78">
        <f t="shared" si="22"/>
        <v>0</v>
      </c>
      <c r="I78">
        <f t="shared" si="22"/>
        <v>0</v>
      </c>
      <c r="J78">
        <f t="shared" si="22"/>
        <v>0</v>
      </c>
      <c r="K78">
        <f t="shared" si="22"/>
        <v>0</v>
      </c>
      <c r="L78">
        <f t="shared" si="22"/>
        <v>0</v>
      </c>
      <c r="M78">
        <f t="shared" si="22"/>
        <v>0</v>
      </c>
      <c r="N78">
        <f t="shared" si="22"/>
        <v>0</v>
      </c>
      <c r="O78">
        <f t="shared" si="22"/>
        <v>0</v>
      </c>
      <c r="P78">
        <f t="shared" si="22"/>
        <v>0</v>
      </c>
      <c r="Q78">
        <f t="shared" si="22"/>
        <v>0</v>
      </c>
      <c r="R78">
        <f t="shared" si="22"/>
        <v>0</v>
      </c>
      <c r="S78">
        <f t="shared" si="22"/>
        <v>0</v>
      </c>
      <c r="T78">
        <f t="shared" si="22"/>
        <v>0</v>
      </c>
      <c r="U78">
        <f t="shared" si="22"/>
        <v>0</v>
      </c>
      <c r="V78">
        <f t="shared" si="22"/>
        <v>0</v>
      </c>
      <c r="W78">
        <f t="shared" si="22"/>
        <v>0</v>
      </c>
      <c r="X78">
        <f t="shared" si="22"/>
        <v>0</v>
      </c>
      <c r="Y78">
        <f t="shared" si="22"/>
        <v>0</v>
      </c>
      <c r="Z78">
        <f t="shared" si="22"/>
        <v>0</v>
      </c>
      <c r="AA78">
        <f t="shared" si="22"/>
        <v>0</v>
      </c>
      <c r="AB78">
        <f t="shared" si="22"/>
        <v>0</v>
      </c>
      <c r="AC78">
        <f t="shared" si="22"/>
        <v>0</v>
      </c>
      <c r="AD78">
        <f t="shared" si="22"/>
        <v>0</v>
      </c>
      <c r="AE78">
        <f t="shared" si="22"/>
        <v>0</v>
      </c>
    </row>
    <row r="79" spans="1:31">
      <c r="A79" t="s">
        <v>53</v>
      </c>
      <c r="B79">
        <f t="shared" ref="B79:AE79" si="23">IF(B25&gt;=0.8,1,0)</f>
        <v>0</v>
      </c>
      <c r="C79">
        <f t="shared" si="23"/>
        <v>0</v>
      </c>
      <c r="D79">
        <f t="shared" si="23"/>
        <v>0</v>
      </c>
      <c r="E79">
        <f t="shared" si="23"/>
        <v>0</v>
      </c>
      <c r="F79">
        <f t="shared" si="23"/>
        <v>0</v>
      </c>
      <c r="G79">
        <f t="shared" si="23"/>
        <v>0</v>
      </c>
      <c r="H79">
        <f t="shared" si="23"/>
        <v>0</v>
      </c>
      <c r="I79">
        <f t="shared" si="23"/>
        <v>0</v>
      </c>
      <c r="J79">
        <f t="shared" si="23"/>
        <v>0</v>
      </c>
      <c r="K79">
        <f t="shared" si="23"/>
        <v>0</v>
      </c>
      <c r="L79">
        <f t="shared" si="23"/>
        <v>0</v>
      </c>
      <c r="M79">
        <f t="shared" si="23"/>
        <v>0</v>
      </c>
      <c r="N79">
        <f t="shared" si="23"/>
        <v>0</v>
      </c>
      <c r="O79">
        <f t="shared" si="23"/>
        <v>0</v>
      </c>
      <c r="P79">
        <f t="shared" si="23"/>
        <v>0</v>
      </c>
      <c r="Q79">
        <f t="shared" si="23"/>
        <v>0</v>
      </c>
      <c r="R79">
        <f t="shared" si="23"/>
        <v>0</v>
      </c>
      <c r="S79">
        <f t="shared" si="23"/>
        <v>0</v>
      </c>
      <c r="T79">
        <f t="shared" si="23"/>
        <v>0</v>
      </c>
      <c r="U79">
        <f t="shared" si="23"/>
        <v>0</v>
      </c>
      <c r="V79">
        <f t="shared" si="23"/>
        <v>0</v>
      </c>
      <c r="W79">
        <f t="shared" si="23"/>
        <v>0</v>
      </c>
      <c r="X79">
        <f t="shared" si="23"/>
        <v>0</v>
      </c>
      <c r="Y79">
        <f t="shared" si="23"/>
        <v>0</v>
      </c>
      <c r="Z79">
        <f t="shared" si="23"/>
        <v>0</v>
      </c>
      <c r="AA79">
        <f t="shared" si="23"/>
        <v>0</v>
      </c>
      <c r="AB79">
        <f t="shared" si="23"/>
        <v>0</v>
      </c>
      <c r="AC79">
        <f t="shared" si="23"/>
        <v>0</v>
      </c>
      <c r="AD79">
        <f t="shared" si="23"/>
        <v>0</v>
      </c>
      <c r="AE79">
        <f t="shared" si="23"/>
        <v>0</v>
      </c>
    </row>
    <row r="80" spans="1:31">
      <c r="A80" t="s">
        <v>54</v>
      </c>
      <c r="B80">
        <f t="shared" ref="B80:AE80" si="24">IF(B26&gt;=0.8,1,0)</f>
        <v>0</v>
      </c>
      <c r="C80">
        <f t="shared" si="24"/>
        <v>0</v>
      </c>
      <c r="D80">
        <f t="shared" si="24"/>
        <v>0</v>
      </c>
      <c r="E80">
        <f t="shared" si="24"/>
        <v>0</v>
      </c>
      <c r="F80">
        <f t="shared" si="24"/>
        <v>0</v>
      </c>
      <c r="G80">
        <f t="shared" si="24"/>
        <v>0</v>
      </c>
      <c r="H80">
        <f t="shared" si="24"/>
        <v>0</v>
      </c>
      <c r="I80">
        <f t="shared" si="24"/>
        <v>0</v>
      </c>
      <c r="J80">
        <f t="shared" si="24"/>
        <v>0</v>
      </c>
      <c r="K80">
        <f t="shared" si="24"/>
        <v>0</v>
      </c>
      <c r="L80">
        <f t="shared" si="24"/>
        <v>0</v>
      </c>
      <c r="M80">
        <f t="shared" si="24"/>
        <v>0</v>
      </c>
      <c r="N80">
        <f t="shared" si="24"/>
        <v>0</v>
      </c>
      <c r="O80">
        <f t="shared" si="24"/>
        <v>0</v>
      </c>
      <c r="P80">
        <f t="shared" si="24"/>
        <v>0</v>
      </c>
      <c r="Q80">
        <f t="shared" si="24"/>
        <v>0</v>
      </c>
      <c r="R80">
        <f t="shared" si="24"/>
        <v>0</v>
      </c>
      <c r="S80">
        <f t="shared" si="24"/>
        <v>0</v>
      </c>
      <c r="T80">
        <f t="shared" si="24"/>
        <v>0</v>
      </c>
      <c r="U80">
        <f t="shared" si="24"/>
        <v>0</v>
      </c>
      <c r="V80">
        <f t="shared" si="24"/>
        <v>0</v>
      </c>
      <c r="W80">
        <f t="shared" si="24"/>
        <v>0</v>
      </c>
      <c r="X80">
        <f t="shared" si="24"/>
        <v>0</v>
      </c>
      <c r="Y80">
        <f t="shared" si="24"/>
        <v>0</v>
      </c>
      <c r="Z80">
        <f t="shared" si="24"/>
        <v>0</v>
      </c>
      <c r="AA80">
        <f t="shared" si="24"/>
        <v>0</v>
      </c>
      <c r="AB80">
        <f t="shared" si="24"/>
        <v>0</v>
      </c>
      <c r="AC80">
        <f t="shared" si="24"/>
        <v>0</v>
      </c>
      <c r="AD80">
        <f t="shared" si="24"/>
        <v>0</v>
      </c>
      <c r="AE80">
        <f t="shared" si="24"/>
        <v>0</v>
      </c>
    </row>
    <row r="81" spans="1:31">
      <c r="A81" t="s">
        <v>55</v>
      </c>
      <c r="B81">
        <f t="shared" ref="B81:AE81" si="25">IF(B27&gt;=0.8,1,0)</f>
        <v>0</v>
      </c>
      <c r="C81">
        <f t="shared" si="25"/>
        <v>0</v>
      </c>
      <c r="D81">
        <f t="shared" si="25"/>
        <v>0</v>
      </c>
      <c r="E81">
        <f t="shared" si="25"/>
        <v>0</v>
      </c>
      <c r="F81">
        <f t="shared" si="25"/>
        <v>0</v>
      </c>
      <c r="G81">
        <f t="shared" si="25"/>
        <v>0</v>
      </c>
      <c r="H81">
        <f t="shared" si="25"/>
        <v>0</v>
      </c>
      <c r="I81">
        <f t="shared" si="25"/>
        <v>0</v>
      </c>
      <c r="J81">
        <f t="shared" si="25"/>
        <v>0</v>
      </c>
      <c r="K81">
        <f t="shared" si="25"/>
        <v>0</v>
      </c>
      <c r="L81">
        <f t="shared" si="25"/>
        <v>0</v>
      </c>
      <c r="M81">
        <f t="shared" si="25"/>
        <v>0</v>
      </c>
      <c r="N81">
        <f t="shared" si="25"/>
        <v>0</v>
      </c>
      <c r="O81">
        <f t="shared" si="25"/>
        <v>0</v>
      </c>
      <c r="P81">
        <f t="shared" si="25"/>
        <v>0</v>
      </c>
      <c r="Q81">
        <f t="shared" si="25"/>
        <v>0</v>
      </c>
      <c r="R81">
        <f t="shared" si="25"/>
        <v>0</v>
      </c>
      <c r="S81">
        <f t="shared" si="25"/>
        <v>0</v>
      </c>
      <c r="T81">
        <f t="shared" si="25"/>
        <v>0</v>
      </c>
      <c r="U81">
        <f t="shared" si="25"/>
        <v>0</v>
      </c>
      <c r="V81">
        <f t="shared" si="25"/>
        <v>0</v>
      </c>
      <c r="W81">
        <f t="shared" si="25"/>
        <v>0</v>
      </c>
      <c r="X81">
        <f t="shared" si="25"/>
        <v>0</v>
      </c>
      <c r="Y81">
        <f t="shared" si="25"/>
        <v>0</v>
      </c>
      <c r="Z81">
        <f t="shared" si="25"/>
        <v>0</v>
      </c>
      <c r="AA81">
        <f t="shared" si="25"/>
        <v>0</v>
      </c>
      <c r="AB81">
        <f t="shared" si="25"/>
        <v>0</v>
      </c>
      <c r="AC81">
        <f t="shared" si="25"/>
        <v>0</v>
      </c>
      <c r="AD81">
        <f t="shared" si="25"/>
        <v>0</v>
      </c>
      <c r="AE81">
        <f t="shared" si="25"/>
        <v>0</v>
      </c>
    </row>
    <row r="82" spans="1:31">
      <c r="A82" t="s">
        <v>56</v>
      </c>
      <c r="B82">
        <f t="shared" ref="B82:AE82" si="26">IF(B28&gt;=0.8,1,0)</f>
        <v>0</v>
      </c>
      <c r="C82">
        <f t="shared" si="26"/>
        <v>0</v>
      </c>
      <c r="D82">
        <f t="shared" si="26"/>
        <v>0</v>
      </c>
      <c r="E82">
        <f t="shared" si="26"/>
        <v>0</v>
      </c>
      <c r="F82">
        <f t="shared" si="26"/>
        <v>0</v>
      </c>
      <c r="G82">
        <f t="shared" si="26"/>
        <v>0</v>
      </c>
      <c r="H82">
        <f t="shared" si="26"/>
        <v>0</v>
      </c>
      <c r="I82">
        <f t="shared" si="26"/>
        <v>0</v>
      </c>
      <c r="J82">
        <f t="shared" si="26"/>
        <v>0</v>
      </c>
      <c r="K82">
        <f t="shared" si="26"/>
        <v>0</v>
      </c>
      <c r="L82">
        <f t="shared" si="26"/>
        <v>0</v>
      </c>
      <c r="M82">
        <f t="shared" si="26"/>
        <v>0</v>
      </c>
      <c r="N82">
        <f t="shared" si="26"/>
        <v>0</v>
      </c>
      <c r="O82">
        <f t="shared" si="26"/>
        <v>0</v>
      </c>
      <c r="P82">
        <f t="shared" si="26"/>
        <v>0</v>
      </c>
      <c r="Q82">
        <f t="shared" si="26"/>
        <v>0</v>
      </c>
      <c r="R82">
        <f t="shared" si="26"/>
        <v>0</v>
      </c>
      <c r="S82">
        <f t="shared" si="26"/>
        <v>0</v>
      </c>
      <c r="T82">
        <f t="shared" si="26"/>
        <v>0</v>
      </c>
      <c r="U82">
        <f t="shared" si="26"/>
        <v>0</v>
      </c>
      <c r="V82">
        <f t="shared" si="26"/>
        <v>0</v>
      </c>
      <c r="W82">
        <f t="shared" si="26"/>
        <v>0</v>
      </c>
      <c r="X82">
        <f t="shared" si="26"/>
        <v>0</v>
      </c>
      <c r="Y82">
        <f t="shared" si="26"/>
        <v>0</v>
      </c>
      <c r="Z82">
        <f t="shared" si="26"/>
        <v>0</v>
      </c>
      <c r="AA82">
        <f t="shared" si="26"/>
        <v>0</v>
      </c>
      <c r="AB82">
        <f t="shared" si="26"/>
        <v>0</v>
      </c>
      <c r="AC82">
        <f t="shared" si="26"/>
        <v>0</v>
      </c>
      <c r="AD82">
        <f t="shared" si="26"/>
        <v>0</v>
      </c>
      <c r="AE82">
        <f t="shared" si="26"/>
        <v>0</v>
      </c>
    </row>
    <row r="83" spans="1:31">
      <c r="A83" t="s">
        <v>57</v>
      </c>
      <c r="B83">
        <f t="shared" ref="B83:AE83" si="27">IF(B29&gt;=0.8,1,0)</f>
        <v>0</v>
      </c>
      <c r="C83">
        <f t="shared" si="27"/>
        <v>0</v>
      </c>
      <c r="D83">
        <f t="shared" si="27"/>
        <v>0</v>
      </c>
      <c r="E83">
        <f t="shared" si="27"/>
        <v>0</v>
      </c>
      <c r="F83">
        <f t="shared" si="27"/>
        <v>0</v>
      </c>
      <c r="G83">
        <f t="shared" si="27"/>
        <v>0</v>
      </c>
      <c r="H83">
        <f t="shared" si="27"/>
        <v>0</v>
      </c>
      <c r="I83">
        <f t="shared" si="27"/>
        <v>0</v>
      </c>
      <c r="J83">
        <f t="shared" si="27"/>
        <v>0</v>
      </c>
      <c r="K83">
        <f t="shared" si="27"/>
        <v>0</v>
      </c>
      <c r="L83">
        <f t="shared" si="27"/>
        <v>0</v>
      </c>
      <c r="M83">
        <f t="shared" si="27"/>
        <v>0</v>
      </c>
      <c r="N83">
        <f t="shared" si="27"/>
        <v>0</v>
      </c>
      <c r="O83">
        <f t="shared" si="27"/>
        <v>0</v>
      </c>
      <c r="P83">
        <f t="shared" si="27"/>
        <v>0</v>
      </c>
      <c r="Q83">
        <f t="shared" si="27"/>
        <v>0</v>
      </c>
      <c r="R83">
        <f t="shared" si="27"/>
        <v>0</v>
      </c>
      <c r="S83">
        <f t="shared" si="27"/>
        <v>0</v>
      </c>
      <c r="T83">
        <f t="shared" si="27"/>
        <v>0</v>
      </c>
      <c r="U83">
        <f t="shared" si="27"/>
        <v>0</v>
      </c>
      <c r="V83">
        <f t="shared" si="27"/>
        <v>0</v>
      </c>
      <c r="W83">
        <f t="shared" si="27"/>
        <v>0</v>
      </c>
      <c r="X83">
        <f t="shared" si="27"/>
        <v>0</v>
      </c>
      <c r="Y83">
        <f t="shared" si="27"/>
        <v>0</v>
      </c>
      <c r="Z83">
        <f t="shared" si="27"/>
        <v>0</v>
      </c>
      <c r="AA83">
        <f t="shared" si="27"/>
        <v>0</v>
      </c>
      <c r="AB83">
        <f t="shared" si="27"/>
        <v>0</v>
      </c>
      <c r="AC83">
        <f t="shared" si="27"/>
        <v>0</v>
      </c>
      <c r="AD83">
        <f t="shared" si="27"/>
        <v>0</v>
      </c>
      <c r="AE83">
        <f t="shared" si="27"/>
        <v>0</v>
      </c>
    </row>
    <row r="84" spans="1:31">
      <c r="A84" t="s">
        <v>58</v>
      </c>
      <c r="B84">
        <f t="shared" ref="B84:AE84" si="28">IF(B30&gt;=0.8,1,0)</f>
        <v>0</v>
      </c>
      <c r="C84">
        <f t="shared" si="28"/>
        <v>0</v>
      </c>
      <c r="D84">
        <f t="shared" si="28"/>
        <v>0</v>
      </c>
      <c r="E84">
        <f t="shared" si="28"/>
        <v>0</v>
      </c>
      <c r="F84">
        <f t="shared" si="28"/>
        <v>0</v>
      </c>
      <c r="G84">
        <f t="shared" si="28"/>
        <v>0</v>
      </c>
      <c r="H84">
        <f t="shared" si="28"/>
        <v>0</v>
      </c>
      <c r="I84">
        <f t="shared" si="28"/>
        <v>0</v>
      </c>
      <c r="J84">
        <f t="shared" si="28"/>
        <v>0</v>
      </c>
      <c r="K84">
        <f t="shared" si="28"/>
        <v>0</v>
      </c>
      <c r="L84">
        <f t="shared" si="28"/>
        <v>0</v>
      </c>
      <c r="M84">
        <f t="shared" si="28"/>
        <v>0</v>
      </c>
      <c r="N84">
        <f t="shared" si="28"/>
        <v>0</v>
      </c>
      <c r="O84">
        <f t="shared" si="28"/>
        <v>0</v>
      </c>
      <c r="P84">
        <f t="shared" si="28"/>
        <v>0</v>
      </c>
      <c r="Q84">
        <f t="shared" si="28"/>
        <v>0</v>
      </c>
      <c r="R84">
        <f t="shared" si="28"/>
        <v>0</v>
      </c>
      <c r="S84">
        <f t="shared" si="28"/>
        <v>0</v>
      </c>
      <c r="T84">
        <f t="shared" si="28"/>
        <v>0</v>
      </c>
      <c r="U84">
        <f t="shared" si="28"/>
        <v>0</v>
      </c>
      <c r="V84">
        <f t="shared" si="28"/>
        <v>0</v>
      </c>
      <c r="W84">
        <f t="shared" si="28"/>
        <v>0</v>
      </c>
      <c r="X84">
        <f t="shared" si="28"/>
        <v>0</v>
      </c>
      <c r="Y84">
        <f t="shared" si="28"/>
        <v>0</v>
      </c>
      <c r="Z84">
        <f t="shared" si="28"/>
        <v>0</v>
      </c>
      <c r="AA84">
        <f t="shared" si="28"/>
        <v>0</v>
      </c>
      <c r="AB84">
        <f t="shared" si="28"/>
        <v>0</v>
      </c>
      <c r="AC84">
        <f t="shared" si="28"/>
        <v>0</v>
      </c>
      <c r="AD84">
        <f t="shared" si="28"/>
        <v>0</v>
      </c>
      <c r="AE84">
        <f t="shared" si="28"/>
        <v>0</v>
      </c>
    </row>
    <row r="85" spans="1:31">
      <c r="A85" t="s">
        <v>59</v>
      </c>
      <c r="B85">
        <f t="shared" ref="B85:AE85" si="29">IF(B31&gt;=0.8,1,0)</f>
        <v>0</v>
      </c>
      <c r="C85">
        <f t="shared" si="29"/>
        <v>0</v>
      </c>
      <c r="D85">
        <f t="shared" si="29"/>
        <v>0</v>
      </c>
      <c r="E85">
        <f t="shared" si="29"/>
        <v>0</v>
      </c>
      <c r="F85">
        <f t="shared" si="29"/>
        <v>0</v>
      </c>
      <c r="G85">
        <f t="shared" si="29"/>
        <v>0</v>
      </c>
      <c r="H85">
        <f t="shared" si="29"/>
        <v>0</v>
      </c>
      <c r="I85">
        <f t="shared" si="29"/>
        <v>0</v>
      </c>
      <c r="J85">
        <f t="shared" si="29"/>
        <v>0</v>
      </c>
      <c r="K85">
        <f t="shared" si="29"/>
        <v>0</v>
      </c>
      <c r="L85">
        <f t="shared" si="29"/>
        <v>0</v>
      </c>
      <c r="M85">
        <f t="shared" si="29"/>
        <v>0</v>
      </c>
      <c r="N85">
        <f t="shared" si="29"/>
        <v>0</v>
      </c>
      <c r="O85">
        <f t="shared" si="29"/>
        <v>0</v>
      </c>
      <c r="P85">
        <f t="shared" si="29"/>
        <v>0</v>
      </c>
      <c r="Q85">
        <f t="shared" si="29"/>
        <v>0</v>
      </c>
      <c r="R85">
        <f t="shared" si="29"/>
        <v>0</v>
      </c>
      <c r="S85">
        <f t="shared" si="29"/>
        <v>0</v>
      </c>
      <c r="T85">
        <f t="shared" si="29"/>
        <v>0</v>
      </c>
      <c r="U85">
        <f t="shared" si="29"/>
        <v>0</v>
      </c>
      <c r="V85">
        <f t="shared" si="29"/>
        <v>0</v>
      </c>
      <c r="W85">
        <f t="shared" si="29"/>
        <v>0</v>
      </c>
      <c r="X85">
        <f t="shared" si="29"/>
        <v>0</v>
      </c>
      <c r="Y85">
        <f t="shared" si="29"/>
        <v>0</v>
      </c>
      <c r="Z85">
        <f t="shared" si="29"/>
        <v>0</v>
      </c>
      <c r="AA85">
        <f t="shared" si="29"/>
        <v>0</v>
      </c>
      <c r="AB85">
        <f t="shared" si="29"/>
        <v>0</v>
      </c>
      <c r="AC85">
        <f t="shared" si="29"/>
        <v>0</v>
      </c>
      <c r="AD85">
        <f t="shared" si="29"/>
        <v>0</v>
      </c>
      <c r="AE85">
        <f t="shared" si="29"/>
        <v>0</v>
      </c>
    </row>
    <row r="86" spans="1:31">
      <c r="A86" t="s">
        <v>60</v>
      </c>
      <c r="B86">
        <f t="shared" ref="B86:AE86" si="30">IF(B32&gt;=0.8,1,0)</f>
        <v>0</v>
      </c>
      <c r="C86">
        <f t="shared" si="30"/>
        <v>0</v>
      </c>
      <c r="D86">
        <f t="shared" si="30"/>
        <v>0</v>
      </c>
      <c r="E86">
        <f t="shared" si="30"/>
        <v>0</v>
      </c>
      <c r="F86">
        <f t="shared" si="30"/>
        <v>0</v>
      </c>
      <c r="G86">
        <f t="shared" si="30"/>
        <v>0</v>
      </c>
      <c r="H86">
        <f t="shared" si="30"/>
        <v>0</v>
      </c>
      <c r="I86">
        <f t="shared" si="30"/>
        <v>0</v>
      </c>
      <c r="J86">
        <f t="shared" si="30"/>
        <v>0</v>
      </c>
      <c r="K86">
        <f t="shared" si="30"/>
        <v>0</v>
      </c>
      <c r="L86">
        <f t="shared" si="30"/>
        <v>0</v>
      </c>
      <c r="M86">
        <f t="shared" si="30"/>
        <v>0</v>
      </c>
      <c r="N86">
        <f t="shared" si="30"/>
        <v>0</v>
      </c>
      <c r="O86">
        <f t="shared" si="30"/>
        <v>0</v>
      </c>
      <c r="P86">
        <f t="shared" si="30"/>
        <v>0</v>
      </c>
      <c r="Q86">
        <f t="shared" si="30"/>
        <v>0</v>
      </c>
      <c r="R86">
        <f t="shared" si="30"/>
        <v>0</v>
      </c>
      <c r="S86">
        <f t="shared" si="30"/>
        <v>0</v>
      </c>
      <c r="T86">
        <f t="shared" si="30"/>
        <v>0</v>
      </c>
      <c r="U86">
        <f t="shared" si="30"/>
        <v>0</v>
      </c>
      <c r="V86">
        <f t="shared" si="30"/>
        <v>0</v>
      </c>
      <c r="W86">
        <f t="shared" si="30"/>
        <v>0</v>
      </c>
      <c r="X86">
        <f t="shared" si="30"/>
        <v>0</v>
      </c>
      <c r="Y86">
        <f t="shared" si="30"/>
        <v>0</v>
      </c>
      <c r="Z86">
        <f t="shared" si="30"/>
        <v>0</v>
      </c>
      <c r="AA86">
        <f t="shared" si="30"/>
        <v>0</v>
      </c>
      <c r="AB86">
        <f t="shared" si="30"/>
        <v>0</v>
      </c>
      <c r="AC86">
        <f t="shared" si="30"/>
        <v>0</v>
      </c>
      <c r="AD86">
        <f t="shared" si="30"/>
        <v>0</v>
      </c>
      <c r="AE86">
        <f t="shared" si="30"/>
        <v>0</v>
      </c>
    </row>
    <row r="87" spans="1:31">
      <c r="A87" t="s">
        <v>61</v>
      </c>
      <c r="B87">
        <f t="shared" ref="B87:AE87" si="31">IF(B33&gt;=0.8,1,0)</f>
        <v>0</v>
      </c>
      <c r="C87">
        <f t="shared" si="31"/>
        <v>0</v>
      </c>
      <c r="D87">
        <f t="shared" si="31"/>
        <v>1</v>
      </c>
      <c r="E87">
        <f t="shared" si="31"/>
        <v>0</v>
      </c>
      <c r="F87">
        <f t="shared" si="31"/>
        <v>0</v>
      </c>
      <c r="G87">
        <f t="shared" si="31"/>
        <v>0</v>
      </c>
      <c r="H87">
        <f t="shared" si="31"/>
        <v>0</v>
      </c>
      <c r="I87">
        <f t="shared" si="31"/>
        <v>1</v>
      </c>
      <c r="J87">
        <f>IF(J33&gt;=0.8,1,0)</f>
        <v>1</v>
      </c>
      <c r="K87">
        <f t="shared" si="31"/>
        <v>1</v>
      </c>
      <c r="L87">
        <f t="shared" si="31"/>
        <v>0</v>
      </c>
      <c r="M87">
        <f t="shared" si="31"/>
        <v>1</v>
      </c>
      <c r="N87">
        <f t="shared" si="31"/>
        <v>1</v>
      </c>
      <c r="O87">
        <f t="shared" si="31"/>
        <v>1</v>
      </c>
      <c r="P87">
        <f t="shared" si="31"/>
        <v>1</v>
      </c>
      <c r="Q87">
        <f t="shared" si="31"/>
        <v>0</v>
      </c>
      <c r="R87">
        <f t="shared" si="31"/>
        <v>1</v>
      </c>
      <c r="S87">
        <f t="shared" si="31"/>
        <v>0</v>
      </c>
      <c r="T87">
        <f t="shared" si="31"/>
        <v>1</v>
      </c>
      <c r="U87">
        <f t="shared" si="31"/>
        <v>0</v>
      </c>
      <c r="V87">
        <f t="shared" si="31"/>
        <v>0</v>
      </c>
      <c r="W87">
        <f t="shared" si="31"/>
        <v>0</v>
      </c>
      <c r="X87">
        <f t="shared" si="31"/>
        <v>0</v>
      </c>
      <c r="Y87">
        <f t="shared" si="31"/>
        <v>1</v>
      </c>
      <c r="Z87">
        <f t="shared" si="31"/>
        <v>1</v>
      </c>
      <c r="AA87">
        <f t="shared" si="31"/>
        <v>1</v>
      </c>
      <c r="AB87">
        <f t="shared" si="31"/>
        <v>0</v>
      </c>
      <c r="AC87">
        <f t="shared" si="31"/>
        <v>1</v>
      </c>
      <c r="AD87">
        <f t="shared" si="31"/>
        <v>1</v>
      </c>
      <c r="AE87">
        <f t="shared" si="31"/>
        <v>0</v>
      </c>
    </row>
    <row r="88" spans="1:31">
      <c r="A88" t="s">
        <v>62</v>
      </c>
      <c r="B88">
        <f t="shared" ref="B88:AE88" si="32">IF(B34&gt;=0.8,1,0)</f>
        <v>1</v>
      </c>
      <c r="C88">
        <f t="shared" si="32"/>
        <v>1</v>
      </c>
      <c r="D88">
        <f t="shared" si="32"/>
        <v>1</v>
      </c>
      <c r="E88">
        <f t="shared" si="32"/>
        <v>0</v>
      </c>
      <c r="F88">
        <f t="shared" si="32"/>
        <v>0</v>
      </c>
      <c r="G88">
        <f t="shared" si="32"/>
        <v>1</v>
      </c>
      <c r="H88">
        <f t="shared" si="32"/>
        <v>1</v>
      </c>
      <c r="I88">
        <f t="shared" si="32"/>
        <v>1</v>
      </c>
      <c r="J88">
        <f t="shared" si="32"/>
        <v>1</v>
      </c>
      <c r="K88">
        <f t="shared" si="32"/>
        <v>1</v>
      </c>
      <c r="L88">
        <f t="shared" si="32"/>
        <v>0</v>
      </c>
      <c r="M88">
        <f t="shared" si="32"/>
        <v>0</v>
      </c>
      <c r="N88">
        <f t="shared" si="32"/>
        <v>0</v>
      </c>
      <c r="O88">
        <f t="shared" si="32"/>
        <v>1</v>
      </c>
      <c r="P88">
        <f t="shared" si="32"/>
        <v>1</v>
      </c>
      <c r="Q88">
        <f t="shared" si="32"/>
        <v>1</v>
      </c>
      <c r="R88">
        <f t="shared" si="32"/>
        <v>1</v>
      </c>
      <c r="S88">
        <f t="shared" si="32"/>
        <v>1</v>
      </c>
      <c r="T88">
        <f t="shared" si="32"/>
        <v>1</v>
      </c>
      <c r="U88">
        <f t="shared" si="32"/>
        <v>1</v>
      </c>
      <c r="V88">
        <f t="shared" si="32"/>
        <v>0</v>
      </c>
      <c r="W88">
        <f t="shared" si="32"/>
        <v>1</v>
      </c>
      <c r="X88">
        <f t="shared" si="32"/>
        <v>1</v>
      </c>
      <c r="Y88">
        <f t="shared" si="32"/>
        <v>0</v>
      </c>
      <c r="Z88">
        <f t="shared" si="32"/>
        <v>1</v>
      </c>
      <c r="AA88">
        <f t="shared" si="32"/>
        <v>1</v>
      </c>
      <c r="AB88">
        <f t="shared" si="32"/>
        <v>1</v>
      </c>
      <c r="AC88">
        <f t="shared" si="32"/>
        <v>1</v>
      </c>
      <c r="AD88">
        <f t="shared" si="32"/>
        <v>1</v>
      </c>
      <c r="AE88">
        <f t="shared" si="32"/>
        <v>1</v>
      </c>
    </row>
    <row r="89" spans="1:31">
      <c r="A89" t="s">
        <v>63</v>
      </c>
      <c r="B89">
        <f t="shared" ref="B89:AE89" si="33">IF(B35&gt;=0.8,1,0)</f>
        <v>1</v>
      </c>
      <c r="C89">
        <f t="shared" si="33"/>
        <v>1</v>
      </c>
      <c r="D89">
        <f t="shared" si="33"/>
        <v>0</v>
      </c>
      <c r="E89">
        <f t="shared" si="33"/>
        <v>0</v>
      </c>
      <c r="F89">
        <f t="shared" si="33"/>
        <v>0</v>
      </c>
      <c r="G89">
        <f t="shared" si="33"/>
        <v>1</v>
      </c>
      <c r="H89">
        <f t="shared" si="33"/>
        <v>0</v>
      </c>
      <c r="I89">
        <f t="shared" si="33"/>
        <v>0</v>
      </c>
      <c r="J89">
        <f t="shared" si="33"/>
        <v>0</v>
      </c>
      <c r="K89">
        <f t="shared" si="33"/>
        <v>0</v>
      </c>
      <c r="L89">
        <f t="shared" si="33"/>
        <v>0</v>
      </c>
      <c r="M89">
        <f t="shared" si="33"/>
        <v>0</v>
      </c>
      <c r="N89">
        <f t="shared" si="33"/>
        <v>0</v>
      </c>
      <c r="O89">
        <f t="shared" si="33"/>
        <v>0</v>
      </c>
      <c r="P89">
        <f t="shared" si="33"/>
        <v>0</v>
      </c>
      <c r="Q89">
        <f t="shared" si="33"/>
        <v>0</v>
      </c>
      <c r="R89">
        <f t="shared" si="33"/>
        <v>0</v>
      </c>
      <c r="S89">
        <f t="shared" si="33"/>
        <v>0</v>
      </c>
      <c r="T89">
        <f t="shared" si="33"/>
        <v>0</v>
      </c>
      <c r="U89">
        <f t="shared" si="33"/>
        <v>1</v>
      </c>
      <c r="V89">
        <f t="shared" si="33"/>
        <v>0</v>
      </c>
      <c r="W89">
        <f t="shared" si="33"/>
        <v>1</v>
      </c>
      <c r="X89">
        <f t="shared" si="33"/>
        <v>0</v>
      </c>
      <c r="Y89">
        <f t="shared" si="33"/>
        <v>0</v>
      </c>
      <c r="Z89">
        <f t="shared" si="33"/>
        <v>0</v>
      </c>
      <c r="AA89">
        <f t="shared" si="33"/>
        <v>0</v>
      </c>
      <c r="AB89">
        <f t="shared" si="33"/>
        <v>1</v>
      </c>
      <c r="AC89">
        <f t="shared" si="33"/>
        <v>0</v>
      </c>
      <c r="AD89">
        <f t="shared" si="33"/>
        <v>0</v>
      </c>
      <c r="AE89">
        <f t="shared" si="33"/>
        <v>0</v>
      </c>
    </row>
    <row r="90" spans="1:31">
      <c r="A90" t="s">
        <v>64</v>
      </c>
      <c r="B90">
        <f t="shared" ref="B90:AE90" si="34">IF(B36&gt;=0.8,1,0)</f>
        <v>0</v>
      </c>
      <c r="C90">
        <f t="shared" si="34"/>
        <v>0</v>
      </c>
      <c r="D90">
        <f t="shared" si="34"/>
        <v>0</v>
      </c>
      <c r="E90">
        <f t="shared" si="34"/>
        <v>0</v>
      </c>
      <c r="F90">
        <f t="shared" si="34"/>
        <v>0</v>
      </c>
      <c r="G90">
        <f t="shared" si="34"/>
        <v>0</v>
      </c>
      <c r="H90">
        <f t="shared" si="34"/>
        <v>0</v>
      </c>
      <c r="I90">
        <f t="shared" si="34"/>
        <v>0</v>
      </c>
      <c r="J90">
        <f t="shared" si="34"/>
        <v>0</v>
      </c>
      <c r="K90">
        <f t="shared" si="34"/>
        <v>0</v>
      </c>
      <c r="L90">
        <f t="shared" si="34"/>
        <v>0</v>
      </c>
      <c r="M90">
        <f t="shared" si="34"/>
        <v>0</v>
      </c>
      <c r="N90">
        <f t="shared" si="34"/>
        <v>0</v>
      </c>
      <c r="O90">
        <f t="shared" si="34"/>
        <v>0</v>
      </c>
      <c r="P90">
        <f t="shared" si="34"/>
        <v>0</v>
      </c>
      <c r="Q90">
        <f t="shared" si="34"/>
        <v>0</v>
      </c>
      <c r="R90">
        <f t="shared" si="34"/>
        <v>0</v>
      </c>
      <c r="S90">
        <f t="shared" si="34"/>
        <v>0</v>
      </c>
      <c r="T90">
        <f t="shared" si="34"/>
        <v>0</v>
      </c>
      <c r="U90">
        <f t="shared" si="34"/>
        <v>0</v>
      </c>
      <c r="V90">
        <f t="shared" si="34"/>
        <v>0</v>
      </c>
      <c r="W90">
        <f t="shared" si="34"/>
        <v>0</v>
      </c>
      <c r="X90">
        <f t="shared" si="34"/>
        <v>0</v>
      </c>
      <c r="Y90">
        <f t="shared" si="34"/>
        <v>0</v>
      </c>
      <c r="Z90">
        <f t="shared" si="34"/>
        <v>0</v>
      </c>
      <c r="AA90">
        <f t="shared" si="34"/>
        <v>0</v>
      </c>
      <c r="AB90">
        <f t="shared" si="34"/>
        <v>0</v>
      </c>
      <c r="AC90">
        <f t="shared" si="34"/>
        <v>0</v>
      </c>
      <c r="AD90">
        <f t="shared" si="34"/>
        <v>0</v>
      </c>
      <c r="AE90">
        <f t="shared" si="34"/>
        <v>0</v>
      </c>
    </row>
    <row r="91" spans="1:31">
      <c r="A91" t="s">
        <v>65</v>
      </c>
      <c r="B91">
        <f t="shared" ref="B91:AE91" si="35">IF(B37&gt;=0.8,1,0)</f>
        <v>0</v>
      </c>
      <c r="C91">
        <f t="shared" si="35"/>
        <v>0</v>
      </c>
      <c r="D91">
        <f t="shared" si="35"/>
        <v>0</v>
      </c>
      <c r="E91">
        <f t="shared" si="35"/>
        <v>0</v>
      </c>
      <c r="F91">
        <f t="shared" si="35"/>
        <v>0</v>
      </c>
      <c r="G91">
        <f t="shared" si="35"/>
        <v>0</v>
      </c>
      <c r="H91">
        <f t="shared" si="35"/>
        <v>0</v>
      </c>
      <c r="I91">
        <f t="shared" si="35"/>
        <v>0</v>
      </c>
      <c r="J91">
        <f t="shared" si="35"/>
        <v>0</v>
      </c>
      <c r="K91">
        <f t="shared" si="35"/>
        <v>0</v>
      </c>
      <c r="L91">
        <f t="shared" si="35"/>
        <v>0</v>
      </c>
      <c r="M91">
        <f t="shared" si="35"/>
        <v>0</v>
      </c>
      <c r="N91">
        <f t="shared" si="35"/>
        <v>0</v>
      </c>
      <c r="O91">
        <f t="shared" si="35"/>
        <v>0</v>
      </c>
      <c r="P91">
        <f t="shared" si="35"/>
        <v>0</v>
      </c>
      <c r="Q91">
        <f t="shared" si="35"/>
        <v>0</v>
      </c>
      <c r="R91">
        <f t="shared" si="35"/>
        <v>0</v>
      </c>
      <c r="S91">
        <f t="shared" si="35"/>
        <v>0</v>
      </c>
      <c r="T91">
        <f t="shared" si="35"/>
        <v>0</v>
      </c>
      <c r="U91">
        <f t="shared" si="35"/>
        <v>0</v>
      </c>
      <c r="V91">
        <f t="shared" si="35"/>
        <v>0</v>
      </c>
      <c r="W91">
        <f t="shared" si="35"/>
        <v>0</v>
      </c>
      <c r="X91">
        <f t="shared" si="35"/>
        <v>0</v>
      </c>
      <c r="Y91">
        <f t="shared" si="35"/>
        <v>0</v>
      </c>
      <c r="Z91">
        <f t="shared" si="35"/>
        <v>0</v>
      </c>
      <c r="AA91">
        <f t="shared" si="35"/>
        <v>0</v>
      </c>
      <c r="AB91">
        <f t="shared" si="35"/>
        <v>0</v>
      </c>
      <c r="AC91">
        <f t="shared" si="35"/>
        <v>0</v>
      </c>
      <c r="AD91">
        <f t="shared" si="35"/>
        <v>0</v>
      </c>
      <c r="AE91">
        <f t="shared" si="35"/>
        <v>0</v>
      </c>
    </row>
    <row r="92" spans="1:31">
      <c r="A92" t="s">
        <v>66</v>
      </c>
      <c r="B92">
        <f t="shared" ref="B92:AE92" si="36">IF(B38&gt;=0.8,1,0)</f>
        <v>0</v>
      </c>
      <c r="C92">
        <f t="shared" si="36"/>
        <v>0</v>
      </c>
      <c r="D92">
        <f t="shared" si="36"/>
        <v>0</v>
      </c>
      <c r="E92">
        <f t="shared" si="36"/>
        <v>0</v>
      </c>
      <c r="F92">
        <f t="shared" si="36"/>
        <v>0</v>
      </c>
      <c r="G92">
        <f t="shared" si="36"/>
        <v>0</v>
      </c>
      <c r="H92">
        <f t="shared" si="36"/>
        <v>0</v>
      </c>
      <c r="I92">
        <f t="shared" si="36"/>
        <v>0</v>
      </c>
      <c r="J92">
        <f t="shared" si="36"/>
        <v>0</v>
      </c>
      <c r="K92">
        <f t="shared" si="36"/>
        <v>0</v>
      </c>
      <c r="L92">
        <f t="shared" si="36"/>
        <v>0</v>
      </c>
      <c r="M92">
        <f t="shared" si="36"/>
        <v>0</v>
      </c>
      <c r="N92">
        <f t="shared" si="36"/>
        <v>0</v>
      </c>
      <c r="O92">
        <f t="shared" si="36"/>
        <v>0</v>
      </c>
      <c r="P92">
        <f t="shared" si="36"/>
        <v>0</v>
      </c>
      <c r="Q92">
        <f t="shared" si="36"/>
        <v>0</v>
      </c>
      <c r="R92">
        <f t="shared" si="36"/>
        <v>0</v>
      </c>
      <c r="S92">
        <f t="shared" si="36"/>
        <v>0</v>
      </c>
      <c r="T92">
        <f t="shared" si="36"/>
        <v>0</v>
      </c>
      <c r="U92">
        <f t="shared" si="36"/>
        <v>0</v>
      </c>
      <c r="V92">
        <f t="shared" si="36"/>
        <v>0</v>
      </c>
      <c r="W92">
        <f t="shared" si="36"/>
        <v>0</v>
      </c>
      <c r="X92">
        <f t="shared" si="36"/>
        <v>0</v>
      </c>
      <c r="Y92">
        <f t="shared" si="36"/>
        <v>0</v>
      </c>
      <c r="Z92">
        <f t="shared" si="36"/>
        <v>0</v>
      </c>
      <c r="AA92">
        <f t="shared" si="36"/>
        <v>0</v>
      </c>
      <c r="AB92">
        <f t="shared" si="36"/>
        <v>0</v>
      </c>
      <c r="AC92">
        <f t="shared" si="36"/>
        <v>0</v>
      </c>
      <c r="AD92">
        <f t="shared" si="36"/>
        <v>0</v>
      </c>
      <c r="AE92">
        <f t="shared" si="36"/>
        <v>0</v>
      </c>
    </row>
    <row r="93" spans="1:31">
      <c r="A93" t="s">
        <v>67</v>
      </c>
      <c r="B93">
        <f t="shared" ref="B93:AE93" si="37">IF(B39&gt;=0.8,1,0)</f>
        <v>0</v>
      </c>
      <c r="C93">
        <f t="shared" si="37"/>
        <v>0</v>
      </c>
      <c r="D93">
        <f t="shared" si="37"/>
        <v>0</v>
      </c>
      <c r="E93">
        <f t="shared" si="37"/>
        <v>0</v>
      </c>
      <c r="F93">
        <f t="shared" si="37"/>
        <v>0</v>
      </c>
      <c r="G93">
        <f t="shared" si="37"/>
        <v>0</v>
      </c>
      <c r="H93">
        <f t="shared" si="37"/>
        <v>0</v>
      </c>
      <c r="I93">
        <f t="shared" si="37"/>
        <v>0</v>
      </c>
      <c r="J93">
        <f t="shared" si="37"/>
        <v>0</v>
      </c>
      <c r="K93">
        <f t="shared" si="37"/>
        <v>0</v>
      </c>
      <c r="L93">
        <f t="shared" si="37"/>
        <v>0</v>
      </c>
      <c r="M93">
        <f t="shared" si="37"/>
        <v>0</v>
      </c>
      <c r="N93">
        <f t="shared" si="37"/>
        <v>0</v>
      </c>
      <c r="O93">
        <f t="shared" si="37"/>
        <v>0</v>
      </c>
      <c r="P93">
        <f t="shared" si="37"/>
        <v>0</v>
      </c>
      <c r="Q93">
        <f t="shared" si="37"/>
        <v>0</v>
      </c>
      <c r="R93">
        <f t="shared" si="37"/>
        <v>0</v>
      </c>
      <c r="S93">
        <f t="shared" si="37"/>
        <v>0</v>
      </c>
      <c r="T93">
        <f t="shared" si="37"/>
        <v>0</v>
      </c>
      <c r="U93">
        <f t="shared" si="37"/>
        <v>0</v>
      </c>
      <c r="V93">
        <f t="shared" si="37"/>
        <v>0</v>
      </c>
      <c r="W93">
        <f t="shared" si="37"/>
        <v>0</v>
      </c>
      <c r="X93">
        <f t="shared" si="37"/>
        <v>0</v>
      </c>
      <c r="Y93">
        <f t="shared" si="37"/>
        <v>0</v>
      </c>
      <c r="Z93">
        <f t="shared" si="37"/>
        <v>0</v>
      </c>
      <c r="AA93">
        <f t="shared" si="37"/>
        <v>0</v>
      </c>
      <c r="AB93">
        <f t="shared" si="37"/>
        <v>0</v>
      </c>
      <c r="AC93">
        <f t="shared" si="37"/>
        <v>0</v>
      </c>
      <c r="AD93">
        <f t="shared" si="37"/>
        <v>0</v>
      </c>
      <c r="AE93">
        <f t="shared" si="37"/>
        <v>0</v>
      </c>
    </row>
    <row r="94" spans="1:31">
      <c r="A94" t="s">
        <v>68</v>
      </c>
      <c r="B94">
        <f t="shared" ref="B94:AE94" si="38">IF(B40&gt;=0.8,1,0)</f>
        <v>0</v>
      </c>
      <c r="C94">
        <f t="shared" si="38"/>
        <v>0</v>
      </c>
      <c r="D94">
        <f t="shared" si="38"/>
        <v>0</v>
      </c>
      <c r="E94">
        <f t="shared" si="38"/>
        <v>0</v>
      </c>
      <c r="F94">
        <f t="shared" si="38"/>
        <v>0</v>
      </c>
      <c r="G94">
        <f t="shared" si="38"/>
        <v>0</v>
      </c>
      <c r="H94">
        <f t="shared" si="38"/>
        <v>0</v>
      </c>
      <c r="I94">
        <f t="shared" si="38"/>
        <v>0</v>
      </c>
      <c r="J94">
        <f t="shared" si="38"/>
        <v>0</v>
      </c>
      <c r="K94">
        <f t="shared" si="38"/>
        <v>0</v>
      </c>
      <c r="L94">
        <f t="shared" si="38"/>
        <v>0</v>
      </c>
      <c r="M94">
        <f t="shared" si="38"/>
        <v>0</v>
      </c>
      <c r="N94">
        <f t="shared" si="38"/>
        <v>0</v>
      </c>
      <c r="O94">
        <f t="shared" si="38"/>
        <v>0</v>
      </c>
      <c r="P94">
        <f t="shared" si="38"/>
        <v>0</v>
      </c>
      <c r="Q94">
        <f t="shared" si="38"/>
        <v>0</v>
      </c>
      <c r="R94">
        <f t="shared" si="38"/>
        <v>0</v>
      </c>
      <c r="S94">
        <f t="shared" si="38"/>
        <v>0</v>
      </c>
      <c r="T94">
        <f t="shared" si="38"/>
        <v>0</v>
      </c>
      <c r="U94">
        <f t="shared" si="38"/>
        <v>0</v>
      </c>
      <c r="V94">
        <f t="shared" si="38"/>
        <v>0</v>
      </c>
      <c r="W94">
        <f t="shared" si="38"/>
        <v>0</v>
      </c>
      <c r="X94">
        <f t="shared" si="38"/>
        <v>0</v>
      </c>
      <c r="Y94">
        <f t="shared" si="38"/>
        <v>0</v>
      </c>
      <c r="Z94">
        <f t="shared" si="38"/>
        <v>0</v>
      </c>
      <c r="AA94">
        <f t="shared" si="38"/>
        <v>0</v>
      </c>
      <c r="AB94">
        <f t="shared" si="38"/>
        <v>0</v>
      </c>
      <c r="AC94">
        <f t="shared" si="38"/>
        <v>0</v>
      </c>
      <c r="AD94">
        <f t="shared" si="38"/>
        <v>0</v>
      </c>
      <c r="AE94">
        <f t="shared" si="38"/>
        <v>0</v>
      </c>
    </row>
    <row r="95" spans="1:31">
      <c r="A95" t="s">
        <v>69</v>
      </c>
      <c r="B95">
        <f t="shared" ref="B95:AE95" si="39">IF(B41&gt;=0.8,1,0)</f>
        <v>0</v>
      </c>
      <c r="C95">
        <f t="shared" si="39"/>
        <v>0</v>
      </c>
      <c r="D95">
        <f t="shared" si="39"/>
        <v>0</v>
      </c>
      <c r="E95">
        <f t="shared" si="39"/>
        <v>0</v>
      </c>
      <c r="F95">
        <f t="shared" si="39"/>
        <v>0</v>
      </c>
      <c r="G95">
        <f t="shared" si="39"/>
        <v>0</v>
      </c>
      <c r="H95">
        <f t="shared" si="39"/>
        <v>0</v>
      </c>
      <c r="I95">
        <f t="shared" si="39"/>
        <v>0</v>
      </c>
      <c r="J95">
        <f t="shared" si="39"/>
        <v>0</v>
      </c>
      <c r="K95">
        <f t="shared" si="39"/>
        <v>0</v>
      </c>
      <c r="L95">
        <f t="shared" si="39"/>
        <v>0</v>
      </c>
      <c r="M95">
        <f t="shared" si="39"/>
        <v>0</v>
      </c>
      <c r="N95">
        <f t="shared" si="39"/>
        <v>0</v>
      </c>
      <c r="O95">
        <f t="shared" si="39"/>
        <v>0</v>
      </c>
      <c r="P95">
        <f t="shared" si="39"/>
        <v>0</v>
      </c>
      <c r="Q95">
        <f t="shared" si="39"/>
        <v>0</v>
      </c>
      <c r="R95">
        <f t="shared" si="39"/>
        <v>0</v>
      </c>
      <c r="S95">
        <f t="shared" si="39"/>
        <v>0</v>
      </c>
      <c r="T95">
        <f t="shared" si="39"/>
        <v>0</v>
      </c>
      <c r="U95">
        <f t="shared" si="39"/>
        <v>0</v>
      </c>
      <c r="V95">
        <f t="shared" si="39"/>
        <v>0</v>
      </c>
      <c r="W95">
        <f t="shared" si="39"/>
        <v>0</v>
      </c>
      <c r="X95">
        <f t="shared" si="39"/>
        <v>0</v>
      </c>
      <c r="Y95">
        <f t="shared" si="39"/>
        <v>0</v>
      </c>
      <c r="Z95">
        <f t="shared" si="39"/>
        <v>0</v>
      </c>
      <c r="AA95">
        <f t="shared" si="39"/>
        <v>0</v>
      </c>
      <c r="AB95">
        <f t="shared" si="39"/>
        <v>0</v>
      </c>
      <c r="AC95">
        <f t="shared" si="39"/>
        <v>0</v>
      </c>
      <c r="AD95">
        <f t="shared" si="39"/>
        <v>0</v>
      </c>
      <c r="AE95">
        <f t="shared" si="39"/>
        <v>0</v>
      </c>
    </row>
    <row r="96" spans="1:31">
      <c r="A96" t="s">
        <v>70</v>
      </c>
      <c r="B96">
        <f t="shared" ref="B96:AE96" si="40">IF(B42&gt;=0.8,1,0)</f>
        <v>0</v>
      </c>
      <c r="C96">
        <f t="shared" si="40"/>
        <v>0</v>
      </c>
      <c r="D96">
        <f t="shared" si="40"/>
        <v>0</v>
      </c>
      <c r="E96">
        <f t="shared" si="40"/>
        <v>0</v>
      </c>
      <c r="F96">
        <f t="shared" si="40"/>
        <v>0</v>
      </c>
      <c r="G96">
        <f t="shared" si="40"/>
        <v>0</v>
      </c>
      <c r="H96">
        <f t="shared" si="40"/>
        <v>0</v>
      </c>
      <c r="I96">
        <f t="shared" si="40"/>
        <v>0</v>
      </c>
      <c r="J96">
        <f t="shared" si="40"/>
        <v>0</v>
      </c>
      <c r="K96">
        <f t="shared" si="40"/>
        <v>0</v>
      </c>
      <c r="L96">
        <f t="shared" si="40"/>
        <v>0</v>
      </c>
      <c r="M96">
        <f t="shared" si="40"/>
        <v>0</v>
      </c>
      <c r="N96">
        <f t="shared" si="40"/>
        <v>0</v>
      </c>
      <c r="O96">
        <f t="shared" si="40"/>
        <v>0</v>
      </c>
      <c r="P96">
        <f t="shared" si="40"/>
        <v>0</v>
      </c>
      <c r="Q96">
        <f t="shared" si="40"/>
        <v>0</v>
      </c>
      <c r="R96">
        <f t="shared" si="40"/>
        <v>0</v>
      </c>
      <c r="S96">
        <f t="shared" si="40"/>
        <v>0</v>
      </c>
      <c r="T96">
        <f t="shared" si="40"/>
        <v>0</v>
      </c>
      <c r="U96">
        <f t="shared" si="40"/>
        <v>0</v>
      </c>
      <c r="V96">
        <f t="shared" si="40"/>
        <v>0</v>
      </c>
      <c r="W96">
        <f t="shared" si="40"/>
        <v>0</v>
      </c>
      <c r="X96">
        <f t="shared" si="40"/>
        <v>0</v>
      </c>
      <c r="Y96">
        <f t="shared" si="40"/>
        <v>0</v>
      </c>
      <c r="Z96">
        <f t="shared" si="40"/>
        <v>0</v>
      </c>
      <c r="AA96">
        <f t="shared" si="40"/>
        <v>0</v>
      </c>
      <c r="AB96">
        <f t="shared" si="40"/>
        <v>0</v>
      </c>
      <c r="AC96">
        <f t="shared" si="40"/>
        <v>0</v>
      </c>
      <c r="AD96">
        <f t="shared" si="40"/>
        <v>0</v>
      </c>
      <c r="AE96">
        <f t="shared" si="40"/>
        <v>0</v>
      </c>
    </row>
    <row r="97" spans="1:31">
      <c r="A97" t="s">
        <v>71</v>
      </c>
      <c r="B97">
        <f t="shared" ref="B97:AE97" si="41">IF(B43&gt;=0.8,1,0)</f>
        <v>0</v>
      </c>
      <c r="C97">
        <f t="shared" si="41"/>
        <v>0</v>
      </c>
      <c r="D97">
        <f t="shared" si="41"/>
        <v>1</v>
      </c>
      <c r="E97">
        <f t="shared" si="41"/>
        <v>0</v>
      </c>
      <c r="F97">
        <f t="shared" si="41"/>
        <v>0</v>
      </c>
      <c r="G97">
        <f t="shared" si="41"/>
        <v>0</v>
      </c>
      <c r="H97">
        <f t="shared" si="41"/>
        <v>0</v>
      </c>
      <c r="I97">
        <f t="shared" si="41"/>
        <v>0</v>
      </c>
      <c r="J97">
        <f t="shared" si="41"/>
        <v>1</v>
      </c>
      <c r="K97">
        <f t="shared" si="41"/>
        <v>1</v>
      </c>
      <c r="L97">
        <f t="shared" si="41"/>
        <v>0</v>
      </c>
      <c r="M97">
        <f t="shared" si="41"/>
        <v>0</v>
      </c>
      <c r="N97">
        <f t="shared" si="41"/>
        <v>1</v>
      </c>
      <c r="O97">
        <f t="shared" si="41"/>
        <v>0</v>
      </c>
      <c r="P97">
        <f t="shared" si="41"/>
        <v>0</v>
      </c>
      <c r="Q97">
        <f t="shared" si="41"/>
        <v>0</v>
      </c>
      <c r="R97">
        <f t="shared" si="41"/>
        <v>1</v>
      </c>
      <c r="S97">
        <f t="shared" si="41"/>
        <v>0</v>
      </c>
      <c r="T97">
        <f t="shared" si="41"/>
        <v>0</v>
      </c>
      <c r="U97">
        <f t="shared" si="41"/>
        <v>0</v>
      </c>
      <c r="V97">
        <f t="shared" si="41"/>
        <v>0</v>
      </c>
      <c r="W97">
        <f t="shared" si="41"/>
        <v>0</v>
      </c>
      <c r="X97">
        <f t="shared" si="41"/>
        <v>0</v>
      </c>
      <c r="Y97">
        <f t="shared" si="41"/>
        <v>1</v>
      </c>
      <c r="Z97">
        <f t="shared" si="41"/>
        <v>0</v>
      </c>
      <c r="AA97">
        <f t="shared" si="41"/>
        <v>0</v>
      </c>
      <c r="AB97">
        <f t="shared" si="41"/>
        <v>0</v>
      </c>
      <c r="AC97">
        <f t="shared" si="41"/>
        <v>0</v>
      </c>
      <c r="AD97">
        <f t="shared" si="41"/>
        <v>0</v>
      </c>
      <c r="AE97">
        <f t="shared" si="41"/>
        <v>0</v>
      </c>
    </row>
    <row r="98" spans="1:31">
      <c r="A98" t="s">
        <v>72</v>
      </c>
      <c r="B98">
        <f t="shared" ref="B98:AE98" si="42">IF(B44&gt;=0.8,1,0)</f>
        <v>1</v>
      </c>
      <c r="C98">
        <f t="shared" si="42"/>
        <v>1</v>
      </c>
      <c r="D98">
        <f t="shared" si="42"/>
        <v>1</v>
      </c>
      <c r="E98">
        <f t="shared" si="42"/>
        <v>1</v>
      </c>
      <c r="F98">
        <f t="shared" si="42"/>
        <v>1</v>
      </c>
      <c r="G98">
        <f t="shared" si="42"/>
        <v>1</v>
      </c>
      <c r="H98">
        <f t="shared" si="42"/>
        <v>1</v>
      </c>
      <c r="I98">
        <f t="shared" si="42"/>
        <v>1</v>
      </c>
      <c r="J98">
        <f t="shared" si="42"/>
        <v>1</v>
      </c>
      <c r="K98">
        <f t="shared" si="42"/>
        <v>1</v>
      </c>
      <c r="L98">
        <f t="shared" si="42"/>
        <v>1</v>
      </c>
      <c r="M98">
        <f t="shared" si="42"/>
        <v>1</v>
      </c>
      <c r="N98">
        <f t="shared" si="42"/>
        <v>1</v>
      </c>
      <c r="O98">
        <f t="shared" si="42"/>
        <v>1</v>
      </c>
      <c r="P98">
        <f t="shared" si="42"/>
        <v>1</v>
      </c>
      <c r="Q98">
        <f t="shared" si="42"/>
        <v>1</v>
      </c>
      <c r="R98">
        <f t="shared" si="42"/>
        <v>1</v>
      </c>
      <c r="S98">
        <f t="shared" si="42"/>
        <v>1</v>
      </c>
      <c r="T98">
        <f t="shared" si="42"/>
        <v>1</v>
      </c>
      <c r="U98">
        <f t="shared" si="42"/>
        <v>1</v>
      </c>
      <c r="V98">
        <f t="shared" si="42"/>
        <v>1</v>
      </c>
      <c r="W98">
        <f t="shared" si="42"/>
        <v>1</v>
      </c>
      <c r="X98">
        <f t="shared" si="42"/>
        <v>1</v>
      </c>
      <c r="Y98">
        <f t="shared" si="42"/>
        <v>0</v>
      </c>
      <c r="Z98">
        <f t="shared" si="42"/>
        <v>1</v>
      </c>
      <c r="AA98">
        <f t="shared" si="42"/>
        <v>1</v>
      </c>
      <c r="AB98">
        <f t="shared" si="42"/>
        <v>1</v>
      </c>
      <c r="AC98">
        <f t="shared" si="42"/>
        <v>1</v>
      </c>
      <c r="AD98">
        <f t="shared" si="42"/>
        <v>1</v>
      </c>
      <c r="AE98">
        <f t="shared" si="42"/>
        <v>1</v>
      </c>
    </row>
    <row r="99" spans="1:31">
      <c r="A99" t="s">
        <v>73</v>
      </c>
      <c r="B99">
        <f t="shared" ref="B99:AE99" si="43">IF(B45&gt;=0.8,1,0)</f>
        <v>1</v>
      </c>
      <c r="C99">
        <f t="shared" si="43"/>
        <v>1</v>
      </c>
      <c r="D99">
        <f t="shared" si="43"/>
        <v>0</v>
      </c>
      <c r="E99">
        <f t="shared" si="43"/>
        <v>1</v>
      </c>
      <c r="F99">
        <f t="shared" si="43"/>
        <v>1</v>
      </c>
      <c r="G99">
        <f t="shared" si="43"/>
        <v>1</v>
      </c>
      <c r="H99">
        <f t="shared" si="43"/>
        <v>1</v>
      </c>
      <c r="I99">
        <f t="shared" si="43"/>
        <v>1</v>
      </c>
      <c r="J99">
        <f t="shared" si="43"/>
        <v>1</v>
      </c>
      <c r="K99">
        <f t="shared" si="43"/>
        <v>1</v>
      </c>
      <c r="L99">
        <f t="shared" si="43"/>
        <v>1</v>
      </c>
      <c r="M99">
        <f t="shared" si="43"/>
        <v>1</v>
      </c>
      <c r="N99">
        <f t="shared" si="43"/>
        <v>0</v>
      </c>
      <c r="O99">
        <f t="shared" si="43"/>
        <v>0</v>
      </c>
      <c r="P99">
        <f t="shared" si="43"/>
        <v>1</v>
      </c>
      <c r="Q99">
        <f t="shared" si="43"/>
        <v>0</v>
      </c>
      <c r="R99">
        <f t="shared" si="43"/>
        <v>1</v>
      </c>
      <c r="S99">
        <f t="shared" si="43"/>
        <v>1</v>
      </c>
      <c r="T99">
        <f t="shared" si="43"/>
        <v>1</v>
      </c>
      <c r="U99">
        <f t="shared" si="43"/>
        <v>1</v>
      </c>
      <c r="V99">
        <f t="shared" si="43"/>
        <v>1</v>
      </c>
      <c r="W99">
        <f t="shared" si="43"/>
        <v>1</v>
      </c>
      <c r="X99">
        <f t="shared" si="43"/>
        <v>1</v>
      </c>
      <c r="Y99">
        <f t="shared" si="43"/>
        <v>0</v>
      </c>
      <c r="Z99">
        <f t="shared" si="43"/>
        <v>1</v>
      </c>
      <c r="AA99">
        <f t="shared" si="43"/>
        <v>1</v>
      </c>
      <c r="AB99">
        <f t="shared" si="43"/>
        <v>1</v>
      </c>
      <c r="AC99">
        <f t="shared" si="43"/>
        <v>1</v>
      </c>
      <c r="AD99">
        <f t="shared" si="43"/>
        <v>1</v>
      </c>
      <c r="AE99">
        <f t="shared" si="43"/>
        <v>0</v>
      </c>
    </row>
    <row r="100" spans="1:31">
      <c r="A100" t="s">
        <v>74</v>
      </c>
      <c r="B100">
        <f t="shared" ref="B100:AE100" si="44">IF(B46&gt;=0.8,1,0)</f>
        <v>0</v>
      </c>
      <c r="C100">
        <f t="shared" si="44"/>
        <v>0</v>
      </c>
      <c r="D100">
        <f t="shared" si="44"/>
        <v>0</v>
      </c>
      <c r="E100">
        <f t="shared" si="44"/>
        <v>0</v>
      </c>
      <c r="F100">
        <f t="shared" si="44"/>
        <v>1</v>
      </c>
      <c r="G100">
        <f t="shared" si="44"/>
        <v>0</v>
      </c>
      <c r="H100">
        <f t="shared" si="44"/>
        <v>0</v>
      </c>
      <c r="I100">
        <f t="shared" si="44"/>
        <v>0</v>
      </c>
      <c r="J100">
        <f t="shared" si="44"/>
        <v>0</v>
      </c>
      <c r="K100">
        <f t="shared" si="44"/>
        <v>1</v>
      </c>
      <c r="L100">
        <f t="shared" si="44"/>
        <v>1</v>
      </c>
      <c r="M100">
        <f t="shared" si="44"/>
        <v>0</v>
      </c>
      <c r="N100">
        <f t="shared" si="44"/>
        <v>0</v>
      </c>
      <c r="O100">
        <f t="shared" si="44"/>
        <v>0</v>
      </c>
      <c r="P100">
        <f t="shared" si="44"/>
        <v>0</v>
      </c>
      <c r="Q100">
        <f t="shared" si="44"/>
        <v>0</v>
      </c>
      <c r="R100">
        <f t="shared" si="44"/>
        <v>1</v>
      </c>
      <c r="S100">
        <f t="shared" si="44"/>
        <v>1</v>
      </c>
      <c r="T100">
        <f t="shared" si="44"/>
        <v>0</v>
      </c>
      <c r="U100">
        <f t="shared" si="44"/>
        <v>0</v>
      </c>
      <c r="V100">
        <f t="shared" si="44"/>
        <v>0</v>
      </c>
      <c r="W100">
        <f t="shared" si="44"/>
        <v>1</v>
      </c>
      <c r="X100">
        <f t="shared" si="44"/>
        <v>0</v>
      </c>
      <c r="Y100">
        <f t="shared" si="44"/>
        <v>0</v>
      </c>
      <c r="Z100">
        <f t="shared" si="44"/>
        <v>0</v>
      </c>
      <c r="AA100">
        <f t="shared" si="44"/>
        <v>0</v>
      </c>
      <c r="AB100">
        <f t="shared" si="44"/>
        <v>0</v>
      </c>
      <c r="AC100">
        <f t="shared" si="44"/>
        <v>0</v>
      </c>
      <c r="AD100">
        <f t="shared" si="44"/>
        <v>0</v>
      </c>
      <c r="AE100">
        <f t="shared" si="44"/>
        <v>0</v>
      </c>
    </row>
    <row r="101" spans="1:31">
      <c r="A101" t="s">
        <v>75</v>
      </c>
      <c r="B101">
        <f t="shared" ref="B101:AE101" si="45">IF(B47&gt;=0.8,1,0)</f>
        <v>0</v>
      </c>
      <c r="C101">
        <f t="shared" si="45"/>
        <v>0</v>
      </c>
      <c r="D101">
        <f t="shared" si="45"/>
        <v>0</v>
      </c>
      <c r="E101">
        <f t="shared" si="45"/>
        <v>0</v>
      </c>
      <c r="F101">
        <f t="shared" si="45"/>
        <v>0</v>
      </c>
      <c r="G101">
        <f t="shared" si="45"/>
        <v>0</v>
      </c>
      <c r="H101">
        <f t="shared" si="45"/>
        <v>0</v>
      </c>
      <c r="I101">
        <f t="shared" si="45"/>
        <v>0</v>
      </c>
      <c r="J101">
        <f t="shared" si="45"/>
        <v>0</v>
      </c>
      <c r="K101">
        <f t="shared" si="45"/>
        <v>0</v>
      </c>
      <c r="L101">
        <f t="shared" si="45"/>
        <v>0</v>
      </c>
      <c r="M101">
        <f t="shared" si="45"/>
        <v>0</v>
      </c>
      <c r="N101">
        <f t="shared" si="45"/>
        <v>0</v>
      </c>
      <c r="O101">
        <f t="shared" si="45"/>
        <v>0</v>
      </c>
      <c r="P101">
        <f t="shared" si="45"/>
        <v>0</v>
      </c>
      <c r="Q101">
        <f t="shared" si="45"/>
        <v>0</v>
      </c>
      <c r="R101">
        <f t="shared" si="45"/>
        <v>1</v>
      </c>
      <c r="S101">
        <f t="shared" si="45"/>
        <v>0</v>
      </c>
      <c r="T101">
        <f t="shared" si="45"/>
        <v>0</v>
      </c>
      <c r="U101">
        <f t="shared" si="45"/>
        <v>0</v>
      </c>
      <c r="V101">
        <f t="shared" si="45"/>
        <v>0</v>
      </c>
      <c r="W101">
        <f t="shared" si="45"/>
        <v>1</v>
      </c>
      <c r="X101">
        <f t="shared" si="45"/>
        <v>0</v>
      </c>
      <c r="Y101">
        <f t="shared" si="45"/>
        <v>0</v>
      </c>
      <c r="Z101">
        <f t="shared" si="45"/>
        <v>0</v>
      </c>
      <c r="AA101">
        <f t="shared" si="45"/>
        <v>0</v>
      </c>
      <c r="AB101">
        <f t="shared" si="45"/>
        <v>0</v>
      </c>
      <c r="AC101">
        <f t="shared" si="45"/>
        <v>0</v>
      </c>
      <c r="AD101">
        <f t="shared" si="45"/>
        <v>0</v>
      </c>
      <c r="AE101">
        <f t="shared" si="45"/>
        <v>0</v>
      </c>
    </row>
    <row r="102" spans="1:31">
      <c r="A102" t="s">
        <v>76</v>
      </c>
      <c r="B102">
        <f t="shared" ref="B102:AE102" si="46">IF(B48&gt;=0.8,1,0)</f>
        <v>0</v>
      </c>
      <c r="C102">
        <f t="shared" si="46"/>
        <v>0</v>
      </c>
      <c r="D102">
        <f t="shared" si="46"/>
        <v>0</v>
      </c>
      <c r="E102">
        <f t="shared" si="46"/>
        <v>0</v>
      </c>
      <c r="F102">
        <f t="shared" si="46"/>
        <v>0</v>
      </c>
      <c r="G102">
        <f t="shared" si="46"/>
        <v>0</v>
      </c>
      <c r="H102">
        <f t="shared" si="46"/>
        <v>0</v>
      </c>
      <c r="I102">
        <f t="shared" si="46"/>
        <v>0</v>
      </c>
      <c r="J102">
        <f t="shared" si="46"/>
        <v>0</v>
      </c>
      <c r="K102">
        <f t="shared" si="46"/>
        <v>0</v>
      </c>
      <c r="L102">
        <f t="shared" si="46"/>
        <v>0</v>
      </c>
      <c r="M102">
        <f t="shared" si="46"/>
        <v>0</v>
      </c>
      <c r="N102">
        <f t="shared" si="46"/>
        <v>0</v>
      </c>
      <c r="O102">
        <f t="shared" si="46"/>
        <v>0</v>
      </c>
      <c r="P102">
        <f t="shared" si="46"/>
        <v>0</v>
      </c>
      <c r="Q102">
        <f t="shared" si="46"/>
        <v>0</v>
      </c>
      <c r="R102">
        <f t="shared" si="46"/>
        <v>0</v>
      </c>
      <c r="S102">
        <f t="shared" si="46"/>
        <v>0</v>
      </c>
      <c r="T102">
        <f t="shared" si="46"/>
        <v>0</v>
      </c>
      <c r="U102">
        <f t="shared" si="46"/>
        <v>0</v>
      </c>
      <c r="V102">
        <f t="shared" si="46"/>
        <v>0</v>
      </c>
      <c r="W102">
        <f t="shared" si="46"/>
        <v>1</v>
      </c>
      <c r="X102">
        <f t="shared" si="46"/>
        <v>0</v>
      </c>
      <c r="Y102">
        <f t="shared" si="46"/>
        <v>0</v>
      </c>
      <c r="Z102">
        <f t="shared" si="46"/>
        <v>0</v>
      </c>
      <c r="AA102">
        <f t="shared" si="46"/>
        <v>0</v>
      </c>
      <c r="AB102">
        <f t="shared" si="46"/>
        <v>0</v>
      </c>
      <c r="AC102">
        <f t="shared" si="46"/>
        <v>0</v>
      </c>
      <c r="AD102">
        <f t="shared" si="46"/>
        <v>0</v>
      </c>
      <c r="AE102">
        <f t="shared" si="46"/>
        <v>0</v>
      </c>
    </row>
    <row r="103" spans="1:31">
      <c r="A103" t="s">
        <v>77</v>
      </c>
      <c r="B103">
        <f t="shared" ref="B103:AE103" si="47">IF(B49&gt;=0.8,1,0)</f>
        <v>0</v>
      </c>
      <c r="C103">
        <f t="shared" si="47"/>
        <v>0</v>
      </c>
      <c r="D103">
        <f t="shared" si="47"/>
        <v>0</v>
      </c>
      <c r="E103">
        <f t="shared" si="47"/>
        <v>0</v>
      </c>
      <c r="F103">
        <f t="shared" si="47"/>
        <v>0</v>
      </c>
      <c r="G103">
        <f t="shared" si="47"/>
        <v>0</v>
      </c>
      <c r="H103">
        <f t="shared" si="47"/>
        <v>0</v>
      </c>
      <c r="I103">
        <f t="shared" si="47"/>
        <v>0</v>
      </c>
      <c r="J103">
        <f t="shared" si="47"/>
        <v>0</v>
      </c>
      <c r="K103">
        <f t="shared" si="47"/>
        <v>0</v>
      </c>
      <c r="L103">
        <f t="shared" si="47"/>
        <v>0</v>
      </c>
      <c r="M103">
        <f t="shared" si="47"/>
        <v>0</v>
      </c>
      <c r="N103">
        <f t="shared" si="47"/>
        <v>0</v>
      </c>
      <c r="O103">
        <f t="shared" si="47"/>
        <v>0</v>
      </c>
      <c r="P103">
        <f t="shared" si="47"/>
        <v>0</v>
      </c>
      <c r="Q103">
        <f t="shared" si="47"/>
        <v>0</v>
      </c>
      <c r="R103">
        <f t="shared" si="47"/>
        <v>0</v>
      </c>
      <c r="S103">
        <f t="shared" si="47"/>
        <v>0</v>
      </c>
      <c r="T103">
        <f t="shared" si="47"/>
        <v>0</v>
      </c>
      <c r="U103">
        <f t="shared" si="47"/>
        <v>0</v>
      </c>
      <c r="V103">
        <f t="shared" si="47"/>
        <v>0</v>
      </c>
      <c r="W103">
        <f t="shared" si="47"/>
        <v>1</v>
      </c>
      <c r="X103">
        <f t="shared" si="47"/>
        <v>0</v>
      </c>
      <c r="Y103">
        <f t="shared" si="47"/>
        <v>0</v>
      </c>
      <c r="Z103">
        <f t="shared" si="47"/>
        <v>0</v>
      </c>
      <c r="AA103">
        <f t="shared" si="47"/>
        <v>0</v>
      </c>
      <c r="AB103">
        <f t="shared" si="47"/>
        <v>0</v>
      </c>
      <c r="AC103">
        <f t="shared" si="47"/>
        <v>0</v>
      </c>
      <c r="AD103">
        <f t="shared" si="47"/>
        <v>0</v>
      </c>
      <c r="AE103">
        <f t="shared" si="47"/>
        <v>0</v>
      </c>
    </row>
    <row r="104" spans="1:31">
      <c r="A104" t="s">
        <v>78</v>
      </c>
      <c r="B104">
        <f>IF(B50&gt;=0.8,1,0)</f>
        <v>0</v>
      </c>
      <c r="C104">
        <f t="shared" ref="C104:AD104" si="48">IF(C50&gt;=0.8,1,0)</f>
        <v>0</v>
      </c>
      <c r="D104">
        <f t="shared" si="48"/>
        <v>0</v>
      </c>
      <c r="E104">
        <f t="shared" si="48"/>
        <v>0</v>
      </c>
      <c r="F104">
        <f t="shared" si="48"/>
        <v>0</v>
      </c>
      <c r="G104">
        <f t="shared" si="48"/>
        <v>0</v>
      </c>
      <c r="H104">
        <f t="shared" si="48"/>
        <v>0</v>
      </c>
      <c r="I104">
        <f t="shared" si="48"/>
        <v>0</v>
      </c>
      <c r="J104">
        <f t="shared" si="48"/>
        <v>0</v>
      </c>
      <c r="K104">
        <f t="shared" si="48"/>
        <v>0</v>
      </c>
      <c r="L104">
        <f t="shared" si="48"/>
        <v>0</v>
      </c>
      <c r="M104">
        <f t="shared" si="48"/>
        <v>0</v>
      </c>
      <c r="N104">
        <f t="shared" si="48"/>
        <v>0</v>
      </c>
      <c r="O104">
        <f t="shared" si="48"/>
        <v>0</v>
      </c>
      <c r="P104">
        <f t="shared" si="48"/>
        <v>0</v>
      </c>
      <c r="Q104">
        <f t="shared" si="48"/>
        <v>0</v>
      </c>
      <c r="R104">
        <f t="shared" si="48"/>
        <v>0</v>
      </c>
      <c r="S104">
        <f t="shared" si="48"/>
        <v>0</v>
      </c>
      <c r="T104">
        <f t="shared" si="48"/>
        <v>0</v>
      </c>
      <c r="U104">
        <f t="shared" si="48"/>
        <v>0</v>
      </c>
      <c r="V104">
        <f t="shared" si="48"/>
        <v>0</v>
      </c>
      <c r="W104">
        <f t="shared" si="48"/>
        <v>1</v>
      </c>
      <c r="X104">
        <f t="shared" si="48"/>
        <v>0</v>
      </c>
      <c r="Y104">
        <f t="shared" si="48"/>
        <v>0</v>
      </c>
      <c r="Z104">
        <f t="shared" si="48"/>
        <v>0</v>
      </c>
      <c r="AA104">
        <f t="shared" si="48"/>
        <v>0</v>
      </c>
      <c r="AB104">
        <f t="shared" si="48"/>
        <v>0</v>
      </c>
      <c r="AC104">
        <f t="shared" si="48"/>
        <v>0</v>
      </c>
      <c r="AD104">
        <f t="shared" si="48"/>
        <v>0</v>
      </c>
      <c r="AE104">
        <f>IF(AE50&gt;=0.8,1,0)</f>
        <v>0</v>
      </c>
    </row>
    <row r="105" spans="1:31">
      <c r="A105" t="s">
        <v>79</v>
      </c>
      <c r="B105">
        <f t="shared" ref="B105:AE105" si="49">IF(B51&gt;=0.8,1,0)</f>
        <v>0</v>
      </c>
      <c r="C105">
        <f t="shared" si="49"/>
        <v>0</v>
      </c>
      <c r="D105">
        <f t="shared" si="49"/>
        <v>0</v>
      </c>
      <c r="E105">
        <f t="shared" si="49"/>
        <v>0</v>
      </c>
      <c r="F105">
        <f t="shared" si="49"/>
        <v>0</v>
      </c>
      <c r="G105">
        <f t="shared" si="49"/>
        <v>0</v>
      </c>
      <c r="H105">
        <f t="shared" si="49"/>
        <v>0</v>
      </c>
      <c r="I105">
        <f t="shared" si="49"/>
        <v>0</v>
      </c>
      <c r="J105">
        <f t="shared" si="49"/>
        <v>0</v>
      </c>
      <c r="K105">
        <f t="shared" si="49"/>
        <v>0</v>
      </c>
      <c r="L105">
        <f t="shared" si="49"/>
        <v>0</v>
      </c>
      <c r="M105">
        <f t="shared" si="49"/>
        <v>0</v>
      </c>
      <c r="N105">
        <f t="shared" si="49"/>
        <v>0</v>
      </c>
      <c r="O105">
        <f t="shared" si="49"/>
        <v>0</v>
      </c>
      <c r="P105">
        <f t="shared" si="49"/>
        <v>0</v>
      </c>
      <c r="Q105">
        <f t="shared" si="49"/>
        <v>0</v>
      </c>
      <c r="R105">
        <f t="shared" si="49"/>
        <v>0</v>
      </c>
      <c r="S105">
        <f t="shared" si="49"/>
        <v>0</v>
      </c>
      <c r="T105">
        <f t="shared" si="49"/>
        <v>0</v>
      </c>
      <c r="U105">
        <f t="shared" si="49"/>
        <v>0</v>
      </c>
      <c r="V105">
        <f t="shared" si="49"/>
        <v>0</v>
      </c>
      <c r="W105">
        <f t="shared" si="49"/>
        <v>0</v>
      </c>
      <c r="X105">
        <f t="shared" si="49"/>
        <v>0</v>
      </c>
      <c r="Y105">
        <f t="shared" si="49"/>
        <v>0</v>
      </c>
      <c r="Z105">
        <f t="shared" si="49"/>
        <v>0</v>
      </c>
      <c r="AA105">
        <f t="shared" si="49"/>
        <v>0</v>
      </c>
      <c r="AB105">
        <f t="shared" si="49"/>
        <v>0</v>
      </c>
      <c r="AC105">
        <f t="shared" si="49"/>
        <v>0</v>
      </c>
      <c r="AD105">
        <f t="shared" si="49"/>
        <v>0</v>
      </c>
      <c r="AE105">
        <f t="shared" si="49"/>
        <v>0</v>
      </c>
    </row>
    <row r="106" spans="1:31">
      <c r="A106" t="s">
        <v>80</v>
      </c>
      <c r="B106">
        <f t="shared" ref="B106:AE106" si="50">IF(B52&gt;=0.8,1,0)</f>
        <v>0</v>
      </c>
      <c r="C106">
        <f t="shared" si="50"/>
        <v>0</v>
      </c>
      <c r="D106">
        <f t="shared" si="50"/>
        <v>0</v>
      </c>
      <c r="E106">
        <f t="shared" si="50"/>
        <v>0</v>
      </c>
      <c r="F106">
        <f t="shared" si="50"/>
        <v>0</v>
      </c>
      <c r="G106">
        <f t="shared" si="50"/>
        <v>0</v>
      </c>
      <c r="H106">
        <f t="shared" si="50"/>
        <v>0</v>
      </c>
      <c r="I106">
        <f t="shared" si="50"/>
        <v>0</v>
      </c>
      <c r="J106">
        <f t="shared" si="50"/>
        <v>0</v>
      </c>
      <c r="K106">
        <f t="shared" si="50"/>
        <v>0</v>
      </c>
      <c r="L106">
        <f t="shared" si="50"/>
        <v>0</v>
      </c>
      <c r="M106">
        <f t="shared" si="50"/>
        <v>0</v>
      </c>
      <c r="N106">
        <f t="shared" si="50"/>
        <v>0</v>
      </c>
      <c r="O106">
        <f t="shared" si="50"/>
        <v>0</v>
      </c>
      <c r="P106">
        <f t="shared" si="50"/>
        <v>0</v>
      </c>
      <c r="Q106">
        <f t="shared" si="50"/>
        <v>0</v>
      </c>
      <c r="R106">
        <f t="shared" si="50"/>
        <v>0</v>
      </c>
      <c r="S106">
        <f t="shared" si="50"/>
        <v>0</v>
      </c>
      <c r="T106">
        <f t="shared" si="50"/>
        <v>0</v>
      </c>
      <c r="U106">
        <f t="shared" si="50"/>
        <v>0</v>
      </c>
      <c r="V106">
        <f t="shared" si="50"/>
        <v>0</v>
      </c>
      <c r="W106">
        <f t="shared" si="50"/>
        <v>0</v>
      </c>
      <c r="X106">
        <f t="shared" si="50"/>
        <v>0</v>
      </c>
      <c r="Y106">
        <f t="shared" si="50"/>
        <v>0</v>
      </c>
      <c r="Z106">
        <f t="shared" si="50"/>
        <v>0</v>
      </c>
      <c r="AA106">
        <f t="shared" si="50"/>
        <v>0</v>
      </c>
      <c r="AB106">
        <f t="shared" si="50"/>
        <v>0</v>
      </c>
      <c r="AC106">
        <f t="shared" si="50"/>
        <v>0</v>
      </c>
      <c r="AD106">
        <f t="shared" si="50"/>
        <v>0</v>
      </c>
      <c r="AE106">
        <f t="shared" si="50"/>
        <v>0</v>
      </c>
    </row>
    <row r="107" spans="1:31">
      <c r="A107" t="s">
        <v>81</v>
      </c>
      <c r="B107">
        <f t="shared" ref="B107:AE107" si="51">IF(B53&gt;=0.8,1,0)</f>
        <v>0</v>
      </c>
      <c r="C107">
        <f t="shared" si="51"/>
        <v>0</v>
      </c>
      <c r="D107">
        <f t="shared" si="51"/>
        <v>0</v>
      </c>
      <c r="E107">
        <f t="shared" si="51"/>
        <v>0</v>
      </c>
      <c r="F107">
        <f t="shared" si="51"/>
        <v>0</v>
      </c>
      <c r="G107">
        <f t="shared" si="51"/>
        <v>0</v>
      </c>
      <c r="H107">
        <f t="shared" si="51"/>
        <v>0</v>
      </c>
      <c r="I107">
        <f t="shared" si="51"/>
        <v>0</v>
      </c>
      <c r="J107">
        <f t="shared" si="51"/>
        <v>0</v>
      </c>
      <c r="K107">
        <f t="shared" si="51"/>
        <v>0</v>
      </c>
      <c r="L107">
        <f t="shared" si="51"/>
        <v>0</v>
      </c>
      <c r="M107">
        <f t="shared" si="51"/>
        <v>0</v>
      </c>
      <c r="N107">
        <f t="shared" si="51"/>
        <v>0</v>
      </c>
      <c r="O107">
        <f t="shared" si="51"/>
        <v>0</v>
      </c>
      <c r="P107">
        <f t="shared" si="51"/>
        <v>0</v>
      </c>
      <c r="Q107">
        <f t="shared" si="51"/>
        <v>0</v>
      </c>
      <c r="R107">
        <f t="shared" si="51"/>
        <v>0</v>
      </c>
      <c r="S107">
        <f t="shared" si="51"/>
        <v>0</v>
      </c>
      <c r="T107">
        <f t="shared" si="51"/>
        <v>0</v>
      </c>
      <c r="U107">
        <f t="shared" si="51"/>
        <v>0</v>
      </c>
      <c r="V107">
        <f t="shared" si="51"/>
        <v>0</v>
      </c>
      <c r="W107">
        <f t="shared" si="51"/>
        <v>0</v>
      </c>
      <c r="X107">
        <f t="shared" si="51"/>
        <v>0</v>
      </c>
      <c r="Y107">
        <f t="shared" si="51"/>
        <v>0</v>
      </c>
      <c r="Z107">
        <f t="shared" si="51"/>
        <v>0</v>
      </c>
      <c r="AA107">
        <f t="shared" si="51"/>
        <v>0</v>
      </c>
      <c r="AB107">
        <f t="shared" si="51"/>
        <v>0</v>
      </c>
      <c r="AC107">
        <f t="shared" si="51"/>
        <v>0</v>
      </c>
      <c r="AD107">
        <f t="shared" si="51"/>
        <v>0</v>
      </c>
      <c r="AE107">
        <f t="shared" si="51"/>
        <v>0</v>
      </c>
    </row>
    <row r="109" spans="1:31">
      <c r="B109">
        <f>SUM(B56:B107)</f>
        <v>6</v>
      </c>
      <c r="C109">
        <f t="shared" ref="C109:AE109" si="52">SUM(C56:C107)</f>
        <v>6</v>
      </c>
      <c r="D109">
        <f t="shared" si="52"/>
        <v>6</v>
      </c>
      <c r="E109">
        <f t="shared" si="52"/>
        <v>7</v>
      </c>
      <c r="F109">
        <f t="shared" si="52"/>
        <v>9</v>
      </c>
      <c r="G109">
        <f t="shared" si="52"/>
        <v>6</v>
      </c>
      <c r="H109">
        <f t="shared" si="52"/>
        <v>5</v>
      </c>
      <c r="I109">
        <f t="shared" si="52"/>
        <v>10</v>
      </c>
      <c r="J109">
        <f t="shared" si="52"/>
        <v>7</v>
      </c>
      <c r="K109">
        <f t="shared" si="52"/>
        <v>8</v>
      </c>
      <c r="L109">
        <f t="shared" si="52"/>
        <v>9</v>
      </c>
      <c r="M109">
        <f t="shared" si="52"/>
        <v>8</v>
      </c>
      <c r="N109">
        <f t="shared" si="52"/>
        <v>8</v>
      </c>
      <c r="O109">
        <f t="shared" si="52"/>
        <v>8</v>
      </c>
      <c r="P109">
        <f t="shared" si="52"/>
        <v>6</v>
      </c>
      <c r="Q109">
        <f t="shared" si="52"/>
        <v>7</v>
      </c>
      <c r="R109">
        <f t="shared" si="52"/>
        <v>12</v>
      </c>
      <c r="S109">
        <f t="shared" si="52"/>
        <v>10</v>
      </c>
      <c r="T109">
        <f t="shared" si="52"/>
        <v>9</v>
      </c>
      <c r="U109">
        <f t="shared" si="52"/>
        <v>10</v>
      </c>
      <c r="V109">
        <f t="shared" si="52"/>
        <v>8</v>
      </c>
      <c r="W109">
        <f t="shared" si="52"/>
        <v>11</v>
      </c>
      <c r="X109">
        <f t="shared" si="52"/>
        <v>5</v>
      </c>
      <c r="Y109">
        <f t="shared" si="52"/>
        <v>4</v>
      </c>
      <c r="Z109">
        <f t="shared" si="52"/>
        <v>10</v>
      </c>
      <c r="AA109">
        <f t="shared" si="52"/>
        <v>9</v>
      </c>
      <c r="AB109">
        <f t="shared" si="52"/>
        <v>6</v>
      </c>
      <c r="AC109">
        <f t="shared" si="52"/>
        <v>10</v>
      </c>
      <c r="AD109">
        <f t="shared" si="52"/>
        <v>10</v>
      </c>
      <c r="AE109">
        <f t="shared" si="52"/>
        <v>8</v>
      </c>
    </row>
    <row r="111" spans="1:31" s="2" customFormat="1">
      <c r="A111" s="2" t="s">
        <v>89</v>
      </c>
      <c r="B111" s="2">
        <v>6</v>
      </c>
      <c r="C111" s="2">
        <v>6</v>
      </c>
      <c r="D111" s="2">
        <v>6</v>
      </c>
      <c r="E111" s="2">
        <v>7</v>
      </c>
      <c r="F111" s="2">
        <v>9</v>
      </c>
      <c r="G111" s="2">
        <v>6</v>
      </c>
      <c r="H111" s="2">
        <v>5</v>
      </c>
      <c r="I111" s="2">
        <v>10</v>
      </c>
      <c r="J111" s="2">
        <v>7</v>
      </c>
      <c r="K111" s="2">
        <v>8</v>
      </c>
      <c r="L111" s="2">
        <v>9</v>
      </c>
      <c r="M111" s="2">
        <v>8</v>
      </c>
      <c r="N111" s="2">
        <v>8</v>
      </c>
      <c r="O111" s="2">
        <v>8</v>
      </c>
      <c r="P111" s="2">
        <v>6</v>
      </c>
      <c r="Q111" s="2">
        <v>7</v>
      </c>
      <c r="R111" s="2">
        <v>12</v>
      </c>
      <c r="S111" s="2">
        <v>10</v>
      </c>
      <c r="T111" s="2">
        <v>9</v>
      </c>
      <c r="U111" s="2">
        <v>10</v>
      </c>
      <c r="V111" s="2">
        <v>8</v>
      </c>
      <c r="W111" s="2">
        <v>11</v>
      </c>
      <c r="X111" s="2">
        <v>5</v>
      </c>
      <c r="Y111" s="2">
        <v>4</v>
      </c>
      <c r="Z111" s="2">
        <v>10</v>
      </c>
      <c r="AA111" s="2">
        <v>9</v>
      </c>
      <c r="AB111" s="2">
        <v>6</v>
      </c>
      <c r="AC111" s="2">
        <v>10</v>
      </c>
      <c r="AD111" s="2">
        <v>10</v>
      </c>
      <c r="AE111" s="2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delay&amp;packetLoss</vt:lpstr>
      <vt:lpstr>time</vt:lpstr>
      <vt:lpstr>util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2021-07-13T09:14:59Z</dcterms:created>
  <dcterms:modified xsi:type="dcterms:W3CDTF">2021-08-23T03:45:08Z</dcterms:modified>
</cp:coreProperties>
</file>