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FF88D820-B231-8548-BBCC-6B73BD71FA4F}" xr6:coauthVersionLast="47" xr6:coauthVersionMax="47" xr10:uidLastSave="{00000000-0000-0000-0000-000000000000}"/>
  <bookViews>
    <workbookView xWindow="7200" yWindow="1380" windowWidth="28800" windowHeight="16620" xr2:uid="{7A596E61-FD26-D141-BD49-007677B62B41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33" i="3" l="1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E133" i="3"/>
  <c r="B133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68" i="3"/>
  <c r="L116" i="2" l="1"/>
  <c r="L87" i="2"/>
  <c r="B33" i="1"/>
  <c r="H131" i="2"/>
  <c r="H122" i="2"/>
  <c r="H107" i="2"/>
  <c r="H103" i="2"/>
  <c r="H99" i="2"/>
  <c r="H94" i="2"/>
  <c r="H90" i="2"/>
  <c r="H86" i="2"/>
  <c r="H82" i="2"/>
  <c r="H79" i="2"/>
  <c r="H74" i="2"/>
  <c r="H69" i="2"/>
  <c r="H64" i="2"/>
  <c r="H60" i="2"/>
  <c r="H52" i="2"/>
  <c r="H48" i="2"/>
  <c r="H34" i="2"/>
  <c r="H30" i="2"/>
  <c r="H21" i="2"/>
  <c r="H16" i="2"/>
  <c r="H6" i="2"/>
  <c r="H135" i="2" l="1"/>
</calcChain>
</file>

<file path=xl/sharedStrings.xml><?xml version="1.0" encoding="utf-8"?>
<sst xmlns="http://schemas.openxmlformats.org/spreadsheetml/2006/main" count="414" uniqueCount="224">
  <si>
    <t>()</t>
  </si>
  <si>
    <t>(0.24308856, 18.0, 450.0)</t>
  </si>
  <si>
    <t>(0.52305768, 23.0, 725.0)</t>
  </si>
  <si>
    <t>(0.58583768, 36.0, 975.0)</t>
  </si>
  <si>
    <t>(0.75097704, 53.0, 1500.0)</t>
  </si>
  <si>
    <t>(0.25585728, 18.0, 450.0)</t>
  </si>
  <si>
    <t>(0.5211392, 20.0, 725.0)</t>
  </si>
  <si>
    <t>(0.68831672, 39.0, 1050.0)</t>
  </si>
  <si>
    <t>(0.79169592, 68.0, 1650.0)</t>
  </si>
  <si>
    <t>(0.73768624, 111.0, 2425.0)</t>
  </si>
  <si>
    <t>(0.44505248, 15.0, 425.0)</t>
  </si>
  <si>
    <t>(0.66968136, 42.0, 975.0)</t>
  </si>
  <si>
    <t>(0.79518544, 38.0, 1250.0)</t>
  </si>
  <si>
    <t>(0.23892496, 24.0, 500.0)</t>
  </si>
  <si>
    <t>(0.6094384, 19.0, 675.0)</t>
  </si>
  <si>
    <t>(0.69694904, 30.0, 950.0)</t>
  </si>
  <si>
    <t>(0.32533408, 18.0, 450.0)</t>
  </si>
  <si>
    <t>(0.5139116, 19.0, 700.0)</t>
  </si>
  <si>
    <t>(0.70878448, 24.0, 875.0)</t>
  </si>
  <si>
    <t>(0.34658528, 18.0, 450.0)</t>
  </si>
  <si>
    <t>(0.53349944, 25.0, 675.0)</t>
  </si>
  <si>
    <t>(0.70798392, 35.0, 950.0)</t>
  </si>
  <si>
    <t>(0.27103736, 79.0, 1650.0)</t>
  </si>
  <si>
    <t>(0.41921688, 21.0, 475.0)</t>
  </si>
  <si>
    <t>(0.51432816, 19.0, 650.0)</t>
  </si>
  <si>
    <t>(0.64007176, 33.0, 950.0)</t>
  </si>
  <si>
    <t>(0.78215344, 36.0, 1150.0)</t>
  </si>
  <si>
    <t>(0.49975448, 18.0, 450.0)</t>
  </si>
  <si>
    <t>(0.51783024, 28.0, 925.0)</t>
  </si>
  <si>
    <t>(0.70179896, 29.0, 925.0)</t>
  </si>
  <si>
    <t>(0.46654376, 15.0, 425.0)</t>
  </si>
  <si>
    <t>(0.53984816, 15.0, 650.0)</t>
  </si>
  <si>
    <t>(0.70665024, 23.0, 850.0)</t>
  </si>
  <si>
    <t>(0.5268724, 87.0, 1825.0)</t>
  </si>
  <si>
    <t>(0.47997872, 15.0, 425.0)</t>
  </si>
  <si>
    <t>(0.71374248, 35.0, 1000.0)</t>
  </si>
  <si>
    <t>(0.7118808, 81.0, 1975.0)</t>
  </si>
  <si>
    <t>(0.76149976, 83.0, 1850.0)</t>
  </si>
  <si>
    <t>(0.36231912, 16.0, 450.0)</t>
  </si>
  <si>
    <t>(0.52562136, 20.0, 700.0)</t>
  </si>
  <si>
    <t>(0.62036344, 21.0, 950.0)</t>
  </si>
  <si>
    <t>(0.71664336, 68.0, 1900.0)</t>
  </si>
  <si>
    <t>(0.4342552, 15.0, 425.0)</t>
  </si>
  <si>
    <t>(0.58830504, 26.0, 875.0)</t>
  </si>
  <si>
    <t>(0.70431456, 42.0, 1425.0)</t>
  </si>
  <si>
    <t>(0.4244468, 15.0, 425.0)</t>
  </si>
  <si>
    <t>(0.50903968, 20.0, 625.0)</t>
  </si>
  <si>
    <t>(0.71126352, 18.0, 925.0)</t>
  </si>
  <si>
    <t>(0.18630976, 89.0, 1650.0)</t>
  </si>
  <si>
    <t>(0.33941256, 15.0, 425.0)</t>
  </si>
  <si>
    <t>(0.54510072, 22.0, 725.0)</t>
  </si>
  <si>
    <t>(0.6597564, 29.0, 875.0)</t>
  </si>
  <si>
    <t>(0.66979112, 31.0, 1250.0)</t>
  </si>
  <si>
    <t>(0.52047224, 15.0, 425.0)</t>
  </si>
  <si>
    <t>(0.51738376, 8.0, 625.0)</t>
  </si>
  <si>
    <t>(0.66107696, 32.0, 975.0)</t>
  </si>
  <si>
    <t>(0.70359264, 76.0, 1850.0)</t>
  </si>
  <si>
    <t>(0.7416832, 110.0, 2225.0)</t>
  </si>
  <si>
    <t>r1</t>
    <phoneticPr fontId="2" type="noConversion"/>
  </si>
  <si>
    <t>r2</t>
    <phoneticPr fontId="2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</si>
  <si>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</si>
  <si>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</si>
  <si>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</si>
  <si>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</si>
  <si>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</si>
  <si>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</si>
  <si>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</si>
  <si>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</si>
  <si>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</si>
  <si>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</si>
  <si>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</si>
  <si>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</si>
  <si>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</si>
  <si>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</si>
  <si>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</si>
  <si>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</si>
  <si>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</si>
  <si>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</si>
  <si>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</si>
  <si>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</si>
  <si>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</si>
  <si>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</si>
  <si>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</si>
  <si>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</si>
  <si>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</si>
  <si>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</si>
  <si>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</si>
  <si>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</si>
  <si>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2" type="noConversion"/>
  </si>
  <si>
    <t>t2</t>
    <phoneticPr fontId="2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</si>
  <si>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</si>
  <si>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</si>
  <si>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</si>
  <si>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</si>
  <si>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</si>
  <si>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</si>
  <si>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</si>
  <si>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</si>
  <si>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</si>
  <si>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</si>
  <si>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</si>
  <si>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</si>
  <si>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</si>
  <si>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</si>
  <si>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</si>
  <si>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</si>
  <si>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</si>
  <si>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</si>
  <si>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</si>
  <si>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</si>
  <si>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</si>
  <si>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</si>
  <si>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</si>
  <si>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</si>
  <si>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</si>
  <si>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</si>
  <si>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</si>
  <si>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</si>
  <si>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</si>
  <si>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</si>
  <si>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</si>
  <si>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</si>
  <si>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</si>
  <si>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</si>
  <si>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</si>
  <si>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</si>
  <si>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</si>
  <si>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</si>
  <si>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</si>
  <si>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</si>
  <si>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</si>
  <si>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</si>
  <si>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</si>
  <si>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</si>
  <si>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</si>
  <si>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</si>
  <si>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</si>
  <si>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</si>
  <si>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</si>
  <si>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</si>
  <si>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</si>
  <si>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</si>
  <si>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</si>
  <si>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</si>
  <si>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</si>
  <si>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</si>
  <si>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</si>
  <si>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</si>
  <si>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</si>
  <si>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</si>
  <si>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</si>
  <si>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(0.34017952, 22.0, 500.0)</t>
  </si>
  <si>
    <t>(0.49595256, 28.0, 775.0)</t>
  </si>
  <si>
    <t>(0.68527736, 39.0, 1075.0)</t>
  </si>
  <si>
    <t>(0.79855184, 54.0, 1800.0)</t>
  </si>
  <si>
    <t>(0.73509344, 89.0, 2400.0)</t>
  </si>
  <si>
    <t>(0.31592448, 21.0, 525.0)</t>
  </si>
  <si>
    <t>(0.51710848, 20.0, 725.0)</t>
  </si>
  <si>
    <t>(0.68695416, 18.0, 825.0)</t>
  </si>
  <si>
    <t>(0.64497384, 29.0, 950.0)</t>
  </si>
  <si>
    <t>(0.71226176, 93.0, 2025.0)</t>
  </si>
  <si>
    <t>(0.6720448, 60.0, 1175.0)</t>
  </si>
  <si>
    <t>(0.2487396, 18.0, 450.0)</t>
  </si>
  <si>
    <t>(0.4988224, 27.0, 700.0)</t>
  </si>
  <si>
    <t>(0.67399456, 28.0, 1025.0)</t>
  </si>
  <si>
    <t>(0.79613984, 93.0, 1925.0)</t>
  </si>
  <si>
    <t>(0.35972824, 15.0, 425.0)</t>
  </si>
  <si>
    <t>(0.5214232, 22.0, 700.0)</t>
  </si>
  <si>
    <t>(0.682678, 30.0, 950.0)</t>
  </si>
  <si>
    <t>(0.79378472, 101.0, 1950.0)</t>
  </si>
  <si>
    <t>(0.3010172, 21.0, 525.0)</t>
  </si>
  <si>
    <t>(0.521784, 26.0, 775.0)</t>
  </si>
  <si>
    <t>(0.5797776, 27.0, 925.0)</t>
  </si>
  <si>
    <t>(0.79046624, 50.0, 1625.0)</t>
  </si>
  <si>
    <t>(0.47551312, 15.0, 425.0)</t>
  </si>
  <si>
    <t>(0.61730072, 45.0, 900.0)</t>
  </si>
  <si>
    <t>(0.64839192, 24.0, 975.0)</t>
  </si>
  <si>
    <t>(0.594708, 64.0, 1775.0)</t>
  </si>
  <si>
    <t>(0.26042016, 17.0, 475.0)</t>
  </si>
  <si>
    <t>(0.5004944, 26.0, 675.0)</t>
  </si>
  <si>
    <t>(0.70803472, 29.0, 1050.0)</t>
  </si>
  <si>
    <t>(0.71576968, 95.0, 1950.0)</t>
  </si>
  <si>
    <t>(0.39591632, 18.0, 450.0)</t>
  </si>
  <si>
    <t>(0.505778, 16.0, 625.0)</t>
  </si>
  <si>
    <t>(0.65216744, 22.0, 875.0)</t>
  </si>
  <si>
    <t>(0.68287696, 56.0, 1525.0)</t>
  </si>
  <si>
    <t>(0.64584952, 58.0, 1525.0)</t>
  </si>
  <si>
    <t>(0.51550304, 12.0, 400.0)</t>
  </si>
  <si>
    <t>(0.62397864, 30.0, 900.0)</t>
  </si>
  <si>
    <t>(0.66753184, 18.0, 950.0)</t>
  </si>
  <si>
    <t>(0.73142376, 87.0, 1900.0)</t>
  </si>
  <si>
    <t>(0.37088112, 15.0, 425.0)</t>
  </si>
  <si>
    <t>(0.5319576, 21.0, 675.0)</t>
  </si>
  <si>
    <t>(0.69468024, 41.0, 950.0)</t>
  </si>
  <si>
    <t>(0.68702504, 75.0, 1675.0)</t>
  </si>
  <si>
    <t>(0.36674344, 15.0, 425.0)</t>
  </si>
  <si>
    <t>(0.5338288, 29.0, 700.0)</t>
  </si>
  <si>
    <t>(0.68348824, 37.0, 1050.0)</t>
  </si>
  <si>
    <t>(0.56247976, 76.0, 1775.0)</t>
  </si>
  <si>
    <t>(0.4042512, 15.0, 425.0)</t>
  </si>
  <si>
    <t>(0.61410184, 43.0, 1000.0)</t>
  </si>
  <si>
    <t>(0.71016976, 62.0, 1600.0)</t>
  </si>
  <si>
    <t>(0.40794008, 18.0, 450.0)</t>
  </si>
  <si>
    <t>(0.63110144, 36.0, 950.0)</t>
  </si>
  <si>
    <t>(0.69343528, 28.0, 850.0)</t>
  </si>
  <si>
    <t>(0.6414696, 77.0, 1800.0)</t>
  </si>
  <si>
    <t>(0.35835664, 18.0, 450.0)</t>
  </si>
  <si>
    <t>(0.54741016, 16.0, 650.0)</t>
  </si>
  <si>
    <t>(0.67571872, 39.0, 1025.0)</t>
  </si>
  <si>
    <t>(0.1970448, 80.0, 1925.0)</t>
  </si>
  <si>
    <t>(0.27989664, 17.0, 475.0)</t>
  </si>
  <si>
    <t>(0.53117744, 24.0, 725.0)</t>
  </si>
  <si>
    <t>(0.68489056, 35.0, 975.0)</t>
  </si>
  <si>
    <t>(0.79294104, 78.0, 1725.0)</t>
  </si>
  <si>
    <t>average</t>
    <phoneticPr fontId="2" type="noConversion"/>
  </si>
  <si>
    <t>t64</t>
  </si>
  <si>
    <t>run</t>
  </si>
  <si>
    <t>round</t>
  </si>
  <si>
    <t>fitness</t>
  </si>
  <si>
    <t>run</t>
    <phoneticPr fontId="2" type="noConversion"/>
  </si>
  <si>
    <t>rounds-count</t>
    <phoneticPr fontId="2" type="noConversion"/>
  </si>
  <si>
    <t>packet loss (%)</t>
    <phoneticPr fontId="2" type="noConversion"/>
  </si>
  <si>
    <t>time (ms)</t>
    <phoneticPr fontId="2" type="noConversion"/>
  </si>
  <si>
    <t>congestion duration 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</si>
</sst>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3" borderId="0" xfId="0" applyFont="1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full-6-4-DICES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util!$B$2:$B$65</c:f>
              <c:numCache>
                <c:formatCode>General</c:formatCode>
                <c:ptCount val="64"/>
                <c:pt idx="0">
                  <c:v>0.3961768</c:v>
                </c:pt>
                <c:pt idx="1">
                  <c:v>0.69990160000000001</c:v>
                </c:pt>
                <c:pt idx="2">
                  <c:v>0.72850400000000004</c:v>
                </c:pt>
                <c:pt idx="3">
                  <c:v>0.69156952000000005</c:v>
                </c:pt>
                <c:pt idx="4">
                  <c:v>0.69622671999999997</c:v>
                </c:pt>
                <c:pt idx="5">
                  <c:v>0.71266927999999996</c:v>
                </c:pt>
                <c:pt idx="6">
                  <c:v>0.66320984000000005</c:v>
                </c:pt>
                <c:pt idx="7">
                  <c:v>0.73665959999999997</c:v>
                </c:pt>
                <c:pt idx="8">
                  <c:v>0.67080687999999999</c:v>
                </c:pt>
                <c:pt idx="9">
                  <c:v>0.68689584000000004</c:v>
                </c:pt>
                <c:pt idx="10">
                  <c:v>0.79553560000000001</c:v>
                </c:pt>
                <c:pt idx="11">
                  <c:v>0.97446303999999995</c:v>
                </c:pt>
                <c:pt idx="12">
                  <c:v>1.0003478400000001</c:v>
                </c:pt>
                <c:pt idx="13">
                  <c:v>0.4591596</c:v>
                </c:pt>
                <c:pt idx="14">
                  <c:v>0.35069296</c:v>
                </c:pt>
                <c:pt idx="15">
                  <c:v>0.34804104000000002</c:v>
                </c:pt>
                <c:pt idx="16">
                  <c:v>0.34559096</c:v>
                </c:pt>
                <c:pt idx="17">
                  <c:v>0.35969632000000001</c:v>
                </c:pt>
                <c:pt idx="18">
                  <c:v>0.34960671999999998</c:v>
                </c:pt>
                <c:pt idx="19">
                  <c:v>0.36282888000000002</c:v>
                </c:pt>
                <c:pt idx="20">
                  <c:v>0.36686288</c:v>
                </c:pt>
                <c:pt idx="21">
                  <c:v>0.86763208000000003</c:v>
                </c:pt>
                <c:pt idx="22">
                  <c:v>1.00214384</c:v>
                </c:pt>
                <c:pt idx="23">
                  <c:v>0.57429160000000001</c:v>
                </c:pt>
                <c:pt idx="24">
                  <c:v>0.55187783999999995</c:v>
                </c:pt>
                <c:pt idx="25">
                  <c:v>0.53600000000000003</c:v>
                </c:pt>
                <c:pt idx="26">
                  <c:v>0.51664743999999996</c:v>
                </c:pt>
                <c:pt idx="27">
                  <c:v>0.52926640000000003</c:v>
                </c:pt>
                <c:pt idx="28">
                  <c:v>0.54311768000000005</c:v>
                </c:pt>
                <c:pt idx="29">
                  <c:v>0.54068528000000005</c:v>
                </c:pt>
                <c:pt idx="30">
                  <c:v>0.51596776</c:v>
                </c:pt>
                <c:pt idx="31">
                  <c:v>0.67696056000000004</c:v>
                </c:pt>
                <c:pt idx="32">
                  <c:v>0.99967976000000003</c:v>
                </c:pt>
                <c:pt idx="33">
                  <c:v>0.96860504000000003</c:v>
                </c:pt>
                <c:pt idx="34">
                  <c:v>0.66399248</c:v>
                </c:pt>
                <c:pt idx="35">
                  <c:v>0.68120095999999997</c:v>
                </c:pt>
                <c:pt idx="36">
                  <c:v>0.66381800000000002</c:v>
                </c:pt>
                <c:pt idx="37">
                  <c:v>0.68452888000000001</c:v>
                </c:pt>
                <c:pt idx="38">
                  <c:v>0.70381192000000004</c:v>
                </c:pt>
                <c:pt idx="39">
                  <c:v>0.68846560000000001</c:v>
                </c:pt>
                <c:pt idx="40">
                  <c:v>0.66669431999999995</c:v>
                </c:pt>
                <c:pt idx="41">
                  <c:v>0.66260648</c:v>
                </c:pt>
                <c:pt idx="42">
                  <c:v>0.90289735999999998</c:v>
                </c:pt>
                <c:pt idx="43">
                  <c:v>0.96027216000000004</c:v>
                </c:pt>
                <c:pt idx="44">
                  <c:v>0.9899964</c:v>
                </c:pt>
                <c:pt idx="45">
                  <c:v>0.98220872000000004</c:v>
                </c:pt>
                <c:pt idx="46">
                  <c:v>0.95270728000000005</c:v>
                </c:pt>
                <c:pt idx="47">
                  <c:v>0.96104040000000002</c:v>
                </c:pt>
                <c:pt idx="48">
                  <c:v>0.99163871999999997</c:v>
                </c:pt>
                <c:pt idx="49">
                  <c:v>0.93567352000000004</c:v>
                </c:pt>
                <c:pt idx="50">
                  <c:v>0.87992208000000005</c:v>
                </c:pt>
                <c:pt idx="51">
                  <c:v>0.79559312000000004</c:v>
                </c:pt>
                <c:pt idx="52">
                  <c:v>0.38741584000000001</c:v>
                </c:pt>
                <c:pt idx="53">
                  <c:v>0.54094640000000005</c:v>
                </c:pt>
                <c:pt idx="54">
                  <c:v>0.52028280000000005</c:v>
                </c:pt>
                <c:pt idx="55">
                  <c:v>0.53675792</c:v>
                </c:pt>
                <c:pt idx="56">
                  <c:v>0.55763903999999997</c:v>
                </c:pt>
                <c:pt idx="57">
                  <c:v>0.52739199999999997</c:v>
                </c:pt>
                <c:pt idx="58">
                  <c:v>0.50093304000000005</c:v>
                </c:pt>
                <c:pt idx="59">
                  <c:v>0.52088040000000002</c:v>
                </c:pt>
                <c:pt idx="60">
                  <c:v>0.50652079999999999</c:v>
                </c:pt>
                <c:pt idx="61">
                  <c:v>0.51368183999999995</c:v>
                </c:pt>
                <c:pt idx="62">
                  <c:v>0.17535808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8-7041-8916-8A677A7E034F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util!$C$2:$C$65</c:f>
              <c:numCache>
                <c:formatCode>General</c:formatCode>
                <c:ptCount val="64"/>
                <c:pt idx="0">
                  <c:v>7.0977760000000001E-2</c:v>
                </c:pt>
                <c:pt idx="1">
                  <c:v>0.66819176000000002</c:v>
                </c:pt>
                <c:pt idx="2">
                  <c:v>0.72850007999999999</c:v>
                </c:pt>
                <c:pt idx="3">
                  <c:v>0.69504288000000003</c:v>
                </c:pt>
                <c:pt idx="4">
                  <c:v>0.70647015999999996</c:v>
                </c:pt>
                <c:pt idx="5">
                  <c:v>0.67993647999999995</c:v>
                </c:pt>
                <c:pt idx="6">
                  <c:v>0.69000328</c:v>
                </c:pt>
                <c:pt idx="7">
                  <c:v>0.71532496000000001</c:v>
                </c:pt>
                <c:pt idx="8">
                  <c:v>0.68674880000000005</c:v>
                </c:pt>
                <c:pt idx="9">
                  <c:v>0.66955503999999999</c:v>
                </c:pt>
                <c:pt idx="10">
                  <c:v>0.66124223999999998</c:v>
                </c:pt>
                <c:pt idx="11">
                  <c:v>0.9365848</c:v>
                </c:pt>
                <c:pt idx="12">
                  <c:v>0.99243199999999998</c:v>
                </c:pt>
                <c:pt idx="13">
                  <c:v>0.59328216</c:v>
                </c:pt>
                <c:pt idx="14">
                  <c:v>0.364062</c:v>
                </c:pt>
                <c:pt idx="15">
                  <c:v>0.36100672</c:v>
                </c:pt>
                <c:pt idx="16">
                  <c:v>0.34979608000000001</c:v>
                </c:pt>
                <c:pt idx="17">
                  <c:v>0.33748015999999997</c:v>
                </c:pt>
                <c:pt idx="18">
                  <c:v>0.37033127999999998</c:v>
                </c:pt>
                <c:pt idx="19">
                  <c:v>0.37018672000000002</c:v>
                </c:pt>
                <c:pt idx="20">
                  <c:v>0.33107448</c:v>
                </c:pt>
                <c:pt idx="21">
                  <c:v>0.52170855999999999</c:v>
                </c:pt>
                <c:pt idx="22">
                  <c:v>0.98453840000000004</c:v>
                </c:pt>
                <c:pt idx="23">
                  <c:v>0.98577256000000002</c:v>
                </c:pt>
                <c:pt idx="24">
                  <c:v>0.6849864</c:v>
                </c:pt>
                <c:pt idx="25">
                  <c:v>0.55449784000000002</c:v>
                </c:pt>
                <c:pt idx="26">
                  <c:v>0.52405327999999995</c:v>
                </c:pt>
                <c:pt idx="27">
                  <c:v>0.50049312000000001</c:v>
                </c:pt>
                <c:pt idx="28">
                  <c:v>0.54755231999999998</c:v>
                </c:pt>
                <c:pt idx="29">
                  <c:v>0.50862463999999996</c:v>
                </c:pt>
                <c:pt idx="30">
                  <c:v>0.53272584000000001</c:v>
                </c:pt>
                <c:pt idx="31">
                  <c:v>0.52327944000000004</c:v>
                </c:pt>
                <c:pt idx="32">
                  <c:v>0.91936231999999996</c:v>
                </c:pt>
                <c:pt idx="33">
                  <c:v>0.98672176</c:v>
                </c:pt>
                <c:pt idx="34">
                  <c:v>0.95583728000000001</c:v>
                </c:pt>
                <c:pt idx="35">
                  <c:v>0.85762879999999997</c:v>
                </c:pt>
                <c:pt idx="36">
                  <c:v>0.84348911999999998</c:v>
                </c:pt>
                <c:pt idx="37">
                  <c:v>0.85780632000000001</c:v>
                </c:pt>
                <c:pt idx="38">
                  <c:v>0.64258024000000002</c:v>
                </c:pt>
                <c:pt idx="39">
                  <c:v>0.66608696000000001</c:v>
                </c:pt>
                <c:pt idx="40">
                  <c:v>0.69795335999999997</c:v>
                </c:pt>
                <c:pt idx="41">
                  <c:v>0.65723111999999995</c:v>
                </c:pt>
                <c:pt idx="42">
                  <c:v>0.67534784000000003</c:v>
                </c:pt>
                <c:pt idx="43">
                  <c:v>0.99884903999999997</c:v>
                </c:pt>
                <c:pt idx="44">
                  <c:v>0.99765239999999999</c:v>
                </c:pt>
                <c:pt idx="45">
                  <c:v>0.852858</c:v>
                </c:pt>
                <c:pt idx="46">
                  <c:v>0.82432928000000005</c:v>
                </c:pt>
                <c:pt idx="47">
                  <c:v>0.79106472000000005</c:v>
                </c:pt>
                <c:pt idx="48">
                  <c:v>0.82033824</c:v>
                </c:pt>
                <c:pt idx="49">
                  <c:v>0.79735688000000005</c:v>
                </c:pt>
                <c:pt idx="50">
                  <c:v>0.8396536</c:v>
                </c:pt>
                <c:pt idx="51">
                  <c:v>0.53906664000000004</c:v>
                </c:pt>
                <c:pt idx="52">
                  <c:v>0.50244599999999995</c:v>
                </c:pt>
                <c:pt idx="53">
                  <c:v>0.53826768000000003</c:v>
                </c:pt>
                <c:pt idx="54">
                  <c:v>0.52069047999999996</c:v>
                </c:pt>
                <c:pt idx="55">
                  <c:v>0.51955680000000004</c:v>
                </c:pt>
                <c:pt idx="56">
                  <c:v>0.54470936000000003</c:v>
                </c:pt>
                <c:pt idx="57">
                  <c:v>0.54129384000000003</c:v>
                </c:pt>
                <c:pt idx="58">
                  <c:v>0.50198096000000003</c:v>
                </c:pt>
                <c:pt idx="59">
                  <c:v>0.49209648</c:v>
                </c:pt>
                <c:pt idx="60">
                  <c:v>0.52213584000000002</c:v>
                </c:pt>
                <c:pt idx="61">
                  <c:v>0.52258616000000002</c:v>
                </c:pt>
                <c:pt idx="62">
                  <c:v>0.45122383999999999</c:v>
                </c:pt>
                <c:pt idx="63">
                  <c:v>1.014608E-2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8-7041-8916-8A677A7E034F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util!$D$2:$D$65</c:f>
              <c:numCache>
                <c:formatCode>General</c:formatCode>
                <c:ptCount val="64"/>
                <c:pt idx="0">
                  <c:v>0.43568711999999998</c:v>
                </c:pt>
                <c:pt idx="1">
                  <c:v>0.71212136000000004</c:v>
                </c:pt>
                <c:pt idx="2">
                  <c:v>0.72410896000000002</c:v>
                </c:pt>
                <c:pt idx="3">
                  <c:v>0.65402008</c:v>
                </c:pt>
                <c:pt idx="4">
                  <c:v>0.70097359999999997</c:v>
                </c:pt>
                <c:pt idx="5">
                  <c:v>0.71022392000000001</c:v>
                </c:pt>
                <c:pt idx="6">
                  <c:v>0.66553720000000005</c:v>
                </c:pt>
                <c:pt idx="7">
                  <c:v>0.69802200000000003</c:v>
                </c:pt>
                <c:pt idx="8">
                  <c:v>0.65808728000000005</c:v>
                </c:pt>
                <c:pt idx="9">
                  <c:v>0.67939912000000002</c:v>
                </c:pt>
                <c:pt idx="10">
                  <c:v>0.83463032000000004</c:v>
                </c:pt>
                <c:pt idx="11">
                  <c:v>0.99587848000000001</c:v>
                </c:pt>
                <c:pt idx="12">
                  <c:v>0.77975967999999996</c:v>
                </c:pt>
                <c:pt idx="13">
                  <c:v>0.53227751999999995</c:v>
                </c:pt>
                <c:pt idx="14">
                  <c:v>0.54437327999999996</c:v>
                </c:pt>
                <c:pt idx="15">
                  <c:v>0.51852896000000004</c:v>
                </c:pt>
                <c:pt idx="16">
                  <c:v>0.51886272</c:v>
                </c:pt>
                <c:pt idx="17">
                  <c:v>0.51859767999999995</c:v>
                </c:pt>
                <c:pt idx="18">
                  <c:v>0.53062151999999996</c:v>
                </c:pt>
                <c:pt idx="19">
                  <c:v>0.52882664000000001</c:v>
                </c:pt>
                <c:pt idx="20">
                  <c:v>0.54303464000000001</c:v>
                </c:pt>
                <c:pt idx="21">
                  <c:v>0.92917024000000004</c:v>
                </c:pt>
                <c:pt idx="22">
                  <c:v>0.99913408000000004</c:v>
                </c:pt>
                <c:pt idx="23">
                  <c:v>0.72022136000000003</c:v>
                </c:pt>
                <c:pt idx="24">
                  <c:v>0.54273424000000003</c:v>
                </c:pt>
                <c:pt idx="25">
                  <c:v>0.51424088000000001</c:v>
                </c:pt>
                <c:pt idx="26">
                  <c:v>0.51901304000000004</c:v>
                </c:pt>
                <c:pt idx="27">
                  <c:v>0.54055584000000001</c:v>
                </c:pt>
                <c:pt idx="28">
                  <c:v>0.54099136000000003</c:v>
                </c:pt>
                <c:pt idx="29">
                  <c:v>0.53853152000000004</c:v>
                </c:pt>
                <c:pt idx="30">
                  <c:v>0.53156952000000002</c:v>
                </c:pt>
                <c:pt idx="31">
                  <c:v>0.72030159999999999</c:v>
                </c:pt>
                <c:pt idx="32">
                  <c:v>0.95492272</c:v>
                </c:pt>
                <c:pt idx="33">
                  <c:v>1.0001819199999999</c:v>
                </c:pt>
                <c:pt idx="34">
                  <c:v>0.81306431999999995</c:v>
                </c:pt>
                <c:pt idx="35">
                  <c:v>0.68700216000000003</c:v>
                </c:pt>
                <c:pt idx="36">
                  <c:v>0.67565359999999997</c:v>
                </c:pt>
                <c:pt idx="37">
                  <c:v>0.66032616</c:v>
                </c:pt>
                <c:pt idx="38">
                  <c:v>0.71844615999999994</c:v>
                </c:pt>
                <c:pt idx="39">
                  <c:v>0.65265720000000005</c:v>
                </c:pt>
                <c:pt idx="40">
                  <c:v>0.67071800000000004</c:v>
                </c:pt>
                <c:pt idx="41">
                  <c:v>0.67155240000000005</c:v>
                </c:pt>
                <c:pt idx="42">
                  <c:v>0.91215272000000003</c:v>
                </c:pt>
                <c:pt idx="43">
                  <c:v>0.98315759999999996</c:v>
                </c:pt>
                <c:pt idx="44">
                  <c:v>0.98560983999999996</c:v>
                </c:pt>
                <c:pt idx="45">
                  <c:v>0.99167936000000001</c:v>
                </c:pt>
                <c:pt idx="46">
                  <c:v>0.99584543999999997</c:v>
                </c:pt>
                <c:pt idx="47">
                  <c:v>0.92332104000000004</c:v>
                </c:pt>
                <c:pt idx="48">
                  <c:v>0.91969783999999999</c:v>
                </c:pt>
                <c:pt idx="49">
                  <c:v>0.82147543999999995</c:v>
                </c:pt>
                <c:pt idx="50">
                  <c:v>0.69315952000000003</c:v>
                </c:pt>
                <c:pt idx="51">
                  <c:v>0.35012591999999998</c:v>
                </c:pt>
                <c:pt idx="52">
                  <c:v>0.36939136</c:v>
                </c:pt>
                <c:pt idx="53">
                  <c:v>0.35512391999999998</c:v>
                </c:pt>
                <c:pt idx="54">
                  <c:v>0.34798928000000001</c:v>
                </c:pt>
                <c:pt idx="55">
                  <c:v>0.36783791999999998</c:v>
                </c:pt>
                <c:pt idx="56">
                  <c:v>0.37011184000000003</c:v>
                </c:pt>
                <c:pt idx="57">
                  <c:v>0.35364408000000003</c:v>
                </c:pt>
                <c:pt idx="58">
                  <c:v>0.32761351999999999</c:v>
                </c:pt>
                <c:pt idx="59">
                  <c:v>0.35531279999999998</c:v>
                </c:pt>
                <c:pt idx="60">
                  <c:v>0.34899735999999998</c:v>
                </c:pt>
                <c:pt idx="61">
                  <c:v>0.36277527999999998</c:v>
                </c:pt>
                <c:pt idx="62">
                  <c:v>0.10859736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8-7041-8916-8A677A7E034F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util!$E$2:$E$65</c:f>
              <c:numCache>
                <c:formatCode>General</c:formatCode>
                <c:ptCount val="64"/>
                <c:pt idx="0">
                  <c:v>0.46556103999999998</c:v>
                </c:pt>
                <c:pt idx="1">
                  <c:v>0.72624999999999995</c:v>
                </c:pt>
                <c:pt idx="2">
                  <c:v>0.71213247999999996</c:v>
                </c:pt>
                <c:pt idx="3">
                  <c:v>0.6940288</c:v>
                </c:pt>
                <c:pt idx="4">
                  <c:v>0.69888455999999999</c:v>
                </c:pt>
                <c:pt idx="5">
                  <c:v>0.70594592</c:v>
                </c:pt>
                <c:pt idx="6">
                  <c:v>0.66495839999999995</c:v>
                </c:pt>
                <c:pt idx="7">
                  <c:v>0.73981240000000004</c:v>
                </c:pt>
                <c:pt idx="8">
                  <c:v>0.66732128000000002</c:v>
                </c:pt>
                <c:pt idx="9">
                  <c:v>0.68644903999999995</c:v>
                </c:pt>
                <c:pt idx="10">
                  <c:v>0.86048632000000003</c:v>
                </c:pt>
                <c:pt idx="11">
                  <c:v>0.99954536000000005</c:v>
                </c:pt>
                <c:pt idx="12">
                  <c:v>0.85271344000000004</c:v>
                </c:pt>
                <c:pt idx="13">
                  <c:v>0.70885224000000002</c:v>
                </c:pt>
                <c:pt idx="14">
                  <c:v>0.67846287999999999</c:v>
                </c:pt>
                <c:pt idx="15">
                  <c:v>0.68695183999999998</c:v>
                </c:pt>
                <c:pt idx="16">
                  <c:v>0.68134943999999997</c:v>
                </c:pt>
                <c:pt idx="17">
                  <c:v>0.73057055999999998</c:v>
                </c:pt>
                <c:pt idx="18">
                  <c:v>0.69023464000000001</c:v>
                </c:pt>
                <c:pt idx="19">
                  <c:v>0.70381055999999997</c:v>
                </c:pt>
                <c:pt idx="20">
                  <c:v>0.75297864000000003</c:v>
                </c:pt>
                <c:pt idx="21">
                  <c:v>0.99977583999999997</c:v>
                </c:pt>
                <c:pt idx="22">
                  <c:v>1.0031544800000001</c:v>
                </c:pt>
                <c:pt idx="23">
                  <c:v>0.70179791999999996</c:v>
                </c:pt>
                <c:pt idx="24">
                  <c:v>0.51808704000000005</c:v>
                </c:pt>
                <c:pt idx="25">
                  <c:v>0.52167359999999996</c:v>
                </c:pt>
                <c:pt idx="26">
                  <c:v>0.50688135999999995</c:v>
                </c:pt>
                <c:pt idx="27">
                  <c:v>0.53320352000000004</c:v>
                </c:pt>
                <c:pt idx="28">
                  <c:v>0.51954911999999998</c:v>
                </c:pt>
                <c:pt idx="29">
                  <c:v>0.52159336000000001</c:v>
                </c:pt>
                <c:pt idx="30">
                  <c:v>0.52504967999999996</c:v>
                </c:pt>
                <c:pt idx="31">
                  <c:v>0.76530792000000003</c:v>
                </c:pt>
                <c:pt idx="32">
                  <c:v>0.96272599999999997</c:v>
                </c:pt>
                <c:pt idx="33">
                  <c:v>0.99668312000000003</c:v>
                </c:pt>
                <c:pt idx="34">
                  <c:v>0.78794103999999998</c:v>
                </c:pt>
                <c:pt idx="35">
                  <c:v>0.69057287999999994</c:v>
                </c:pt>
                <c:pt idx="36">
                  <c:v>0.67606383999999997</c:v>
                </c:pt>
                <c:pt idx="37">
                  <c:v>0.67032192000000002</c:v>
                </c:pt>
                <c:pt idx="38">
                  <c:v>0.70759327999999999</c:v>
                </c:pt>
                <c:pt idx="39">
                  <c:v>0.68888576000000001</c:v>
                </c:pt>
                <c:pt idx="40">
                  <c:v>0.66027064000000002</c:v>
                </c:pt>
                <c:pt idx="41">
                  <c:v>0.71147855999999998</c:v>
                </c:pt>
                <c:pt idx="42">
                  <c:v>0.85320799999999997</c:v>
                </c:pt>
                <c:pt idx="43">
                  <c:v>0.99912343999999997</c:v>
                </c:pt>
                <c:pt idx="44">
                  <c:v>0.91391040000000001</c:v>
                </c:pt>
                <c:pt idx="45">
                  <c:v>0.99078520000000003</c:v>
                </c:pt>
                <c:pt idx="46">
                  <c:v>0.95182752000000004</c:v>
                </c:pt>
                <c:pt idx="47">
                  <c:v>0.99537527999999997</c:v>
                </c:pt>
                <c:pt idx="48">
                  <c:v>0.97055080000000005</c:v>
                </c:pt>
                <c:pt idx="49">
                  <c:v>0.98574088000000004</c:v>
                </c:pt>
                <c:pt idx="50">
                  <c:v>0.94961127999999995</c:v>
                </c:pt>
                <c:pt idx="51">
                  <c:v>0.71703711999999997</c:v>
                </c:pt>
                <c:pt idx="52">
                  <c:v>0.52927568000000003</c:v>
                </c:pt>
                <c:pt idx="53">
                  <c:v>0.54733087999999996</c:v>
                </c:pt>
                <c:pt idx="54">
                  <c:v>0.52396960000000004</c:v>
                </c:pt>
                <c:pt idx="55">
                  <c:v>0.54466751999999996</c:v>
                </c:pt>
                <c:pt idx="56">
                  <c:v>0.56457703999999997</c:v>
                </c:pt>
                <c:pt idx="57">
                  <c:v>0.53244639999999999</c:v>
                </c:pt>
                <c:pt idx="58">
                  <c:v>0.50859527999999998</c:v>
                </c:pt>
                <c:pt idx="59">
                  <c:v>0.52323112000000005</c:v>
                </c:pt>
                <c:pt idx="60">
                  <c:v>0.52840191999999997</c:v>
                </c:pt>
                <c:pt idx="61">
                  <c:v>0.54496248000000003</c:v>
                </c:pt>
                <c:pt idx="62">
                  <c:v>0.2404348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8-7041-8916-8A677A7E034F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util!$F$2:$F$65</c:f>
              <c:numCache>
                <c:formatCode>General</c:formatCode>
                <c:ptCount val="64"/>
                <c:pt idx="0">
                  <c:v>0.62902632000000003</c:v>
                </c:pt>
                <c:pt idx="1">
                  <c:v>0.73128199999999999</c:v>
                </c:pt>
                <c:pt idx="2">
                  <c:v>0.71010519999999999</c:v>
                </c:pt>
                <c:pt idx="3">
                  <c:v>0.69384336000000002</c:v>
                </c:pt>
                <c:pt idx="4">
                  <c:v>0.69414200000000004</c:v>
                </c:pt>
                <c:pt idx="5">
                  <c:v>0.68960544000000001</c:v>
                </c:pt>
                <c:pt idx="6">
                  <c:v>0.69686384000000001</c:v>
                </c:pt>
                <c:pt idx="7">
                  <c:v>0.69229240000000003</c:v>
                </c:pt>
                <c:pt idx="8">
                  <c:v>0.70606999999999998</c:v>
                </c:pt>
                <c:pt idx="9">
                  <c:v>0.68867920000000005</c:v>
                </c:pt>
                <c:pt idx="10">
                  <c:v>0.92675503999999997</c:v>
                </c:pt>
                <c:pt idx="11">
                  <c:v>0.97950504000000005</c:v>
                </c:pt>
                <c:pt idx="12">
                  <c:v>0.36663696000000001</c:v>
                </c:pt>
                <c:pt idx="13">
                  <c:v>0.36189768</c:v>
                </c:pt>
                <c:pt idx="14">
                  <c:v>0.36829640000000002</c:v>
                </c:pt>
                <c:pt idx="15">
                  <c:v>0.35003536000000002</c:v>
                </c:pt>
                <c:pt idx="16">
                  <c:v>0.35162272</c:v>
                </c:pt>
                <c:pt idx="17">
                  <c:v>0.35821224000000002</c:v>
                </c:pt>
                <c:pt idx="18">
                  <c:v>0.3519892</c:v>
                </c:pt>
                <c:pt idx="19">
                  <c:v>0.36537175999999999</c:v>
                </c:pt>
                <c:pt idx="20">
                  <c:v>0.50427312000000002</c:v>
                </c:pt>
                <c:pt idx="21">
                  <c:v>0.98396424000000005</c:v>
                </c:pt>
                <c:pt idx="22">
                  <c:v>0.94725176</c:v>
                </c:pt>
                <c:pt idx="23">
                  <c:v>0.52647600000000006</c:v>
                </c:pt>
                <c:pt idx="24">
                  <c:v>0.53501312000000001</c:v>
                </c:pt>
                <c:pt idx="25">
                  <c:v>0.50585871999999998</c:v>
                </c:pt>
                <c:pt idx="26">
                  <c:v>0.50440399999999996</c:v>
                </c:pt>
                <c:pt idx="27">
                  <c:v>0.5098568</c:v>
                </c:pt>
                <c:pt idx="28">
                  <c:v>0.52320191999999999</c:v>
                </c:pt>
                <c:pt idx="29">
                  <c:v>0.49402615999999999</c:v>
                </c:pt>
                <c:pt idx="30">
                  <c:v>0.51383712000000004</c:v>
                </c:pt>
                <c:pt idx="31">
                  <c:v>0.85075632000000001</c:v>
                </c:pt>
                <c:pt idx="32">
                  <c:v>0.95397231999999998</c:v>
                </c:pt>
                <c:pt idx="33">
                  <c:v>0.70257871999999999</c:v>
                </c:pt>
                <c:pt idx="34">
                  <c:v>0.66725632000000001</c:v>
                </c:pt>
                <c:pt idx="35">
                  <c:v>0.69987624000000004</c:v>
                </c:pt>
                <c:pt idx="36">
                  <c:v>0.67171976</c:v>
                </c:pt>
                <c:pt idx="37">
                  <c:v>0.66933863999999998</c:v>
                </c:pt>
                <c:pt idx="38">
                  <c:v>0.68476256000000002</c:v>
                </c:pt>
                <c:pt idx="39">
                  <c:v>0.67965847999999995</c:v>
                </c:pt>
                <c:pt idx="40">
                  <c:v>0.65904216000000004</c:v>
                </c:pt>
                <c:pt idx="41">
                  <c:v>0.68403608000000005</c:v>
                </c:pt>
                <c:pt idx="42">
                  <c:v>0.99215039999999999</c:v>
                </c:pt>
                <c:pt idx="43">
                  <c:v>0.95551567999999998</c:v>
                </c:pt>
                <c:pt idx="44">
                  <c:v>0.86067967999999995</c:v>
                </c:pt>
                <c:pt idx="45">
                  <c:v>0.87306519999999999</c:v>
                </c:pt>
                <c:pt idx="46">
                  <c:v>0.81838599999999995</c:v>
                </c:pt>
                <c:pt idx="47">
                  <c:v>0.82188872000000002</c:v>
                </c:pt>
                <c:pt idx="48">
                  <c:v>0.83872575999999999</c:v>
                </c:pt>
                <c:pt idx="49">
                  <c:v>0.85572696000000004</c:v>
                </c:pt>
                <c:pt idx="50">
                  <c:v>0.70427119999999999</c:v>
                </c:pt>
                <c:pt idx="51">
                  <c:v>0.48242815999999999</c:v>
                </c:pt>
                <c:pt idx="52">
                  <c:v>0.34591840000000001</c:v>
                </c:pt>
                <c:pt idx="53">
                  <c:v>0.35400936</c:v>
                </c:pt>
                <c:pt idx="54">
                  <c:v>0.33860040000000002</c:v>
                </c:pt>
                <c:pt idx="55">
                  <c:v>0.34907359999999998</c:v>
                </c:pt>
                <c:pt idx="56">
                  <c:v>0.36491688</c:v>
                </c:pt>
                <c:pt idx="57">
                  <c:v>0.35245120000000002</c:v>
                </c:pt>
                <c:pt idx="58">
                  <c:v>0.33419863999999999</c:v>
                </c:pt>
                <c:pt idx="59">
                  <c:v>0.33812039999999999</c:v>
                </c:pt>
                <c:pt idx="60">
                  <c:v>0.34913727999999999</c:v>
                </c:pt>
                <c:pt idx="61">
                  <c:v>0.35219975999999997</c:v>
                </c:pt>
                <c:pt idx="62">
                  <c:v>0.10150296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8-7041-8916-8A677A7E034F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util!$G$2:$G$65</c:f>
              <c:numCache>
                <c:formatCode>General</c:formatCode>
                <c:ptCount val="64"/>
                <c:pt idx="0">
                  <c:v>0.58389407999999998</c:v>
                </c:pt>
                <c:pt idx="1">
                  <c:v>0.72662495999999999</c:v>
                </c:pt>
                <c:pt idx="2">
                  <c:v>0.70585344000000005</c:v>
                </c:pt>
                <c:pt idx="3">
                  <c:v>0.68780512000000005</c:v>
                </c:pt>
                <c:pt idx="4">
                  <c:v>0.69874415999999995</c:v>
                </c:pt>
                <c:pt idx="5">
                  <c:v>0.66706736</c:v>
                </c:pt>
                <c:pt idx="6">
                  <c:v>0.66811032000000004</c:v>
                </c:pt>
                <c:pt idx="7">
                  <c:v>0.70835919999999997</c:v>
                </c:pt>
                <c:pt idx="8">
                  <c:v>0.69392032000000003</c:v>
                </c:pt>
                <c:pt idx="9">
                  <c:v>0.68213447999999999</c:v>
                </c:pt>
                <c:pt idx="10">
                  <c:v>0.90366511999999999</c:v>
                </c:pt>
                <c:pt idx="11">
                  <c:v>1.03767824</c:v>
                </c:pt>
                <c:pt idx="12">
                  <c:v>0.60678927999999999</c:v>
                </c:pt>
                <c:pt idx="13">
                  <c:v>0.5427708</c:v>
                </c:pt>
                <c:pt idx="14">
                  <c:v>0.54319448000000004</c:v>
                </c:pt>
                <c:pt idx="15">
                  <c:v>0.49231216</c:v>
                </c:pt>
                <c:pt idx="16">
                  <c:v>0.51088056000000004</c:v>
                </c:pt>
                <c:pt idx="17">
                  <c:v>0.53145328000000003</c:v>
                </c:pt>
                <c:pt idx="18">
                  <c:v>0.51457271999999998</c:v>
                </c:pt>
                <c:pt idx="19">
                  <c:v>0.53128920000000002</c:v>
                </c:pt>
                <c:pt idx="20">
                  <c:v>0.54291208000000002</c:v>
                </c:pt>
                <c:pt idx="21">
                  <c:v>0.64654336000000001</c:v>
                </c:pt>
                <c:pt idx="22">
                  <c:v>0.73858336000000002</c:v>
                </c:pt>
                <c:pt idx="23">
                  <c:v>0.69655232</c:v>
                </c:pt>
                <c:pt idx="24">
                  <c:v>0.68769000000000002</c:v>
                </c:pt>
                <c:pt idx="25">
                  <c:v>0.70300240000000003</c:v>
                </c:pt>
                <c:pt idx="26">
                  <c:v>0.66408959999999995</c:v>
                </c:pt>
                <c:pt idx="27">
                  <c:v>0.64884584000000001</c:v>
                </c:pt>
                <c:pt idx="28">
                  <c:v>0.71793472000000003</c:v>
                </c:pt>
                <c:pt idx="29">
                  <c:v>0.67280088000000005</c:v>
                </c:pt>
                <c:pt idx="30">
                  <c:v>0.67138184000000001</c:v>
                </c:pt>
                <c:pt idx="31">
                  <c:v>0.90980207999999996</c:v>
                </c:pt>
                <c:pt idx="32">
                  <c:v>0.99039511999999996</c:v>
                </c:pt>
                <c:pt idx="33">
                  <c:v>0.88810464</c:v>
                </c:pt>
                <c:pt idx="34">
                  <c:v>0.83283344000000004</c:v>
                </c:pt>
                <c:pt idx="35">
                  <c:v>0.83405543999999998</c:v>
                </c:pt>
                <c:pt idx="36">
                  <c:v>0.84536023999999999</c:v>
                </c:pt>
                <c:pt idx="37">
                  <c:v>0.62840112000000004</c:v>
                </c:pt>
                <c:pt idx="38">
                  <c:v>0.68940855999999995</c:v>
                </c:pt>
                <c:pt idx="39">
                  <c:v>0.67555295999999998</c:v>
                </c:pt>
                <c:pt idx="40">
                  <c:v>0.67004903999999998</c:v>
                </c:pt>
                <c:pt idx="41">
                  <c:v>0.66447959999999995</c:v>
                </c:pt>
                <c:pt idx="42">
                  <c:v>0.99380488</c:v>
                </c:pt>
                <c:pt idx="43">
                  <c:v>1.00549328</c:v>
                </c:pt>
                <c:pt idx="44">
                  <c:v>0.96328111999999999</c:v>
                </c:pt>
                <c:pt idx="45">
                  <c:v>0.99999136</c:v>
                </c:pt>
                <c:pt idx="46">
                  <c:v>0.99956864000000001</c:v>
                </c:pt>
                <c:pt idx="47">
                  <c:v>0.98414416000000005</c:v>
                </c:pt>
                <c:pt idx="48">
                  <c:v>0.98424224000000005</c:v>
                </c:pt>
                <c:pt idx="49">
                  <c:v>0.98739127999999998</c:v>
                </c:pt>
                <c:pt idx="50">
                  <c:v>0.98475895999999996</c:v>
                </c:pt>
                <c:pt idx="51">
                  <c:v>0.79454672000000004</c:v>
                </c:pt>
                <c:pt idx="52">
                  <c:v>0.42439384000000002</c:v>
                </c:pt>
                <c:pt idx="53">
                  <c:v>0.34894592000000002</c:v>
                </c:pt>
                <c:pt idx="54">
                  <c:v>0.34644264000000002</c:v>
                </c:pt>
                <c:pt idx="55">
                  <c:v>0.36872280000000002</c:v>
                </c:pt>
                <c:pt idx="56">
                  <c:v>0.35078463999999998</c:v>
                </c:pt>
                <c:pt idx="57">
                  <c:v>0.32590079999999999</c:v>
                </c:pt>
                <c:pt idx="58">
                  <c:v>0.3384916</c:v>
                </c:pt>
                <c:pt idx="59">
                  <c:v>0.35429519999999998</c:v>
                </c:pt>
                <c:pt idx="60">
                  <c:v>0.34262408</c:v>
                </c:pt>
                <c:pt idx="61">
                  <c:v>0.29905927999999998</c:v>
                </c:pt>
                <c:pt idx="62">
                  <c:v>6.7622080000000001E-2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8-7041-8916-8A677A7E034F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util!$H$2:$H$65</c:f>
              <c:numCache>
                <c:formatCode>General</c:formatCode>
                <c:ptCount val="64"/>
                <c:pt idx="0">
                  <c:v>0.43715976000000001</c:v>
                </c:pt>
                <c:pt idx="1">
                  <c:v>0.71544384000000005</c:v>
                </c:pt>
                <c:pt idx="2">
                  <c:v>0.71421551999999999</c:v>
                </c:pt>
                <c:pt idx="3">
                  <c:v>0.68387536000000004</c:v>
                </c:pt>
                <c:pt idx="4">
                  <c:v>0.70423448</c:v>
                </c:pt>
                <c:pt idx="5">
                  <c:v>0.70736792000000004</c:v>
                </c:pt>
                <c:pt idx="6">
                  <c:v>0.66403120000000004</c:v>
                </c:pt>
                <c:pt idx="7">
                  <c:v>0.73537920000000001</c:v>
                </c:pt>
                <c:pt idx="8">
                  <c:v>0.67583088000000002</c:v>
                </c:pt>
                <c:pt idx="9">
                  <c:v>0.67156159999999998</c:v>
                </c:pt>
                <c:pt idx="10">
                  <c:v>0.82064736000000005</c:v>
                </c:pt>
                <c:pt idx="11">
                  <c:v>0.99989240000000001</c:v>
                </c:pt>
                <c:pt idx="12">
                  <c:v>0.63198695999999999</c:v>
                </c:pt>
                <c:pt idx="13">
                  <c:v>0.53594808000000005</c:v>
                </c:pt>
                <c:pt idx="14">
                  <c:v>0.54472735999999999</c:v>
                </c:pt>
                <c:pt idx="15">
                  <c:v>0.50957768000000003</c:v>
                </c:pt>
                <c:pt idx="16">
                  <c:v>0.51896608</c:v>
                </c:pt>
                <c:pt idx="17">
                  <c:v>0.53566080000000005</c:v>
                </c:pt>
                <c:pt idx="18">
                  <c:v>0.52095608000000004</c:v>
                </c:pt>
                <c:pt idx="19">
                  <c:v>0.52823047999999995</c:v>
                </c:pt>
                <c:pt idx="20">
                  <c:v>0.54976407999999999</c:v>
                </c:pt>
                <c:pt idx="21">
                  <c:v>0.91807903999999996</c:v>
                </c:pt>
                <c:pt idx="22">
                  <c:v>0.91673824000000004</c:v>
                </c:pt>
                <c:pt idx="23">
                  <c:v>0.51306487999999995</c:v>
                </c:pt>
                <c:pt idx="24">
                  <c:v>0.54930895999999996</c:v>
                </c:pt>
                <c:pt idx="25">
                  <c:v>0.51998560000000005</c:v>
                </c:pt>
                <c:pt idx="26">
                  <c:v>0.51459255999999998</c:v>
                </c:pt>
                <c:pt idx="27">
                  <c:v>0.53108736000000001</c:v>
                </c:pt>
                <c:pt idx="28">
                  <c:v>0.53562463999999999</c:v>
                </c:pt>
                <c:pt idx="29">
                  <c:v>0.51065543999999996</c:v>
                </c:pt>
                <c:pt idx="30">
                  <c:v>0.51937752000000004</c:v>
                </c:pt>
                <c:pt idx="31">
                  <c:v>0.77149760000000001</c:v>
                </c:pt>
                <c:pt idx="32">
                  <c:v>1.0005987999999999</c:v>
                </c:pt>
                <c:pt idx="33">
                  <c:v>0.92980759999999996</c:v>
                </c:pt>
                <c:pt idx="34">
                  <c:v>0.70421352000000004</c:v>
                </c:pt>
                <c:pt idx="35">
                  <c:v>0.70930128000000003</c:v>
                </c:pt>
                <c:pt idx="36">
                  <c:v>0.67304920000000001</c:v>
                </c:pt>
                <c:pt idx="37">
                  <c:v>0.67830743999999998</c:v>
                </c:pt>
                <c:pt idx="38">
                  <c:v>0.68971152000000002</c:v>
                </c:pt>
                <c:pt idx="39">
                  <c:v>0.67097096000000001</c:v>
                </c:pt>
                <c:pt idx="40">
                  <c:v>0.69772263999999995</c:v>
                </c:pt>
                <c:pt idx="41">
                  <c:v>0.68012360000000005</c:v>
                </c:pt>
                <c:pt idx="42">
                  <c:v>0.80670224000000001</c:v>
                </c:pt>
                <c:pt idx="43">
                  <c:v>0.97467000000000004</c:v>
                </c:pt>
                <c:pt idx="44">
                  <c:v>0.98716088000000002</c:v>
                </c:pt>
                <c:pt idx="45">
                  <c:v>0.98293912000000006</c:v>
                </c:pt>
                <c:pt idx="46">
                  <c:v>0.95530559999999998</c:v>
                </c:pt>
                <c:pt idx="47">
                  <c:v>0.99748791999999997</c:v>
                </c:pt>
                <c:pt idx="48">
                  <c:v>0.93434664000000001</c:v>
                </c:pt>
                <c:pt idx="49">
                  <c:v>0.98895471999999995</c:v>
                </c:pt>
                <c:pt idx="50">
                  <c:v>0.97399256000000001</c:v>
                </c:pt>
                <c:pt idx="51">
                  <c:v>0.84630952000000004</c:v>
                </c:pt>
                <c:pt idx="52">
                  <c:v>0.34658815999999998</c:v>
                </c:pt>
                <c:pt idx="53">
                  <c:v>0.35122727999999998</c:v>
                </c:pt>
                <c:pt idx="54">
                  <c:v>0.34689759999999997</c:v>
                </c:pt>
                <c:pt idx="55">
                  <c:v>0.3618188</c:v>
                </c:pt>
                <c:pt idx="56">
                  <c:v>0.3662956</c:v>
                </c:pt>
                <c:pt idx="57">
                  <c:v>0.34675704000000002</c:v>
                </c:pt>
                <c:pt idx="58">
                  <c:v>0.33697312000000001</c:v>
                </c:pt>
                <c:pt idx="59">
                  <c:v>0.35119376000000002</c:v>
                </c:pt>
                <c:pt idx="60">
                  <c:v>0.35213928</c:v>
                </c:pt>
                <c:pt idx="61">
                  <c:v>0.33590871999999999</c:v>
                </c:pt>
                <c:pt idx="62">
                  <c:v>0.13396088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8-7041-8916-8A677A7E034F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util!$I$2:$I$65</c:f>
              <c:numCache>
                <c:formatCode>General</c:formatCode>
                <c:ptCount val="64"/>
                <c:pt idx="0">
                  <c:v>5.263752E-2</c:v>
                </c:pt>
                <c:pt idx="1">
                  <c:v>0.68313120000000005</c:v>
                </c:pt>
                <c:pt idx="2">
                  <c:v>0.73254231999999997</c:v>
                </c:pt>
                <c:pt idx="3">
                  <c:v>0.70833416000000005</c:v>
                </c:pt>
                <c:pt idx="4">
                  <c:v>0.71313568000000005</c:v>
                </c:pt>
                <c:pt idx="5">
                  <c:v>0.68153439999999998</c:v>
                </c:pt>
                <c:pt idx="6">
                  <c:v>0.68723248000000003</c:v>
                </c:pt>
                <c:pt idx="7">
                  <c:v>0.67810263999999998</c:v>
                </c:pt>
                <c:pt idx="8">
                  <c:v>0.69626295999999999</c:v>
                </c:pt>
                <c:pt idx="9">
                  <c:v>0.69145511999999998</c:v>
                </c:pt>
                <c:pt idx="10">
                  <c:v>0.67785976000000003</c:v>
                </c:pt>
                <c:pt idx="11">
                  <c:v>0.96031032000000005</c:v>
                </c:pt>
                <c:pt idx="12">
                  <c:v>1.0002684799999999</c:v>
                </c:pt>
                <c:pt idx="13">
                  <c:v>0.74398679999999995</c:v>
                </c:pt>
                <c:pt idx="14">
                  <c:v>0.51841280000000001</c:v>
                </c:pt>
                <c:pt idx="15">
                  <c:v>0.53192888000000005</c:v>
                </c:pt>
                <c:pt idx="16">
                  <c:v>0.53444192000000001</c:v>
                </c:pt>
                <c:pt idx="17">
                  <c:v>0.50922416000000004</c:v>
                </c:pt>
                <c:pt idx="18">
                  <c:v>0.54505736000000005</c:v>
                </c:pt>
                <c:pt idx="19">
                  <c:v>0.52819351999999997</c:v>
                </c:pt>
                <c:pt idx="20">
                  <c:v>0.51380064000000003</c:v>
                </c:pt>
                <c:pt idx="21">
                  <c:v>0.70978288</c:v>
                </c:pt>
                <c:pt idx="22">
                  <c:v>0.97318031999999999</c:v>
                </c:pt>
                <c:pt idx="23">
                  <c:v>0.99867472000000002</c:v>
                </c:pt>
                <c:pt idx="24">
                  <c:v>0.62958544000000005</c:v>
                </c:pt>
                <c:pt idx="25">
                  <c:v>0.53914927999999995</c:v>
                </c:pt>
                <c:pt idx="26">
                  <c:v>0.50974063999999997</c:v>
                </c:pt>
                <c:pt idx="27">
                  <c:v>0.5107372</c:v>
                </c:pt>
                <c:pt idx="28">
                  <c:v>0.53991776000000002</c:v>
                </c:pt>
                <c:pt idx="29">
                  <c:v>0.52637056000000004</c:v>
                </c:pt>
                <c:pt idx="30">
                  <c:v>0.52463256000000003</c:v>
                </c:pt>
                <c:pt idx="31">
                  <c:v>0.54103999999999997</c:v>
                </c:pt>
                <c:pt idx="32">
                  <c:v>0.88362607999999998</c:v>
                </c:pt>
                <c:pt idx="33">
                  <c:v>0.99508856000000001</c:v>
                </c:pt>
                <c:pt idx="34">
                  <c:v>0.83211743999999999</c:v>
                </c:pt>
                <c:pt idx="35">
                  <c:v>0.70348087999999998</c:v>
                </c:pt>
                <c:pt idx="36">
                  <c:v>0.69096911999999999</c:v>
                </c:pt>
                <c:pt idx="37">
                  <c:v>0.68945783999999999</c:v>
                </c:pt>
                <c:pt idx="38">
                  <c:v>0.69594191999999999</c:v>
                </c:pt>
                <c:pt idx="39">
                  <c:v>0.70668368000000004</c:v>
                </c:pt>
                <c:pt idx="40">
                  <c:v>0.70262864000000003</c:v>
                </c:pt>
                <c:pt idx="41">
                  <c:v>0.6705892</c:v>
                </c:pt>
                <c:pt idx="42">
                  <c:v>0.69602576000000005</c:v>
                </c:pt>
                <c:pt idx="43">
                  <c:v>0.88332655999999998</c:v>
                </c:pt>
                <c:pt idx="44">
                  <c:v>1.0006332</c:v>
                </c:pt>
                <c:pt idx="45">
                  <c:v>0.91831152000000005</c:v>
                </c:pt>
                <c:pt idx="46">
                  <c:v>0.98710023999999996</c:v>
                </c:pt>
                <c:pt idx="47">
                  <c:v>0.94974879999999995</c:v>
                </c:pt>
                <c:pt idx="48">
                  <c:v>0.99726703999999999</c:v>
                </c:pt>
                <c:pt idx="49">
                  <c:v>0.77654440000000002</c:v>
                </c:pt>
                <c:pt idx="50">
                  <c:v>0.70165816000000003</c:v>
                </c:pt>
                <c:pt idx="51">
                  <c:v>0.55225440000000003</c:v>
                </c:pt>
                <c:pt idx="52">
                  <c:v>0.49559128000000002</c:v>
                </c:pt>
                <c:pt idx="53">
                  <c:v>0.54733887999999997</c:v>
                </c:pt>
                <c:pt idx="54">
                  <c:v>0.53068247999999996</c:v>
                </c:pt>
                <c:pt idx="55">
                  <c:v>0.52695999999999998</c:v>
                </c:pt>
                <c:pt idx="56">
                  <c:v>0.55193199999999998</c:v>
                </c:pt>
                <c:pt idx="57">
                  <c:v>0.54374688000000004</c:v>
                </c:pt>
                <c:pt idx="58">
                  <c:v>0.51785855999999997</c:v>
                </c:pt>
                <c:pt idx="59">
                  <c:v>0.50513136000000003</c:v>
                </c:pt>
                <c:pt idx="60">
                  <c:v>0.53272335999999998</c:v>
                </c:pt>
                <c:pt idx="61">
                  <c:v>0.52618816000000002</c:v>
                </c:pt>
                <c:pt idx="62">
                  <c:v>0.42719264000000001</c:v>
                </c:pt>
                <c:pt idx="63">
                  <c:v>7.4233599999999997E-2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58-7041-8916-8A677A7E034F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util!$J$2:$J$65</c:f>
              <c:numCache>
                <c:formatCode>General</c:formatCode>
                <c:ptCount val="64"/>
                <c:pt idx="0">
                  <c:v>5.5215760000000003E-2</c:v>
                </c:pt>
                <c:pt idx="1">
                  <c:v>0.67827992000000004</c:v>
                </c:pt>
                <c:pt idx="2">
                  <c:v>0.72502807999999996</c:v>
                </c:pt>
                <c:pt idx="3">
                  <c:v>0.69951912000000005</c:v>
                </c:pt>
                <c:pt idx="4">
                  <c:v>0.70466359999999995</c:v>
                </c:pt>
                <c:pt idx="5">
                  <c:v>0.67853472000000004</c:v>
                </c:pt>
                <c:pt idx="6">
                  <c:v>0.68790103999999996</c:v>
                </c:pt>
                <c:pt idx="7">
                  <c:v>0.70784879999999994</c:v>
                </c:pt>
                <c:pt idx="8">
                  <c:v>0.69103568000000004</c:v>
                </c:pt>
                <c:pt idx="9">
                  <c:v>0.69684520000000005</c:v>
                </c:pt>
                <c:pt idx="10">
                  <c:v>0.71327304000000002</c:v>
                </c:pt>
                <c:pt idx="11">
                  <c:v>0.91709375999999998</c:v>
                </c:pt>
                <c:pt idx="12">
                  <c:v>0.97112792000000003</c:v>
                </c:pt>
                <c:pt idx="13">
                  <c:v>0.85141944000000003</c:v>
                </c:pt>
                <c:pt idx="14">
                  <c:v>0.69853208</c:v>
                </c:pt>
                <c:pt idx="15">
                  <c:v>0.70292399999999999</c:v>
                </c:pt>
                <c:pt idx="16">
                  <c:v>0.70111352000000005</c:v>
                </c:pt>
                <c:pt idx="17">
                  <c:v>0.66675839999999997</c:v>
                </c:pt>
                <c:pt idx="18">
                  <c:v>0.73442552000000005</c:v>
                </c:pt>
                <c:pt idx="19">
                  <c:v>0.68568295999999995</c:v>
                </c:pt>
                <c:pt idx="20">
                  <c:v>0.66533783999999996</c:v>
                </c:pt>
                <c:pt idx="21">
                  <c:v>0.74394424000000003</c:v>
                </c:pt>
                <c:pt idx="22">
                  <c:v>0.67048680000000005</c:v>
                </c:pt>
                <c:pt idx="23">
                  <c:v>0.74665976000000001</c:v>
                </c:pt>
                <c:pt idx="24">
                  <c:v>0.68935840000000004</c:v>
                </c:pt>
                <c:pt idx="25">
                  <c:v>0.73495144000000001</c:v>
                </c:pt>
                <c:pt idx="26">
                  <c:v>0.70122032000000001</c:v>
                </c:pt>
                <c:pt idx="27">
                  <c:v>0.68938392000000004</c:v>
                </c:pt>
                <c:pt idx="28">
                  <c:v>0.71979680000000001</c:v>
                </c:pt>
                <c:pt idx="29">
                  <c:v>0.69727784000000004</c:v>
                </c:pt>
                <c:pt idx="30">
                  <c:v>0.69547431999999998</c:v>
                </c:pt>
                <c:pt idx="31">
                  <c:v>0.71145016000000005</c:v>
                </c:pt>
                <c:pt idx="32">
                  <c:v>0.87868984000000006</c:v>
                </c:pt>
                <c:pt idx="33">
                  <c:v>1.0027861600000001</c:v>
                </c:pt>
                <c:pt idx="34">
                  <c:v>0.77877096000000001</c:v>
                </c:pt>
                <c:pt idx="35">
                  <c:v>0.83618775999999995</c:v>
                </c:pt>
                <c:pt idx="36">
                  <c:v>0.83651255999999996</c:v>
                </c:pt>
                <c:pt idx="37">
                  <c:v>0.84311168000000003</c:v>
                </c:pt>
                <c:pt idx="38">
                  <c:v>0.67377127999999997</c:v>
                </c:pt>
                <c:pt idx="39">
                  <c:v>0.67775392000000001</c:v>
                </c:pt>
                <c:pt idx="40">
                  <c:v>0.71326663999999995</c:v>
                </c:pt>
                <c:pt idx="41">
                  <c:v>0.69474880000000006</c:v>
                </c:pt>
                <c:pt idx="42">
                  <c:v>0.65066272000000003</c:v>
                </c:pt>
                <c:pt idx="43">
                  <c:v>0.98708872000000003</c:v>
                </c:pt>
                <c:pt idx="44">
                  <c:v>0.92220992000000002</c:v>
                </c:pt>
                <c:pt idx="45">
                  <c:v>0.94086992000000003</c:v>
                </c:pt>
                <c:pt idx="46">
                  <c:v>0.95258567999999999</c:v>
                </c:pt>
                <c:pt idx="47">
                  <c:v>0.94749751999999998</c:v>
                </c:pt>
                <c:pt idx="48">
                  <c:v>0.98492016000000004</c:v>
                </c:pt>
                <c:pt idx="49">
                  <c:v>0.99954423999999997</c:v>
                </c:pt>
                <c:pt idx="50">
                  <c:v>0.97275303999999996</c:v>
                </c:pt>
                <c:pt idx="51">
                  <c:v>0.71820256000000005</c:v>
                </c:pt>
                <c:pt idx="52">
                  <c:v>0.43415544</c:v>
                </c:pt>
                <c:pt idx="53">
                  <c:v>0.36834415999999998</c:v>
                </c:pt>
                <c:pt idx="54">
                  <c:v>0.35738216</c:v>
                </c:pt>
                <c:pt idx="55">
                  <c:v>0.34131583999999998</c:v>
                </c:pt>
                <c:pt idx="56">
                  <c:v>0.35880815999999999</c:v>
                </c:pt>
                <c:pt idx="57">
                  <c:v>0.36540719999999999</c:v>
                </c:pt>
                <c:pt idx="58">
                  <c:v>0.33677615999999999</c:v>
                </c:pt>
                <c:pt idx="59">
                  <c:v>0.33707672</c:v>
                </c:pt>
                <c:pt idx="60">
                  <c:v>0.34724191999999998</c:v>
                </c:pt>
                <c:pt idx="61">
                  <c:v>0.34414447999999997</c:v>
                </c:pt>
                <c:pt idx="62">
                  <c:v>0.35196232</c:v>
                </c:pt>
                <c:pt idx="63">
                  <c:v>2.6080240000000001E-2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58-7041-8916-8A677A7E034F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util!$K$2:$K$65</c:f>
              <c:numCache>
                <c:formatCode>General</c:formatCode>
                <c:ptCount val="64"/>
                <c:pt idx="0">
                  <c:v>0.49068711999999998</c:v>
                </c:pt>
                <c:pt idx="1">
                  <c:v>0.72515576000000004</c:v>
                </c:pt>
                <c:pt idx="2">
                  <c:v>0.71177464000000001</c:v>
                </c:pt>
                <c:pt idx="3">
                  <c:v>0.68128696</c:v>
                </c:pt>
                <c:pt idx="4">
                  <c:v>0.69687167999999999</c:v>
                </c:pt>
                <c:pt idx="5">
                  <c:v>0.69636439999999999</c:v>
                </c:pt>
                <c:pt idx="6">
                  <c:v>0.65957832000000005</c:v>
                </c:pt>
                <c:pt idx="7">
                  <c:v>0.73438376000000005</c:v>
                </c:pt>
                <c:pt idx="8">
                  <c:v>0.67451223999999999</c:v>
                </c:pt>
                <c:pt idx="9">
                  <c:v>0.67542215999999999</c:v>
                </c:pt>
                <c:pt idx="10">
                  <c:v>0.87975431999999998</c:v>
                </c:pt>
                <c:pt idx="11">
                  <c:v>0.95374232000000003</c:v>
                </c:pt>
                <c:pt idx="12">
                  <c:v>0.73681423999999995</c:v>
                </c:pt>
                <c:pt idx="13">
                  <c:v>0.7085456</c:v>
                </c:pt>
                <c:pt idx="14">
                  <c:v>0.73062320000000003</c:v>
                </c:pt>
                <c:pt idx="15">
                  <c:v>0.70173216000000005</c:v>
                </c:pt>
                <c:pt idx="16">
                  <c:v>0.68511191999999999</c:v>
                </c:pt>
                <c:pt idx="17">
                  <c:v>0.71472416000000005</c:v>
                </c:pt>
                <c:pt idx="18">
                  <c:v>0.69007856000000001</c:v>
                </c:pt>
                <c:pt idx="19">
                  <c:v>0.70782624000000005</c:v>
                </c:pt>
                <c:pt idx="20">
                  <c:v>0.75194015999999997</c:v>
                </c:pt>
                <c:pt idx="21">
                  <c:v>0.99874527999999996</c:v>
                </c:pt>
                <c:pt idx="22">
                  <c:v>0.86272888000000003</c:v>
                </c:pt>
                <c:pt idx="23">
                  <c:v>0.53399472000000003</c:v>
                </c:pt>
                <c:pt idx="24">
                  <c:v>0.54742336000000003</c:v>
                </c:pt>
                <c:pt idx="25">
                  <c:v>0.52284624000000002</c:v>
                </c:pt>
                <c:pt idx="26">
                  <c:v>0.52147712000000002</c:v>
                </c:pt>
                <c:pt idx="27">
                  <c:v>0.54148768000000003</c:v>
                </c:pt>
                <c:pt idx="28">
                  <c:v>0.52654416000000004</c:v>
                </c:pt>
                <c:pt idx="29">
                  <c:v>0.52227431999999996</c:v>
                </c:pt>
                <c:pt idx="30">
                  <c:v>0.51090679999999999</c:v>
                </c:pt>
                <c:pt idx="31">
                  <c:v>0.74511176000000001</c:v>
                </c:pt>
                <c:pt idx="32">
                  <c:v>0.98477015999999995</c:v>
                </c:pt>
                <c:pt idx="33">
                  <c:v>0.91092039999999996</c:v>
                </c:pt>
                <c:pt idx="34">
                  <c:v>0.71909040000000002</c:v>
                </c:pt>
                <c:pt idx="35">
                  <c:v>0.69871232000000005</c:v>
                </c:pt>
                <c:pt idx="36">
                  <c:v>0.67943975999999995</c:v>
                </c:pt>
                <c:pt idx="37">
                  <c:v>0.68584847999999998</c:v>
                </c:pt>
                <c:pt idx="38">
                  <c:v>0.65421863999999996</c:v>
                </c:pt>
                <c:pt idx="39">
                  <c:v>0.69104639999999995</c:v>
                </c:pt>
                <c:pt idx="40">
                  <c:v>0.66232623999999996</c:v>
                </c:pt>
                <c:pt idx="41">
                  <c:v>0.68801064000000001</c:v>
                </c:pt>
                <c:pt idx="42">
                  <c:v>0.82182392000000004</c:v>
                </c:pt>
                <c:pt idx="43">
                  <c:v>0.98303872000000003</c:v>
                </c:pt>
                <c:pt idx="44">
                  <c:v>0.97206647999999996</c:v>
                </c:pt>
                <c:pt idx="45">
                  <c:v>0.99866856000000004</c:v>
                </c:pt>
                <c:pt idx="46">
                  <c:v>0.99597351999999995</c:v>
                </c:pt>
                <c:pt idx="47">
                  <c:v>0.99526559999999997</c:v>
                </c:pt>
                <c:pt idx="48">
                  <c:v>0.97998200000000002</c:v>
                </c:pt>
                <c:pt idx="49">
                  <c:v>1.0003152</c:v>
                </c:pt>
                <c:pt idx="50">
                  <c:v>0.99900336000000001</c:v>
                </c:pt>
                <c:pt idx="51">
                  <c:v>0.69909312000000001</c:v>
                </c:pt>
                <c:pt idx="52">
                  <c:v>0.34674184000000002</c:v>
                </c:pt>
                <c:pt idx="53">
                  <c:v>0.35390368</c:v>
                </c:pt>
                <c:pt idx="54">
                  <c:v>0.35015728000000002</c:v>
                </c:pt>
                <c:pt idx="55">
                  <c:v>0.35909575999999999</c:v>
                </c:pt>
                <c:pt idx="56">
                  <c:v>0.37529656</c:v>
                </c:pt>
                <c:pt idx="57">
                  <c:v>0.34617616000000001</c:v>
                </c:pt>
                <c:pt idx="58">
                  <c:v>0.33956007999999999</c:v>
                </c:pt>
                <c:pt idx="59">
                  <c:v>0.34876984</c:v>
                </c:pt>
                <c:pt idx="60">
                  <c:v>0.35186840000000003</c:v>
                </c:pt>
                <c:pt idx="61">
                  <c:v>0.35831471999999998</c:v>
                </c:pt>
                <c:pt idx="62">
                  <c:v>0.20259088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58-7041-8916-8A677A7E034F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util!$L$2:$L$65</c:f>
              <c:numCache>
                <c:formatCode>General</c:formatCode>
                <c:ptCount val="64"/>
                <c:pt idx="0">
                  <c:v>0.10806391999999999</c:v>
                </c:pt>
                <c:pt idx="1">
                  <c:v>0.66725679999999998</c:v>
                </c:pt>
                <c:pt idx="2">
                  <c:v>0.71894440000000004</c:v>
                </c:pt>
                <c:pt idx="3">
                  <c:v>0.68738312000000001</c:v>
                </c:pt>
                <c:pt idx="4">
                  <c:v>0.70542983999999997</c:v>
                </c:pt>
                <c:pt idx="5">
                  <c:v>0.68275408000000004</c:v>
                </c:pt>
                <c:pt idx="6">
                  <c:v>0.68813599999999997</c:v>
                </c:pt>
                <c:pt idx="7">
                  <c:v>0.70778087999999995</c:v>
                </c:pt>
                <c:pt idx="8">
                  <c:v>0.69034167999999996</c:v>
                </c:pt>
                <c:pt idx="9">
                  <c:v>0.68665896000000004</c:v>
                </c:pt>
                <c:pt idx="10">
                  <c:v>0.71190112000000005</c:v>
                </c:pt>
                <c:pt idx="11">
                  <c:v>0.90580048000000002</c:v>
                </c:pt>
                <c:pt idx="12">
                  <c:v>0.91814607999999998</c:v>
                </c:pt>
                <c:pt idx="13">
                  <c:v>0.51688568000000001</c:v>
                </c:pt>
                <c:pt idx="14">
                  <c:v>0.53664272000000002</c:v>
                </c:pt>
                <c:pt idx="15">
                  <c:v>0.52976192</c:v>
                </c:pt>
                <c:pt idx="16">
                  <c:v>0.51998783999999998</c:v>
                </c:pt>
                <c:pt idx="17">
                  <c:v>0.49999663999999999</c:v>
                </c:pt>
                <c:pt idx="18">
                  <c:v>0.54156272000000005</c:v>
                </c:pt>
                <c:pt idx="19">
                  <c:v>0.51550240000000003</c:v>
                </c:pt>
                <c:pt idx="20">
                  <c:v>0.50111176000000002</c:v>
                </c:pt>
                <c:pt idx="21">
                  <c:v>0.70804992</c:v>
                </c:pt>
                <c:pt idx="22">
                  <c:v>1.0002148</c:v>
                </c:pt>
                <c:pt idx="23">
                  <c:v>0.86922328000000004</c:v>
                </c:pt>
                <c:pt idx="24">
                  <c:v>0.53544336000000003</c:v>
                </c:pt>
                <c:pt idx="25">
                  <c:v>0.54085631999999995</c:v>
                </c:pt>
                <c:pt idx="26">
                  <c:v>0.50466575999999996</c:v>
                </c:pt>
                <c:pt idx="27">
                  <c:v>0.5133704</c:v>
                </c:pt>
                <c:pt idx="28">
                  <c:v>0.53178760000000003</c:v>
                </c:pt>
                <c:pt idx="29">
                  <c:v>0.52820111999999997</c:v>
                </c:pt>
                <c:pt idx="30">
                  <c:v>0.52309519999999998</c:v>
                </c:pt>
                <c:pt idx="31">
                  <c:v>0.54003592</c:v>
                </c:pt>
                <c:pt idx="32">
                  <c:v>0.69156479999999998</c:v>
                </c:pt>
                <c:pt idx="33">
                  <c:v>0.89106487999999995</c:v>
                </c:pt>
                <c:pt idx="34">
                  <c:v>0.78051888000000003</c:v>
                </c:pt>
                <c:pt idx="35">
                  <c:v>0.67187311999999999</c:v>
                </c:pt>
                <c:pt idx="36">
                  <c:v>0.66917536</c:v>
                </c:pt>
                <c:pt idx="37">
                  <c:v>0.67484792000000005</c:v>
                </c:pt>
                <c:pt idx="38">
                  <c:v>0.67559455999999996</c:v>
                </c:pt>
                <c:pt idx="39">
                  <c:v>0.66290848000000002</c:v>
                </c:pt>
                <c:pt idx="40">
                  <c:v>0.66717879999999996</c:v>
                </c:pt>
                <c:pt idx="41">
                  <c:v>0.65340536000000005</c:v>
                </c:pt>
                <c:pt idx="42">
                  <c:v>0.70790688000000002</c:v>
                </c:pt>
                <c:pt idx="43">
                  <c:v>0.95691064000000003</c:v>
                </c:pt>
                <c:pt idx="44">
                  <c:v>0.96051447999999995</c:v>
                </c:pt>
                <c:pt idx="45">
                  <c:v>0.98674512000000003</c:v>
                </c:pt>
                <c:pt idx="46">
                  <c:v>0.95987064</c:v>
                </c:pt>
                <c:pt idx="47">
                  <c:v>0.98144207999999999</c:v>
                </c:pt>
                <c:pt idx="48">
                  <c:v>0.95206784</c:v>
                </c:pt>
                <c:pt idx="49">
                  <c:v>0.95313824000000003</c:v>
                </c:pt>
                <c:pt idx="50">
                  <c:v>1.0003360800000001</c:v>
                </c:pt>
                <c:pt idx="51">
                  <c:v>0.95705207999999997</c:v>
                </c:pt>
                <c:pt idx="52">
                  <c:v>0.64610407999999997</c:v>
                </c:pt>
                <c:pt idx="53">
                  <c:v>0.52122303999999997</c:v>
                </c:pt>
                <c:pt idx="54">
                  <c:v>0.51852288000000002</c:v>
                </c:pt>
                <c:pt idx="55">
                  <c:v>0.51817992000000002</c:v>
                </c:pt>
                <c:pt idx="56">
                  <c:v>0.55431103999999998</c:v>
                </c:pt>
                <c:pt idx="57">
                  <c:v>0.52609600000000001</c:v>
                </c:pt>
                <c:pt idx="58">
                  <c:v>0.48668223999999999</c:v>
                </c:pt>
                <c:pt idx="59">
                  <c:v>0.51361791999999995</c:v>
                </c:pt>
                <c:pt idx="60">
                  <c:v>0.52470927999999994</c:v>
                </c:pt>
                <c:pt idx="61">
                  <c:v>0.52830608000000001</c:v>
                </c:pt>
                <c:pt idx="62">
                  <c:v>0.31281520000000002</c:v>
                </c:pt>
                <c:pt idx="63">
                  <c:v>4.208464E-2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58-7041-8916-8A677A7E034F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util!$M$2:$M$65</c:f>
              <c:numCache>
                <c:formatCode>General</c:formatCode>
                <c:ptCount val="64"/>
                <c:pt idx="0">
                  <c:v>6.7692160000000001E-2</c:v>
                </c:pt>
                <c:pt idx="1">
                  <c:v>0.65862039999999999</c:v>
                </c:pt>
                <c:pt idx="2">
                  <c:v>0.73127032000000003</c:v>
                </c:pt>
                <c:pt idx="3">
                  <c:v>0.69302951999999995</c:v>
                </c:pt>
                <c:pt idx="4">
                  <c:v>0.71210967999999997</c:v>
                </c:pt>
                <c:pt idx="5">
                  <c:v>0.68431951999999996</c:v>
                </c:pt>
                <c:pt idx="6">
                  <c:v>0.68855096000000005</c:v>
                </c:pt>
                <c:pt idx="7">
                  <c:v>0.71058832000000005</c:v>
                </c:pt>
                <c:pt idx="8">
                  <c:v>0.68957343999999998</c:v>
                </c:pt>
                <c:pt idx="9">
                  <c:v>0.70104639999999996</c:v>
                </c:pt>
                <c:pt idx="10">
                  <c:v>0.69298599999999999</c:v>
                </c:pt>
                <c:pt idx="11">
                  <c:v>0.93000335999999995</c:v>
                </c:pt>
                <c:pt idx="12">
                  <c:v>0.94955383999999998</c:v>
                </c:pt>
                <c:pt idx="13">
                  <c:v>0.53725400000000001</c:v>
                </c:pt>
                <c:pt idx="14">
                  <c:v>0.51194344000000003</c:v>
                </c:pt>
                <c:pt idx="15">
                  <c:v>0.50906591999999995</c:v>
                </c:pt>
                <c:pt idx="16">
                  <c:v>0.51902192000000003</c:v>
                </c:pt>
                <c:pt idx="17">
                  <c:v>0.4959248</c:v>
                </c:pt>
                <c:pt idx="18">
                  <c:v>0.54673368</c:v>
                </c:pt>
                <c:pt idx="19">
                  <c:v>0.51499159999999999</c:v>
                </c:pt>
                <c:pt idx="20">
                  <c:v>0.52624367999999999</c:v>
                </c:pt>
                <c:pt idx="21">
                  <c:v>0.54982880000000001</c:v>
                </c:pt>
                <c:pt idx="22">
                  <c:v>0.69056320000000004</c:v>
                </c:pt>
                <c:pt idx="23">
                  <c:v>0.71260952</c:v>
                </c:pt>
                <c:pt idx="24">
                  <c:v>0.64556287999999995</c:v>
                </c:pt>
                <c:pt idx="25">
                  <c:v>0.69031408000000005</c:v>
                </c:pt>
                <c:pt idx="26">
                  <c:v>0.69543712000000002</c:v>
                </c:pt>
                <c:pt idx="27">
                  <c:v>0.68282712000000001</c:v>
                </c:pt>
                <c:pt idx="28">
                  <c:v>0.70232815999999998</c:v>
                </c:pt>
                <c:pt idx="29">
                  <c:v>0.70260871999999996</c:v>
                </c:pt>
                <c:pt idx="30">
                  <c:v>0.69635168000000003</c:v>
                </c:pt>
                <c:pt idx="31">
                  <c:v>0.68772319999999998</c:v>
                </c:pt>
                <c:pt idx="32">
                  <c:v>0.97079072</c:v>
                </c:pt>
                <c:pt idx="33">
                  <c:v>0.92043808000000005</c:v>
                </c:pt>
                <c:pt idx="34">
                  <c:v>0.72893728000000002</c:v>
                </c:pt>
                <c:pt idx="35">
                  <c:v>0.65665503999999997</c:v>
                </c:pt>
                <c:pt idx="36">
                  <c:v>0.65117400000000003</c:v>
                </c:pt>
                <c:pt idx="37">
                  <c:v>0.69623840000000004</c:v>
                </c:pt>
                <c:pt idx="38">
                  <c:v>0.67781424000000001</c:v>
                </c:pt>
                <c:pt idx="39">
                  <c:v>0.70918320000000001</c:v>
                </c:pt>
                <c:pt idx="40">
                  <c:v>0.70151704000000004</c:v>
                </c:pt>
                <c:pt idx="41">
                  <c:v>0.66442416000000004</c:v>
                </c:pt>
                <c:pt idx="42">
                  <c:v>0.69827623999999999</c:v>
                </c:pt>
                <c:pt idx="43">
                  <c:v>0.95892248000000002</c:v>
                </c:pt>
                <c:pt idx="44">
                  <c:v>0.95603848000000002</c:v>
                </c:pt>
                <c:pt idx="45">
                  <c:v>0.84388920000000001</c:v>
                </c:pt>
                <c:pt idx="46">
                  <c:v>0.85583359999999997</c:v>
                </c:pt>
                <c:pt idx="47">
                  <c:v>0.85246904000000001</c:v>
                </c:pt>
                <c:pt idx="48">
                  <c:v>0.80651295999999995</c:v>
                </c:pt>
                <c:pt idx="49">
                  <c:v>0.82568352</c:v>
                </c:pt>
                <c:pt idx="50">
                  <c:v>0.83141655999999997</c:v>
                </c:pt>
                <c:pt idx="51">
                  <c:v>0.68825639999999999</c:v>
                </c:pt>
                <c:pt idx="52">
                  <c:v>0.31121359999999998</c:v>
                </c:pt>
                <c:pt idx="53">
                  <c:v>0.36519343999999998</c:v>
                </c:pt>
                <c:pt idx="54">
                  <c:v>0.34747023999999999</c:v>
                </c:pt>
                <c:pt idx="55">
                  <c:v>0.33988543999999998</c:v>
                </c:pt>
                <c:pt idx="56">
                  <c:v>0.36717168</c:v>
                </c:pt>
                <c:pt idx="57">
                  <c:v>0.36386696000000002</c:v>
                </c:pt>
                <c:pt idx="58">
                  <c:v>0.33707016000000001</c:v>
                </c:pt>
                <c:pt idx="59">
                  <c:v>0.33429416000000001</c:v>
                </c:pt>
                <c:pt idx="60">
                  <c:v>0.34488807999999999</c:v>
                </c:pt>
                <c:pt idx="61">
                  <c:v>0.34989095999999997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58-7041-8916-8A677A7E034F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util!$N$2:$N$65</c:f>
              <c:numCache>
                <c:formatCode>General</c:formatCode>
                <c:ptCount val="64"/>
                <c:pt idx="0">
                  <c:v>0.63044208000000002</c:v>
                </c:pt>
                <c:pt idx="1">
                  <c:v>0.72403311999999997</c:v>
                </c:pt>
                <c:pt idx="2">
                  <c:v>0.70871072000000002</c:v>
                </c:pt>
                <c:pt idx="3">
                  <c:v>0.69316447999999997</c:v>
                </c:pt>
                <c:pt idx="4">
                  <c:v>0.69638416000000003</c:v>
                </c:pt>
                <c:pt idx="5">
                  <c:v>0.69403415999999996</c:v>
                </c:pt>
                <c:pt idx="6">
                  <c:v>0.69152223999999995</c:v>
                </c:pt>
                <c:pt idx="7">
                  <c:v>0.69508031999999997</c:v>
                </c:pt>
                <c:pt idx="8">
                  <c:v>0.70295759999999996</c:v>
                </c:pt>
                <c:pt idx="9">
                  <c:v>0.66791343999999997</c:v>
                </c:pt>
                <c:pt idx="10">
                  <c:v>0.86917383999999998</c:v>
                </c:pt>
                <c:pt idx="11">
                  <c:v>1.0470732</c:v>
                </c:pt>
                <c:pt idx="12">
                  <c:v>0.76956703999999998</c:v>
                </c:pt>
                <c:pt idx="13">
                  <c:v>0.71280432000000005</c:v>
                </c:pt>
                <c:pt idx="14">
                  <c:v>0.71828175999999999</c:v>
                </c:pt>
                <c:pt idx="15">
                  <c:v>0.70429719999999996</c:v>
                </c:pt>
                <c:pt idx="16">
                  <c:v>0.68565063999999998</c:v>
                </c:pt>
                <c:pt idx="17">
                  <c:v>0.69164959999999998</c:v>
                </c:pt>
                <c:pt idx="18">
                  <c:v>0.69244384000000003</c:v>
                </c:pt>
                <c:pt idx="19">
                  <c:v>0.70264431999999999</c:v>
                </c:pt>
                <c:pt idx="20">
                  <c:v>0.74207447999999998</c:v>
                </c:pt>
                <c:pt idx="21">
                  <c:v>0.71297416000000002</c:v>
                </c:pt>
                <c:pt idx="22">
                  <c:v>0.73761111999999995</c:v>
                </c:pt>
                <c:pt idx="23">
                  <c:v>0.71377480000000004</c:v>
                </c:pt>
                <c:pt idx="24">
                  <c:v>0.73423479999999997</c:v>
                </c:pt>
                <c:pt idx="25">
                  <c:v>0.70423999999999998</c:v>
                </c:pt>
                <c:pt idx="26">
                  <c:v>0.68051848000000004</c:v>
                </c:pt>
                <c:pt idx="27">
                  <c:v>0.68885967999999997</c:v>
                </c:pt>
                <c:pt idx="28">
                  <c:v>0.68698400000000004</c:v>
                </c:pt>
                <c:pt idx="29">
                  <c:v>0.67658032000000001</c:v>
                </c:pt>
                <c:pt idx="30">
                  <c:v>0.70673655999999996</c:v>
                </c:pt>
                <c:pt idx="31">
                  <c:v>0.84532439999999998</c:v>
                </c:pt>
                <c:pt idx="32">
                  <c:v>0.98768792000000005</c:v>
                </c:pt>
                <c:pt idx="33">
                  <c:v>0.87874032000000002</c:v>
                </c:pt>
                <c:pt idx="34">
                  <c:v>0.86389415999999997</c:v>
                </c:pt>
                <c:pt idx="35">
                  <c:v>0.88683944000000003</c:v>
                </c:pt>
                <c:pt idx="36">
                  <c:v>0.83120039999999995</c:v>
                </c:pt>
                <c:pt idx="37">
                  <c:v>0.65540208</c:v>
                </c:pt>
                <c:pt idx="38">
                  <c:v>0.67105263999999998</c:v>
                </c:pt>
                <c:pt idx="39">
                  <c:v>0.66769023999999999</c:v>
                </c:pt>
                <c:pt idx="40">
                  <c:v>0.65215575999999997</c:v>
                </c:pt>
                <c:pt idx="41">
                  <c:v>0.68112247999999997</c:v>
                </c:pt>
                <c:pt idx="42">
                  <c:v>0.83122543999999998</c:v>
                </c:pt>
                <c:pt idx="43">
                  <c:v>0.97119071999999995</c:v>
                </c:pt>
                <c:pt idx="44">
                  <c:v>1.00096264</c:v>
                </c:pt>
                <c:pt idx="45">
                  <c:v>0.99971111999999995</c:v>
                </c:pt>
                <c:pt idx="46">
                  <c:v>0.98031831999999997</c:v>
                </c:pt>
                <c:pt idx="47">
                  <c:v>0.98866328000000003</c:v>
                </c:pt>
                <c:pt idx="48">
                  <c:v>0.98300944000000001</c:v>
                </c:pt>
                <c:pt idx="49">
                  <c:v>0.99617551999999998</c:v>
                </c:pt>
                <c:pt idx="50">
                  <c:v>0.99796167999999996</c:v>
                </c:pt>
                <c:pt idx="51">
                  <c:v>0.84983215999999995</c:v>
                </c:pt>
                <c:pt idx="52">
                  <c:v>0.24702504</c:v>
                </c:pt>
                <c:pt idx="53">
                  <c:v>0.36852760000000001</c:v>
                </c:pt>
                <c:pt idx="54">
                  <c:v>0.33900247999999999</c:v>
                </c:pt>
                <c:pt idx="55">
                  <c:v>0.36990528</c:v>
                </c:pt>
                <c:pt idx="56">
                  <c:v>0.37330328000000002</c:v>
                </c:pt>
                <c:pt idx="57">
                  <c:v>0.36405191999999997</c:v>
                </c:pt>
                <c:pt idx="58">
                  <c:v>0.34076415999999998</c:v>
                </c:pt>
                <c:pt idx="59">
                  <c:v>0.34805824000000002</c:v>
                </c:pt>
                <c:pt idx="60">
                  <c:v>0.35149831999999998</c:v>
                </c:pt>
                <c:pt idx="61">
                  <c:v>0.35087360000000001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58-7041-8916-8A677A7E034F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util!$O$2:$O$65</c:f>
              <c:numCache>
                <c:formatCode>General</c:formatCode>
                <c:ptCount val="64"/>
                <c:pt idx="0">
                  <c:v>0.24263000000000001</c:v>
                </c:pt>
                <c:pt idx="1">
                  <c:v>0.68348615999999995</c:v>
                </c:pt>
                <c:pt idx="2">
                  <c:v>0.73071792000000002</c:v>
                </c:pt>
                <c:pt idx="3">
                  <c:v>0.67838423999999997</c:v>
                </c:pt>
                <c:pt idx="4">
                  <c:v>0.71123199999999998</c:v>
                </c:pt>
                <c:pt idx="5">
                  <c:v>0.68573664000000001</c:v>
                </c:pt>
                <c:pt idx="6">
                  <c:v>0.67909624000000002</c:v>
                </c:pt>
                <c:pt idx="7">
                  <c:v>0.72599159999999996</c:v>
                </c:pt>
                <c:pt idx="8">
                  <c:v>0.67215208000000004</c:v>
                </c:pt>
                <c:pt idx="9">
                  <c:v>0.68089416000000003</c:v>
                </c:pt>
                <c:pt idx="10">
                  <c:v>0.71900255999999996</c:v>
                </c:pt>
                <c:pt idx="11">
                  <c:v>0.97441208000000001</c:v>
                </c:pt>
                <c:pt idx="12">
                  <c:v>0.99677864000000005</c:v>
                </c:pt>
                <c:pt idx="13">
                  <c:v>0.739846</c:v>
                </c:pt>
                <c:pt idx="14">
                  <c:v>0.35557008000000001</c:v>
                </c:pt>
                <c:pt idx="15">
                  <c:v>0.35664456</c:v>
                </c:pt>
                <c:pt idx="16">
                  <c:v>0.34160583999999999</c:v>
                </c:pt>
                <c:pt idx="17">
                  <c:v>0.35229152000000002</c:v>
                </c:pt>
                <c:pt idx="18">
                  <c:v>0.34690631999999999</c:v>
                </c:pt>
                <c:pt idx="19">
                  <c:v>0.35811759999999998</c:v>
                </c:pt>
                <c:pt idx="20">
                  <c:v>0.35600031999999998</c:v>
                </c:pt>
                <c:pt idx="21">
                  <c:v>0.65485272000000005</c:v>
                </c:pt>
                <c:pt idx="22">
                  <c:v>0.99748327999999997</c:v>
                </c:pt>
                <c:pt idx="23">
                  <c:v>0.99977815999999997</c:v>
                </c:pt>
                <c:pt idx="24">
                  <c:v>0.76555583999999999</c:v>
                </c:pt>
                <c:pt idx="25">
                  <c:v>0.53987056</c:v>
                </c:pt>
                <c:pt idx="26">
                  <c:v>0.51360656000000005</c:v>
                </c:pt>
                <c:pt idx="27">
                  <c:v>0.51050432000000001</c:v>
                </c:pt>
                <c:pt idx="28">
                  <c:v>0.53830992</c:v>
                </c:pt>
                <c:pt idx="29">
                  <c:v>0.52122080000000004</c:v>
                </c:pt>
                <c:pt idx="30">
                  <c:v>0.52139919999999995</c:v>
                </c:pt>
                <c:pt idx="31">
                  <c:v>0.56101319999999999</c:v>
                </c:pt>
                <c:pt idx="32">
                  <c:v>0.98297064000000001</c:v>
                </c:pt>
                <c:pt idx="33">
                  <c:v>0.97872015999999995</c:v>
                </c:pt>
                <c:pt idx="34">
                  <c:v>0.85809855999999995</c:v>
                </c:pt>
                <c:pt idx="35">
                  <c:v>0.69397600000000004</c:v>
                </c:pt>
                <c:pt idx="36">
                  <c:v>0.69278472000000002</c:v>
                </c:pt>
                <c:pt idx="37">
                  <c:v>0.65770624</c:v>
                </c:pt>
                <c:pt idx="38">
                  <c:v>0.67377248000000001</c:v>
                </c:pt>
                <c:pt idx="39">
                  <c:v>0.68871607999999995</c:v>
                </c:pt>
                <c:pt idx="40">
                  <c:v>0.68857696000000002</c:v>
                </c:pt>
                <c:pt idx="41">
                  <c:v>0.6884036</c:v>
                </c:pt>
                <c:pt idx="42">
                  <c:v>0.67183848000000002</c:v>
                </c:pt>
                <c:pt idx="43">
                  <c:v>0.96882352000000005</c:v>
                </c:pt>
                <c:pt idx="44">
                  <c:v>0.99007624000000005</c:v>
                </c:pt>
                <c:pt idx="45">
                  <c:v>0.95583799999999997</c:v>
                </c:pt>
                <c:pt idx="46">
                  <c:v>0.94821615999999997</c:v>
                </c:pt>
                <c:pt idx="47">
                  <c:v>0.98269775999999998</c:v>
                </c:pt>
                <c:pt idx="48">
                  <c:v>0.98822584000000002</c:v>
                </c:pt>
                <c:pt idx="49">
                  <c:v>0.94722512000000003</c:v>
                </c:pt>
                <c:pt idx="50">
                  <c:v>0.94040504000000003</c:v>
                </c:pt>
                <c:pt idx="51">
                  <c:v>0.97700295999999998</c:v>
                </c:pt>
                <c:pt idx="52">
                  <c:v>0.72722856000000002</c:v>
                </c:pt>
                <c:pt idx="53">
                  <c:v>0.56717200000000001</c:v>
                </c:pt>
                <c:pt idx="54">
                  <c:v>0.1824124</c:v>
                </c:pt>
                <c:pt idx="55">
                  <c:v>0.17750208000000001</c:v>
                </c:pt>
                <c:pt idx="56">
                  <c:v>0.18455128000000001</c:v>
                </c:pt>
                <c:pt idx="57">
                  <c:v>0.18830727999999999</c:v>
                </c:pt>
                <c:pt idx="58">
                  <c:v>0.17015208000000001</c:v>
                </c:pt>
                <c:pt idx="59">
                  <c:v>0.17577128</c:v>
                </c:pt>
                <c:pt idx="60">
                  <c:v>0.177762</c:v>
                </c:pt>
                <c:pt idx="61">
                  <c:v>0.17955399999999999</c:v>
                </c:pt>
                <c:pt idx="62">
                  <c:v>0.18367288000000001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58-7041-8916-8A677A7E034F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util!$P$2:$P$65</c:f>
              <c:numCache>
                <c:formatCode>General</c:formatCode>
                <c:ptCount val="64"/>
                <c:pt idx="0">
                  <c:v>0.47221800000000003</c:v>
                </c:pt>
                <c:pt idx="1">
                  <c:v>0.73090160000000004</c:v>
                </c:pt>
                <c:pt idx="2">
                  <c:v>0.71834927999999998</c:v>
                </c:pt>
                <c:pt idx="3">
                  <c:v>0.68365408000000005</c:v>
                </c:pt>
                <c:pt idx="4">
                  <c:v>0.70435736000000004</c:v>
                </c:pt>
                <c:pt idx="5">
                  <c:v>0.70682655999999999</c:v>
                </c:pt>
                <c:pt idx="6">
                  <c:v>0.66730071999999996</c:v>
                </c:pt>
                <c:pt idx="7">
                  <c:v>0.72766776</c:v>
                </c:pt>
                <c:pt idx="8">
                  <c:v>0.67612799999999995</c:v>
                </c:pt>
                <c:pt idx="9">
                  <c:v>0.68676736000000005</c:v>
                </c:pt>
                <c:pt idx="10">
                  <c:v>0.87782320000000003</c:v>
                </c:pt>
                <c:pt idx="11">
                  <c:v>0.95758264000000004</c:v>
                </c:pt>
                <c:pt idx="12">
                  <c:v>0.55030471999999997</c:v>
                </c:pt>
                <c:pt idx="13">
                  <c:v>0.53028312</c:v>
                </c:pt>
                <c:pt idx="14">
                  <c:v>0.52639800000000003</c:v>
                </c:pt>
                <c:pt idx="15">
                  <c:v>0.49267376000000002</c:v>
                </c:pt>
                <c:pt idx="16">
                  <c:v>0.52312112</c:v>
                </c:pt>
                <c:pt idx="17">
                  <c:v>0.54770664000000002</c:v>
                </c:pt>
                <c:pt idx="18">
                  <c:v>0.52078968000000003</c:v>
                </c:pt>
                <c:pt idx="19">
                  <c:v>0.52156431999999997</c:v>
                </c:pt>
                <c:pt idx="20">
                  <c:v>0.5439292</c:v>
                </c:pt>
                <c:pt idx="21">
                  <c:v>0.95732375999999997</c:v>
                </c:pt>
                <c:pt idx="22">
                  <c:v>0.88806216000000004</c:v>
                </c:pt>
                <c:pt idx="23">
                  <c:v>0.55211072000000005</c:v>
                </c:pt>
                <c:pt idx="24">
                  <c:v>0.52780583999999997</c:v>
                </c:pt>
                <c:pt idx="25">
                  <c:v>0.52391823999999998</c:v>
                </c:pt>
                <c:pt idx="26">
                  <c:v>0.50316247999999997</c:v>
                </c:pt>
                <c:pt idx="27">
                  <c:v>0.54201672000000001</c:v>
                </c:pt>
                <c:pt idx="28">
                  <c:v>0.52187775999999997</c:v>
                </c:pt>
                <c:pt idx="29">
                  <c:v>0.53220431999999995</c:v>
                </c:pt>
                <c:pt idx="30">
                  <c:v>0.50711463999999995</c:v>
                </c:pt>
                <c:pt idx="31">
                  <c:v>0.72778991999999998</c:v>
                </c:pt>
                <c:pt idx="32">
                  <c:v>0.99753815999999995</c:v>
                </c:pt>
                <c:pt idx="33">
                  <c:v>0.81285079999999998</c:v>
                </c:pt>
                <c:pt idx="34">
                  <c:v>0.68321624000000003</c:v>
                </c:pt>
                <c:pt idx="35">
                  <c:v>0.68146456</c:v>
                </c:pt>
                <c:pt idx="36">
                  <c:v>0.63812888000000001</c:v>
                </c:pt>
                <c:pt idx="37">
                  <c:v>0.66771064000000002</c:v>
                </c:pt>
                <c:pt idx="38">
                  <c:v>0.68201599999999996</c:v>
                </c:pt>
                <c:pt idx="39">
                  <c:v>0.68737431999999998</c:v>
                </c:pt>
                <c:pt idx="40">
                  <c:v>0.64083559999999995</c:v>
                </c:pt>
                <c:pt idx="41">
                  <c:v>0.67753408000000004</c:v>
                </c:pt>
                <c:pt idx="42">
                  <c:v>0.85445287999999997</c:v>
                </c:pt>
                <c:pt idx="43">
                  <c:v>0.99733976000000002</c:v>
                </c:pt>
                <c:pt idx="44">
                  <c:v>0.98937151999999995</c:v>
                </c:pt>
                <c:pt idx="45">
                  <c:v>0.97352408000000001</c:v>
                </c:pt>
                <c:pt idx="46">
                  <c:v>0.98318839999999996</c:v>
                </c:pt>
                <c:pt idx="47">
                  <c:v>1.0005672800000001</c:v>
                </c:pt>
                <c:pt idx="48">
                  <c:v>0.97214007999999996</c:v>
                </c:pt>
                <c:pt idx="49">
                  <c:v>0.98822911999999996</c:v>
                </c:pt>
                <c:pt idx="50">
                  <c:v>0.99004512</c:v>
                </c:pt>
                <c:pt idx="51">
                  <c:v>0.54173583999999997</c:v>
                </c:pt>
                <c:pt idx="52">
                  <c:v>0.35927648000000001</c:v>
                </c:pt>
                <c:pt idx="53">
                  <c:v>0.36759463999999997</c:v>
                </c:pt>
                <c:pt idx="54">
                  <c:v>0.34716456000000001</c:v>
                </c:pt>
                <c:pt idx="55">
                  <c:v>0.3587456</c:v>
                </c:pt>
                <c:pt idx="56">
                  <c:v>0.35824776000000003</c:v>
                </c:pt>
                <c:pt idx="57">
                  <c:v>0.35650552000000002</c:v>
                </c:pt>
                <c:pt idx="58">
                  <c:v>0.32537695999999999</c:v>
                </c:pt>
                <c:pt idx="59">
                  <c:v>0.34819176000000002</c:v>
                </c:pt>
                <c:pt idx="60">
                  <c:v>0.35376560000000001</c:v>
                </c:pt>
                <c:pt idx="61">
                  <c:v>0.35627064000000003</c:v>
                </c:pt>
                <c:pt idx="62">
                  <c:v>0.23606856000000001</c:v>
                </c:pt>
                <c:pt idx="63">
                  <c:v>3.9586639999999999E-2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58-7041-8916-8A677A7E034F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util!$Q$2:$Q$65</c:f>
              <c:numCache>
                <c:formatCode>General</c:formatCode>
                <c:ptCount val="64"/>
                <c:pt idx="0">
                  <c:v>0.44911719999999999</c:v>
                </c:pt>
                <c:pt idx="1">
                  <c:v>0.73220616000000005</c:v>
                </c:pt>
                <c:pt idx="2">
                  <c:v>0.72681183999999999</c:v>
                </c:pt>
                <c:pt idx="3">
                  <c:v>0.66844623999999997</c:v>
                </c:pt>
                <c:pt idx="4">
                  <c:v>0.70804544000000003</c:v>
                </c:pt>
                <c:pt idx="5">
                  <c:v>0.71037183999999998</c:v>
                </c:pt>
                <c:pt idx="6">
                  <c:v>0.67213215999999998</c:v>
                </c:pt>
                <c:pt idx="7">
                  <c:v>0.74140112000000002</c:v>
                </c:pt>
                <c:pt idx="8">
                  <c:v>0.68097056</c:v>
                </c:pt>
                <c:pt idx="9">
                  <c:v>0.68942232000000003</c:v>
                </c:pt>
                <c:pt idx="10">
                  <c:v>0.84364287999999998</c:v>
                </c:pt>
                <c:pt idx="11">
                  <c:v>1.00678936</c:v>
                </c:pt>
                <c:pt idx="12">
                  <c:v>0.79551808000000002</c:v>
                </c:pt>
                <c:pt idx="13">
                  <c:v>0.35403832000000002</c:v>
                </c:pt>
                <c:pt idx="14">
                  <c:v>0.37167215999999997</c:v>
                </c:pt>
                <c:pt idx="15">
                  <c:v>0.34542783999999999</c:v>
                </c:pt>
                <c:pt idx="16">
                  <c:v>0.34516824000000002</c:v>
                </c:pt>
                <c:pt idx="17">
                  <c:v>0.35752287999999999</c:v>
                </c:pt>
                <c:pt idx="18">
                  <c:v>0.34021072000000002</c:v>
                </c:pt>
                <c:pt idx="19">
                  <c:v>0.36240351999999998</c:v>
                </c:pt>
                <c:pt idx="20">
                  <c:v>0.34635895999999999</c:v>
                </c:pt>
                <c:pt idx="21">
                  <c:v>0.89749975999999998</c:v>
                </c:pt>
                <c:pt idx="22">
                  <c:v>1.00004264</c:v>
                </c:pt>
                <c:pt idx="23">
                  <c:v>0.68839728</c:v>
                </c:pt>
                <c:pt idx="24">
                  <c:v>0.52914952000000004</c:v>
                </c:pt>
                <c:pt idx="25">
                  <c:v>0.52571151999999999</c:v>
                </c:pt>
                <c:pt idx="26">
                  <c:v>0.52939135999999998</c:v>
                </c:pt>
                <c:pt idx="27">
                  <c:v>0.53561824000000002</c:v>
                </c:pt>
                <c:pt idx="28">
                  <c:v>0.53132599999999996</c:v>
                </c:pt>
                <c:pt idx="29">
                  <c:v>0.52735527999999998</c:v>
                </c:pt>
                <c:pt idx="30">
                  <c:v>0.53047767999999995</c:v>
                </c:pt>
                <c:pt idx="31">
                  <c:v>0.81911743999999997</c:v>
                </c:pt>
                <c:pt idx="32">
                  <c:v>0.98272824000000003</c:v>
                </c:pt>
                <c:pt idx="33">
                  <c:v>0.78951263999999999</c:v>
                </c:pt>
                <c:pt idx="34">
                  <c:v>0.69868207999999998</c:v>
                </c:pt>
                <c:pt idx="35">
                  <c:v>0.69488335999999995</c:v>
                </c:pt>
                <c:pt idx="36">
                  <c:v>0.68500760000000005</c:v>
                </c:pt>
                <c:pt idx="37">
                  <c:v>0.66847464000000001</c:v>
                </c:pt>
                <c:pt idx="38">
                  <c:v>0.69086968000000004</c:v>
                </c:pt>
                <c:pt idx="39">
                  <c:v>0.65808224000000004</c:v>
                </c:pt>
                <c:pt idx="40">
                  <c:v>0.72247792</c:v>
                </c:pt>
                <c:pt idx="41">
                  <c:v>0.72776943999999999</c:v>
                </c:pt>
                <c:pt idx="42">
                  <c:v>0.98262839999999996</c:v>
                </c:pt>
                <c:pt idx="43">
                  <c:v>1.0002215999999999</c:v>
                </c:pt>
                <c:pt idx="44">
                  <c:v>0.97837423999999995</c:v>
                </c:pt>
                <c:pt idx="45">
                  <c:v>0.84262791999999997</c:v>
                </c:pt>
                <c:pt idx="46">
                  <c:v>0.81519688000000001</c:v>
                </c:pt>
                <c:pt idx="47">
                  <c:v>0.85060088</c:v>
                </c:pt>
                <c:pt idx="48">
                  <c:v>0.82211520000000005</c:v>
                </c:pt>
                <c:pt idx="49">
                  <c:v>0.84897592</c:v>
                </c:pt>
                <c:pt idx="50">
                  <c:v>0.85292752000000005</c:v>
                </c:pt>
                <c:pt idx="51">
                  <c:v>0.47491696</c:v>
                </c:pt>
                <c:pt idx="52">
                  <c:v>0.37081407999999999</c:v>
                </c:pt>
                <c:pt idx="53">
                  <c:v>0.35916848000000001</c:v>
                </c:pt>
                <c:pt idx="54">
                  <c:v>0.3454044</c:v>
                </c:pt>
                <c:pt idx="55">
                  <c:v>0.36600359999999998</c:v>
                </c:pt>
                <c:pt idx="56">
                  <c:v>0.36740983999999999</c:v>
                </c:pt>
                <c:pt idx="57">
                  <c:v>0.34354336000000002</c:v>
                </c:pt>
                <c:pt idx="58">
                  <c:v>0.34185248000000001</c:v>
                </c:pt>
                <c:pt idx="59">
                  <c:v>0.35399048</c:v>
                </c:pt>
                <c:pt idx="60">
                  <c:v>0.34320704000000002</c:v>
                </c:pt>
                <c:pt idx="61">
                  <c:v>0.36106551999999997</c:v>
                </c:pt>
                <c:pt idx="62">
                  <c:v>0.12472552000000001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58-7041-8916-8A677A7E034F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util!$R$2:$R$65</c:f>
              <c:numCache>
                <c:formatCode>General</c:formatCode>
                <c:ptCount val="64"/>
                <c:pt idx="0">
                  <c:v>0.47796168</c:v>
                </c:pt>
                <c:pt idx="1">
                  <c:v>0.73438360000000003</c:v>
                </c:pt>
                <c:pt idx="2">
                  <c:v>0.71979855999999998</c:v>
                </c:pt>
                <c:pt idx="3">
                  <c:v>0.69492991999999998</c:v>
                </c:pt>
                <c:pt idx="4">
                  <c:v>0.71063208</c:v>
                </c:pt>
                <c:pt idx="5">
                  <c:v>0.70849176000000003</c:v>
                </c:pt>
                <c:pt idx="6">
                  <c:v>0.66947776000000003</c:v>
                </c:pt>
                <c:pt idx="7">
                  <c:v>0.73095295999999998</c:v>
                </c:pt>
                <c:pt idx="8">
                  <c:v>0.69080016</c:v>
                </c:pt>
                <c:pt idx="9">
                  <c:v>0.68543200000000004</c:v>
                </c:pt>
                <c:pt idx="10">
                  <c:v>0.84027688</c:v>
                </c:pt>
                <c:pt idx="11">
                  <c:v>0.9849308</c:v>
                </c:pt>
                <c:pt idx="12">
                  <c:v>0.85429551999999997</c:v>
                </c:pt>
                <c:pt idx="13">
                  <c:v>0.49538191999999998</c:v>
                </c:pt>
                <c:pt idx="14">
                  <c:v>0.54527632000000004</c:v>
                </c:pt>
                <c:pt idx="15">
                  <c:v>0.52302424000000003</c:v>
                </c:pt>
                <c:pt idx="16">
                  <c:v>0.51679887999999996</c:v>
                </c:pt>
                <c:pt idx="17">
                  <c:v>0.53503696000000001</c:v>
                </c:pt>
                <c:pt idx="18">
                  <c:v>0.52094863999999996</c:v>
                </c:pt>
                <c:pt idx="19">
                  <c:v>0.50233159999999999</c:v>
                </c:pt>
                <c:pt idx="20">
                  <c:v>0.53650640000000005</c:v>
                </c:pt>
                <c:pt idx="21">
                  <c:v>0.94396559999999996</c:v>
                </c:pt>
                <c:pt idx="22">
                  <c:v>0.99978056000000004</c:v>
                </c:pt>
                <c:pt idx="23">
                  <c:v>0.69143575999999995</c:v>
                </c:pt>
                <c:pt idx="24">
                  <c:v>0.55535272000000002</c:v>
                </c:pt>
                <c:pt idx="25">
                  <c:v>0.52658479999999996</c:v>
                </c:pt>
                <c:pt idx="26">
                  <c:v>0.51877055999999999</c:v>
                </c:pt>
                <c:pt idx="27">
                  <c:v>0.54343375999999999</c:v>
                </c:pt>
                <c:pt idx="28">
                  <c:v>0.53306608</c:v>
                </c:pt>
                <c:pt idx="29">
                  <c:v>0.5261808</c:v>
                </c:pt>
                <c:pt idx="30">
                  <c:v>0.52436064000000004</c:v>
                </c:pt>
                <c:pt idx="31">
                  <c:v>0.55665576000000005</c:v>
                </c:pt>
                <c:pt idx="32">
                  <c:v>0.97498543999999998</c:v>
                </c:pt>
                <c:pt idx="33">
                  <c:v>0.97441960000000005</c:v>
                </c:pt>
                <c:pt idx="34">
                  <c:v>0.80771071999999999</c:v>
                </c:pt>
                <c:pt idx="35">
                  <c:v>0.72616552000000001</c:v>
                </c:pt>
                <c:pt idx="36">
                  <c:v>0.68297816</c:v>
                </c:pt>
                <c:pt idx="37">
                  <c:v>0.70300775999999998</c:v>
                </c:pt>
                <c:pt idx="38">
                  <c:v>0.71724887999999998</c:v>
                </c:pt>
                <c:pt idx="39">
                  <c:v>0.70587759999999999</c:v>
                </c:pt>
                <c:pt idx="40">
                  <c:v>0.68578240000000001</c:v>
                </c:pt>
                <c:pt idx="41">
                  <c:v>0.69626111999999996</c:v>
                </c:pt>
                <c:pt idx="42">
                  <c:v>0.93512512000000003</c:v>
                </c:pt>
                <c:pt idx="43">
                  <c:v>0.99973239999999997</c:v>
                </c:pt>
                <c:pt idx="44">
                  <c:v>0.92166199999999998</c:v>
                </c:pt>
                <c:pt idx="45">
                  <c:v>0.85998768000000003</c:v>
                </c:pt>
                <c:pt idx="46">
                  <c:v>0.84986527999999995</c:v>
                </c:pt>
                <c:pt idx="47">
                  <c:v>0.82428840000000003</c:v>
                </c:pt>
                <c:pt idx="48">
                  <c:v>0.78230208000000001</c:v>
                </c:pt>
                <c:pt idx="49">
                  <c:v>0.82968896000000003</c:v>
                </c:pt>
                <c:pt idx="50">
                  <c:v>0.83004535999999995</c:v>
                </c:pt>
                <c:pt idx="51">
                  <c:v>0.52163704</c:v>
                </c:pt>
                <c:pt idx="52">
                  <c:v>0.30226071999999998</c:v>
                </c:pt>
                <c:pt idx="53">
                  <c:v>0.36797143999999998</c:v>
                </c:pt>
                <c:pt idx="54">
                  <c:v>0.34319127999999999</c:v>
                </c:pt>
                <c:pt idx="55">
                  <c:v>0.37331920000000002</c:v>
                </c:pt>
                <c:pt idx="56">
                  <c:v>0.37754167999999999</c:v>
                </c:pt>
                <c:pt idx="57">
                  <c:v>0.34666712</c:v>
                </c:pt>
                <c:pt idx="58">
                  <c:v>0.34579184000000002</c:v>
                </c:pt>
                <c:pt idx="59">
                  <c:v>0.35624008000000001</c:v>
                </c:pt>
                <c:pt idx="60">
                  <c:v>0.34573895999999998</c:v>
                </c:pt>
                <c:pt idx="61">
                  <c:v>0.35664896000000001</c:v>
                </c:pt>
                <c:pt idx="62">
                  <c:v>4.3080559999999997E-2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58-7041-8916-8A677A7E034F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util!$S$2:$S$65</c:f>
              <c:numCache>
                <c:formatCode>General</c:formatCode>
                <c:ptCount val="64"/>
                <c:pt idx="0">
                  <c:v>0.3898124</c:v>
                </c:pt>
                <c:pt idx="1">
                  <c:v>0.68925015999999995</c:v>
                </c:pt>
                <c:pt idx="2">
                  <c:v>0.73966255999999997</c:v>
                </c:pt>
                <c:pt idx="3">
                  <c:v>0.70169336000000004</c:v>
                </c:pt>
                <c:pt idx="4">
                  <c:v>0.70220967999999995</c:v>
                </c:pt>
                <c:pt idx="5">
                  <c:v>0.71983704000000004</c:v>
                </c:pt>
                <c:pt idx="6">
                  <c:v>0.66941768000000001</c:v>
                </c:pt>
                <c:pt idx="7">
                  <c:v>0.71398304000000001</c:v>
                </c:pt>
                <c:pt idx="8">
                  <c:v>0.67966304</c:v>
                </c:pt>
                <c:pt idx="9">
                  <c:v>0.68734240000000002</c:v>
                </c:pt>
                <c:pt idx="10">
                  <c:v>0.84814968000000002</c:v>
                </c:pt>
                <c:pt idx="11">
                  <c:v>0.95139224</c:v>
                </c:pt>
                <c:pt idx="12">
                  <c:v>1.0007244799999999</c:v>
                </c:pt>
                <c:pt idx="13">
                  <c:v>0.55349143999999995</c:v>
                </c:pt>
                <c:pt idx="14">
                  <c:v>0.54818135999999995</c:v>
                </c:pt>
                <c:pt idx="15">
                  <c:v>0.51168935999999998</c:v>
                </c:pt>
                <c:pt idx="16">
                  <c:v>0.52338119999999999</c:v>
                </c:pt>
                <c:pt idx="17">
                  <c:v>0.52259944000000003</c:v>
                </c:pt>
                <c:pt idx="18">
                  <c:v>0.53626079999999998</c:v>
                </c:pt>
                <c:pt idx="19">
                  <c:v>0.53255311999999999</c:v>
                </c:pt>
                <c:pt idx="20">
                  <c:v>0.52129727999999997</c:v>
                </c:pt>
                <c:pt idx="21">
                  <c:v>0.53613487999999998</c:v>
                </c:pt>
                <c:pt idx="22">
                  <c:v>0.72487407999999998</c:v>
                </c:pt>
                <c:pt idx="23">
                  <c:v>0.69668207999999998</c:v>
                </c:pt>
                <c:pt idx="24">
                  <c:v>0.70283848000000004</c:v>
                </c:pt>
                <c:pt idx="25">
                  <c:v>0.70241264000000003</c:v>
                </c:pt>
                <c:pt idx="26">
                  <c:v>0.70340239999999998</c:v>
                </c:pt>
                <c:pt idx="27">
                  <c:v>0.66250872000000005</c:v>
                </c:pt>
                <c:pt idx="28">
                  <c:v>0.71963703999999995</c:v>
                </c:pt>
                <c:pt idx="29">
                  <c:v>0.67432287999999996</c:v>
                </c:pt>
                <c:pt idx="30">
                  <c:v>0.68215367999999998</c:v>
                </c:pt>
                <c:pt idx="31">
                  <c:v>0.85567568000000005</c:v>
                </c:pt>
                <c:pt idx="32">
                  <c:v>0.95617567999999997</c:v>
                </c:pt>
                <c:pt idx="33">
                  <c:v>0.83396128000000003</c:v>
                </c:pt>
                <c:pt idx="34">
                  <c:v>0.70737152000000003</c:v>
                </c:pt>
                <c:pt idx="35">
                  <c:v>0.66932639999999999</c:v>
                </c:pt>
                <c:pt idx="36">
                  <c:v>0.66357480000000002</c:v>
                </c:pt>
                <c:pt idx="37">
                  <c:v>0.66702207999999996</c:v>
                </c:pt>
                <c:pt idx="38">
                  <c:v>0.69014584000000001</c:v>
                </c:pt>
                <c:pt idx="39">
                  <c:v>0.68412176000000002</c:v>
                </c:pt>
                <c:pt idx="40">
                  <c:v>0.70300607999999998</c:v>
                </c:pt>
                <c:pt idx="41">
                  <c:v>0.66777735999999999</c:v>
                </c:pt>
                <c:pt idx="42">
                  <c:v>0.83126160000000004</c:v>
                </c:pt>
                <c:pt idx="43">
                  <c:v>1.0073595200000001</c:v>
                </c:pt>
                <c:pt idx="44">
                  <c:v>0.95237472000000001</c:v>
                </c:pt>
                <c:pt idx="45">
                  <c:v>0.96290648000000001</c:v>
                </c:pt>
                <c:pt idx="46">
                  <c:v>1.00073536</c:v>
                </c:pt>
                <c:pt idx="47">
                  <c:v>0.98087584000000005</c:v>
                </c:pt>
                <c:pt idx="48">
                  <c:v>0.92454384000000001</c:v>
                </c:pt>
                <c:pt idx="49">
                  <c:v>0.87274384000000005</c:v>
                </c:pt>
                <c:pt idx="50">
                  <c:v>0.74202480000000004</c:v>
                </c:pt>
                <c:pt idx="51">
                  <c:v>0.3673032</c:v>
                </c:pt>
                <c:pt idx="52">
                  <c:v>0.19049848</c:v>
                </c:pt>
                <c:pt idx="53">
                  <c:v>0.19128976</c:v>
                </c:pt>
                <c:pt idx="54">
                  <c:v>0.18141208</c:v>
                </c:pt>
                <c:pt idx="55">
                  <c:v>0.18706207999999999</c:v>
                </c:pt>
                <c:pt idx="56">
                  <c:v>0.187252</c:v>
                </c:pt>
                <c:pt idx="57">
                  <c:v>0.1844788</c:v>
                </c:pt>
                <c:pt idx="58">
                  <c:v>0.1744492</c:v>
                </c:pt>
                <c:pt idx="59">
                  <c:v>0.17678695999999999</c:v>
                </c:pt>
                <c:pt idx="60">
                  <c:v>0.17741799999999999</c:v>
                </c:pt>
                <c:pt idx="61">
                  <c:v>0.17920432</c:v>
                </c:pt>
                <c:pt idx="62">
                  <c:v>0.18285335999999999</c:v>
                </c:pt>
                <c:pt idx="63">
                  <c:v>5.8323760000000002E-2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58-7041-8916-8A677A7E034F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util!$T$2:$T$65</c:f>
              <c:numCache>
                <c:formatCode>General</c:formatCode>
                <c:ptCount val="64"/>
                <c:pt idx="0">
                  <c:v>0.45649551999999999</c:v>
                </c:pt>
                <c:pt idx="1">
                  <c:v>0.73481032000000002</c:v>
                </c:pt>
                <c:pt idx="2">
                  <c:v>0.72690224000000003</c:v>
                </c:pt>
                <c:pt idx="3">
                  <c:v>0.69928975999999998</c:v>
                </c:pt>
                <c:pt idx="4">
                  <c:v>0.70488488000000005</c:v>
                </c:pt>
                <c:pt idx="5">
                  <c:v>0.7067812</c:v>
                </c:pt>
                <c:pt idx="6">
                  <c:v>0.67715287999999996</c:v>
                </c:pt>
                <c:pt idx="7">
                  <c:v>0.73645256000000003</c:v>
                </c:pt>
                <c:pt idx="8">
                  <c:v>0.68654800000000005</c:v>
                </c:pt>
                <c:pt idx="9">
                  <c:v>0.68941087999999995</c:v>
                </c:pt>
                <c:pt idx="10">
                  <c:v>0.82556839999999998</c:v>
                </c:pt>
                <c:pt idx="11">
                  <c:v>0.95711080000000004</c:v>
                </c:pt>
                <c:pt idx="12">
                  <c:v>0.36846200000000001</c:v>
                </c:pt>
                <c:pt idx="13">
                  <c:v>0.35020775999999998</c:v>
                </c:pt>
                <c:pt idx="14">
                  <c:v>0.36970416</c:v>
                </c:pt>
                <c:pt idx="15">
                  <c:v>0.33886287999999998</c:v>
                </c:pt>
                <c:pt idx="16">
                  <c:v>0.34997679999999998</c:v>
                </c:pt>
                <c:pt idx="17">
                  <c:v>0.35789616000000002</c:v>
                </c:pt>
                <c:pt idx="18">
                  <c:v>0.35555848000000001</c:v>
                </c:pt>
                <c:pt idx="19">
                  <c:v>0.36530368000000002</c:v>
                </c:pt>
                <c:pt idx="20">
                  <c:v>0.35720279999999999</c:v>
                </c:pt>
                <c:pt idx="21">
                  <c:v>0.88752951999999996</c:v>
                </c:pt>
                <c:pt idx="22">
                  <c:v>0.94361583999999998</c:v>
                </c:pt>
                <c:pt idx="23">
                  <c:v>0.70567592000000001</c:v>
                </c:pt>
                <c:pt idx="24">
                  <c:v>0.70309255999999998</c:v>
                </c:pt>
                <c:pt idx="25">
                  <c:v>0.66171703999999998</c:v>
                </c:pt>
                <c:pt idx="26">
                  <c:v>0.69209776000000001</c:v>
                </c:pt>
                <c:pt idx="27">
                  <c:v>0.68630992000000002</c:v>
                </c:pt>
                <c:pt idx="28">
                  <c:v>0.70946752000000002</c:v>
                </c:pt>
                <c:pt idx="29">
                  <c:v>0.64605767999999997</c:v>
                </c:pt>
                <c:pt idx="30">
                  <c:v>0.66728383999999996</c:v>
                </c:pt>
                <c:pt idx="31">
                  <c:v>0.67649568000000004</c:v>
                </c:pt>
                <c:pt idx="32">
                  <c:v>0.99965303999999999</c:v>
                </c:pt>
                <c:pt idx="33">
                  <c:v>0.90272352</c:v>
                </c:pt>
                <c:pt idx="34">
                  <c:v>0.69675271999999999</c:v>
                </c:pt>
                <c:pt idx="35">
                  <c:v>0.69828288000000005</c:v>
                </c:pt>
                <c:pt idx="36">
                  <c:v>0.68186791999999996</c:v>
                </c:pt>
                <c:pt idx="37">
                  <c:v>0.67818144000000002</c:v>
                </c:pt>
                <c:pt idx="38">
                  <c:v>0.69450831999999996</c:v>
                </c:pt>
                <c:pt idx="39">
                  <c:v>0.67908663999999996</c:v>
                </c:pt>
                <c:pt idx="40">
                  <c:v>0.68268103999999996</c:v>
                </c:pt>
                <c:pt idx="41">
                  <c:v>0.70356320000000006</c:v>
                </c:pt>
                <c:pt idx="42">
                  <c:v>0.98849368000000004</c:v>
                </c:pt>
                <c:pt idx="43">
                  <c:v>0.98216464000000003</c:v>
                </c:pt>
                <c:pt idx="44">
                  <c:v>0.96614520000000004</c:v>
                </c:pt>
                <c:pt idx="45">
                  <c:v>1.0007647200000001</c:v>
                </c:pt>
                <c:pt idx="46">
                  <c:v>0.92066608000000005</c:v>
                </c:pt>
                <c:pt idx="47">
                  <c:v>0.95270136000000005</c:v>
                </c:pt>
                <c:pt idx="48">
                  <c:v>0.99664903999999999</c:v>
                </c:pt>
                <c:pt idx="49">
                  <c:v>0.96210832000000002</c:v>
                </c:pt>
                <c:pt idx="50">
                  <c:v>0.99108200000000002</c:v>
                </c:pt>
                <c:pt idx="51">
                  <c:v>0.85102464</c:v>
                </c:pt>
                <c:pt idx="52">
                  <c:v>0.69931127999999998</c:v>
                </c:pt>
                <c:pt idx="53">
                  <c:v>0.73291192000000005</c:v>
                </c:pt>
                <c:pt idx="54">
                  <c:v>0.70532176000000002</c:v>
                </c:pt>
                <c:pt idx="55">
                  <c:v>0.69622983999999999</c:v>
                </c:pt>
                <c:pt idx="56">
                  <c:v>0.75159319999999996</c:v>
                </c:pt>
                <c:pt idx="57">
                  <c:v>0.6857432</c:v>
                </c:pt>
                <c:pt idx="58">
                  <c:v>0.68098367999999998</c:v>
                </c:pt>
                <c:pt idx="59">
                  <c:v>0.71178472000000004</c:v>
                </c:pt>
                <c:pt idx="60">
                  <c:v>0.70511256</c:v>
                </c:pt>
                <c:pt idx="61">
                  <c:v>0.68356335999999995</c:v>
                </c:pt>
                <c:pt idx="62">
                  <c:v>0.19758671999999999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58-7041-8916-8A677A7E034F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util!$U$2:$U$65</c:f>
              <c:numCache>
                <c:formatCode>General</c:formatCode>
                <c:ptCount val="64"/>
                <c:pt idx="0">
                  <c:v>0.54594016000000001</c:v>
                </c:pt>
                <c:pt idx="1">
                  <c:v>0.74249056000000002</c:v>
                </c:pt>
                <c:pt idx="2">
                  <c:v>0.71829151999999996</c:v>
                </c:pt>
                <c:pt idx="3">
                  <c:v>0.67135608000000002</c:v>
                </c:pt>
                <c:pt idx="4">
                  <c:v>0.71676096</c:v>
                </c:pt>
                <c:pt idx="5">
                  <c:v>0.70736312000000001</c:v>
                </c:pt>
                <c:pt idx="6">
                  <c:v>0.68854320000000002</c:v>
                </c:pt>
                <c:pt idx="7">
                  <c:v>0.69839103999999996</c:v>
                </c:pt>
                <c:pt idx="8">
                  <c:v>0.70869504000000005</c:v>
                </c:pt>
                <c:pt idx="9">
                  <c:v>0.68958567999999998</c:v>
                </c:pt>
                <c:pt idx="10">
                  <c:v>0.86503799999999997</c:v>
                </c:pt>
                <c:pt idx="11">
                  <c:v>0.99765647999999996</c:v>
                </c:pt>
                <c:pt idx="12">
                  <c:v>0.67457104000000001</c:v>
                </c:pt>
                <c:pt idx="13">
                  <c:v>0.51314671999999995</c:v>
                </c:pt>
                <c:pt idx="14">
                  <c:v>0.55221911999999995</c:v>
                </c:pt>
                <c:pt idx="15">
                  <c:v>0.52359376000000002</c:v>
                </c:pt>
                <c:pt idx="16">
                  <c:v>0.50114744</c:v>
                </c:pt>
                <c:pt idx="17">
                  <c:v>0.54566495999999998</c:v>
                </c:pt>
                <c:pt idx="18">
                  <c:v>0.51539000000000001</c:v>
                </c:pt>
                <c:pt idx="19">
                  <c:v>0.52489072000000003</c:v>
                </c:pt>
                <c:pt idx="20">
                  <c:v>0.59339536000000004</c:v>
                </c:pt>
                <c:pt idx="21">
                  <c:v>0.97375312000000003</c:v>
                </c:pt>
                <c:pt idx="22">
                  <c:v>0.99976304000000005</c:v>
                </c:pt>
                <c:pt idx="23">
                  <c:v>0.65116912000000005</c:v>
                </c:pt>
                <c:pt idx="24">
                  <c:v>0.53832831999999997</c:v>
                </c:pt>
                <c:pt idx="25">
                  <c:v>0.52038207999999997</c:v>
                </c:pt>
                <c:pt idx="26">
                  <c:v>0.48619696000000001</c:v>
                </c:pt>
                <c:pt idx="27">
                  <c:v>0.51335383999999995</c:v>
                </c:pt>
                <c:pt idx="28">
                  <c:v>0.51744703999999997</c:v>
                </c:pt>
                <c:pt idx="29">
                  <c:v>0.52675711999999997</c:v>
                </c:pt>
                <c:pt idx="30">
                  <c:v>0.5063048</c:v>
                </c:pt>
                <c:pt idx="31">
                  <c:v>0.90282896000000001</c:v>
                </c:pt>
                <c:pt idx="32">
                  <c:v>0.99379024000000005</c:v>
                </c:pt>
                <c:pt idx="33">
                  <c:v>0.79639519999999997</c:v>
                </c:pt>
                <c:pt idx="34">
                  <c:v>0.70107911999999994</c:v>
                </c:pt>
                <c:pt idx="35">
                  <c:v>0.70304160000000004</c:v>
                </c:pt>
                <c:pt idx="36">
                  <c:v>0.66428087999999996</c:v>
                </c:pt>
                <c:pt idx="37">
                  <c:v>0.65912287999999997</c:v>
                </c:pt>
                <c:pt idx="38">
                  <c:v>0.66777472000000004</c:v>
                </c:pt>
                <c:pt idx="39">
                  <c:v>0.70124224000000002</c:v>
                </c:pt>
                <c:pt idx="40">
                  <c:v>0.65600312000000005</c:v>
                </c:pt>
                <c:pt idx="41">
                  <c:v>0.68270704000000004</c:v>
                </c:pt>
                <c:pt idx="42">
                  <c:v>0.87046447999999998</c:v>
                </c:pt>
                <c:pt idx="43">
                  <c:v>0.99972128000000005</c:v>
                </c:pt>
                <c:pt idx="44">
                  <c:v>0.99398991999999997</c:v>
                </c:pt>
                <c:pt idx="45">
                  <c:v>0.99392807999999999</c:v>
                </c:pt>
                <c:pt idx="46">
                  <c:v>0.99970760000000003</c:v>
                </c:pt>
                <c:pt idx="47">
                  <c:v>0.98340528000000005</c:v>
                </c:pt>
                <c:pt idx="48">
                  <c:v>0.98983096000000004</c:v>
                </c:pt>
                <c:pt idx="49">
                  <c:v>0.95906928000000002</c:v>
                </c:pt>
                <c:pt idx="50">
                  <c:v>0.79679655999999999</c:v>
                </c:pt>
                <c:pt idx="51">
                  <c:v>0.66627776000000005</c:v>
                </c:pt>
                <c:pt idx="52">
                  <c:v>0.74845576000000003</c:v>
                </c:pt>
                <c:pt idx="53">
                  <c:v>0.71313336000000005</c:v>
                </c:pt>
                <c:pt idx="54">
                  <c:v>0.69928551999999999</c:v>
                </c:pt>
                <c:pt idx="55">
                  <c:v>0.73936040000000003</c:v>
                </c:pt>
                <c:pt idx="56">
                  <c:v>0.73538919999999997</c:v>
                </c:pt>
                <c:pt idx="57">
                  <c:v>0.66089432000000004</c:v>
                </c:pt>
                <c:pt idx="58">
                  <c:v>0.68620400000000004</c:v>
                </c:pt>
                <c:pt idx="59">
                  <c:v>0.70992664000000005</c:v>
                </c:pt>
                <c:pt idx="60">
                  <c:v>0.71634416000000001</c:v>
                </c:pt>
                <c:pt idx="61">
                  <c:v>0.73275488</c:v>
                </c:pt>
                <c:pt idx="62">
                  <c:v>9.7227279999999999E-2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58-7041-8916-8A677A7E034F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util!$V$2:$V$65</c:f>
              <c:numCache>
                <c:formatCode>General</c:formatCode>
                <c:ptCount val="64"/>
                <c:pt idx="0">
                  <c:v>6.1415280000000003E-2</c:v>
                </c:pt>
                <c:pt idx="1">
                  <c:v>0.68727768</c:v>
                </c:pt>
                <c:pt idx="2">
                  <c:v>0.74002400000000002</c:v>
                </c:pt>
                <c:pt idx="3">
                  <c:v>0.70531504</c:v>
                </c:pt>
                <c:pt idx="4">
                  <c:v>0.71881751999999999</c:v>
                </c:pt>
                <c:pt idx="5">
                  <c:v>0.69203888000000002</c:v>
                </c:pt>
                <c:pt idx="6">
                  <c:v>0.68991888000000001</c:v>
                </c:pt>
                <c:pt idx="7">
                  <c:v>0.73155400000000004</c:v>
                </c:pt>
                <c:pt idx="8">
                  <c:v>0.67577423999999997</c:v>
                </c:pt>
                <c:pt idx="9">
                  <c:v>0.67761168000000005</c:v>
                </c:pt>
                <c:pt idx="10">
                  <c:v>0.71661160000000002</c:v>
                </c:pt>
                <c:pt idx="11">
                  <c:v>0.96578719999999996</c:v>
                </c:pt>
                <c:pt idx="12">
                  <c:v>0.96019080000000001</c:v>
                </c:pt>
                <c:pt idx="13">
                  <c:v>0.80842351999999995</c:v>
                </c:pt>
                <c:pt idx="14">
                  <c:v>0.37237384000000001</c:v>
                </c:pt>
                <c:pt idx="15">
                  <c:v>0.34401552000000002</c:v>
                </c:pt>
                <c:pt idx="16">
                  <c:v>0.35207927999999999</c:v>
                </c:pt>
                <c:pt idx="17">
                  <c:v>0.35396736000000001</c:v>
                </c:pt>
                <c:pt idx="18">
                  <c:v>0.36348984000000001</c:v>
                </c:pt>
                <c:pt idx="19">
                  <c:v>0.36321256000000002</c:v>
                </c:pt>
                <c:pt idx="20">
                  <c:v>0.36616567999999999</c:v>
                </c:pt>
                <c:pt idx="21">
                  <c:v>0.61280551999999999</c:v>
                </c:pt>
                <c:pt idx="22">
                  <c:v>1.00082768</c:v>
                </c:pt>
                <c:pt idx="23">
                  <c:v>0.99186160000000001</c:v>
                </c:pt>
                <c:pt idx="24">
                  <c:v>0.69933040000000002</c:v>
                </c:pt>
                <c:pt idx="25">
                  <c:v>0.53956176</c:v>
                </c:pt>
                <c:pt idx="26">
                  <c:v>0.51881511999999996</c:v>
                </c:pt>
                <c:pt idx="27">
                  <c:v>0.51237063999999999</c:v>
                </c:pt>
                <c:pt idx="28">
                  <c:v>0.48928864</c:v>
                </c:pt>
                <c:pt idx="29">
                  <c:v>0.50040991999999995</c:v>
                </c:pt>
                <c:pt idx="30">
                  <c:v>0.51337319999999997</c:v>
                </c:pt>
                <c:pt idx="31">
                  <c:v>0.50446952</c:v>
                </c:pt>
                <c:pt idx="32">
                  <c:v>0.94709896000000005</c:v>
                </c:pt>
                <c:pt idx="33">
                  <c:v>0.99963431999999997</c:v>
                </c:pt>
                <c:pt idx="34">
                  <c:v>0.81642448000000001</c:v>
                </c:pt>
                <c:pt idx="35">
                  <c:v>0.72022576000000005</c:v>
                </c:pt>
                <c:pt idx="36">
                  <c:v>0.67833575999999995</c:v>
                </c:pt>
                <c:pt idx="37">
                  <c:v>0.69819655999999997</c:v>
                </c:pt>
                <c:pt idx="38">
                  <c:v>0.69526328000000004</c:v>
                </c:pt>
                <c:pt idx="39">
                  <c:v>0.69974592000000002</c:v>
                </c:pt>
                <c:pt idx="40">
                  <c:v>0.68197008000000003</c:v>
                </c:pt>
                <c:pt idx="41">
                  <c:v>0.67535215999999998</c:v>
                </c:pt>
                <c:pt idx="42">
                  <c:v>0.70167975999999999</c:v>
                </c:pt>
                <c:pt idx="43">
                  <c:v>0.98212840000000001</c:v>
                </c:pt>
                <c:pt idx="44">
                  <c:v>0.99939992</c:v>
                </c:pt>
                <c:pt idx="45">
                  <c:v>0.99807968000000002</c:v>
                </c:pt>
                <c:pt idx="46">
                  <c:v>1.0001119999999999</c:v>
                </c:pt>
                <c:pt idx="47">
                  <c:v>0.99211119999999997</c:v>
                </c:pt>
                <c:pt idx="48">
                  <c:v>0.99300295999999999</c:v>
                </c:pt>
                <c:pt idx="49">
                  <c:v>0.99420416</c:v>
                </c:pt>
                <c:pt idx="50">
                  <c:v>0.96051127999999997</c:v>
                </c:pt>
                <c:pt idx="51">
                  <c:v>0.90563519999999997</c:v>
                </c:pt>
                <c:pt idx="52">
                  <c:v>0.72113751999999998</c:v>
                </c:pt>
                <c:pt idx="53">
                  <c:v>0.55173855999999999</c:v>
                </c:pt>
                <c:pt idx="54">
                  <c:v>0.17780712000000001</c:v>
                </c:pt>
                <c:pt idx="55">
                  <c:v>0.18331496</c:v>
                </c:pt>
                <c:pt idx="56">
                  <c:v>0.18874447999999999</c:v>
                </c:pt>
                <c:pt idx="57">
                  <c:v>0.18373832000000001</c:v>
                </c:pt>
                <c:pt idx="58">
                  <c:v>0.1681348</c:v>
                </c:pt>
                <c:pt idx="59">
                  <c:v>0.17989168</c:v>
                </c:pt>
                <c:pt idx="60">
                  <c:v>0.17196632000000001</c:v>
                </c:pt>
                <c:pt idx="61">
                  <c:v>0.18361623999999999</c:v>
                </c:pt>
                <c:pt idx="62">
                  <c:v>0.18108368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58-7041-8916-8A677A7E034F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util!$W$2:$W$65</c:f>
              <c:numCache>
                <c:formatCode>General</c:formatCode>
                <c:ptCount val="64"/>
                <c:pt idx="0">
                  <c:v>2.5358640000000002E-2</c:v>
                </c:pt>
                <c:pt idx="1">
                  <c:v>0.67979895999999995</c:v>
                </c:pt>
                <c:pt idx="2">
                  <c:v>0.73831583999999995</c:v>
                </c:pt>
                <c:pt idx="3">
                  <c:v>0.71410536000000002</c:v>
                </c:pt>
                <c:pt idx="4">
                  <c:v>0.68349431999999999</c:v>
                </c:pt>
                <c:pt idx="5">
                  <c:v>0.69641960000000003</c:v>
                </c:pt>
                <c:pt idx="6">
                  <c:v>0.69778976000000004</c:v>
                </c:pt>
                <c:pt idx="7">
                  <c:v>0.71490047999999995</c:v>
                </c:pt>
                <c:pt idx="8">
                  <c:v>0.70309255999999998</c:v>
                </c:pt>
                <c:pt idx="9">
                  <c:v>0.70468776</c:v>
                </c:pt>
                <c:pt idx="10">
                  <c:v>0.69388327999999999</c:v>
                </c:pt>
                <c:pt idx="11">
                  <c:v>0.91440960000000004</c:v>
                </c:pt>
                <c:pt idx="12">
                  <c:v>0.98094223999999997</c:v>
                </c:pt>
                <c:pt idx="13">
                  <c:v>0.54642552</c:v>
                </c:pt>
                <c:pt idx="14">
                  <c:v>0.53511863999999998</c:v>
                </c:pt>
                <c:pt idx="15">
                  <c:v>0.53760839999999999</c:v>
                </c:pt>
                <c:pt idx="16">
                  <c:v>0.52059896000000006</c:v>
                </c:pt>
                <c:pt idx="17">
                  <c:v>0.50852368000000003</c:v>
                </c:pt>
                <c:pt idx="18">
                  <c:v>0.54427959999999997</c:v>
                </c:pt>
                <c:pt idx="19">
                  <c:v>0.53252712000000002</c:v>
                </c:pt>
                <c:pt idx="20">
                  <c:v>0.50381672</c:v>
                </c:pt>
                <c:pt idx="21">
                  <c:v>0.61694367999999999</c:v>
                </c:pt>
                <c:pt idx="22">
                  <c:v>0.99990584000000005</c:v>
                </c:pt>
                <c:pt idx="23">
                  <c:v>0.97598191999999995</c:v>
                </c:pt>
                <c:pt idx="24">
                  <c:v>0.51733991999999995</c:v>
                </c:pt>
                <c:pt idx="25">
                  <c:v>0.53420407999999997</c:v>
                </c:pt>
                <c:pt idx="26">
                  <c:v>0.51197855999999997</c:v>
                </c:pt>
                <c:pt idx="27">
                  <c:v>0.50532151999999997</c:v>
                </c:pt>
                <c:pt idx="28">
                  <c:v>0.53946391999999999</c:v>
                </c:pt>
                <c:pt idx="29">
                  <c:v>0.50669847999999995</c:v>
                </c:pt>
                <c:pt idx="30">
                  <c:v>0.51450176000000003</c:v>
                </c:pt>
                <c:pt idx="31">
                  <c:v>0.51254896000000005</c:v>
                </c:pt>
                <c:pt idx="32">
                  <c:v>0.95348695999999999</c:v>
                </c:pt>
                <c:pt idx="33">
                  <c:v>0.99970656000000002</c:v>
                </c:pt>
                <c:pt idx="34">
                  <c:v>0.71348800000000001</c:v>
                </c:pt>
                <c:pt idx="35">
                  <c:v>0.71409840000000002</c:v>
                </c:pt>
                <c:pt idx="36">
                  <c:v>0.70441224000000002</c:v>
                </c:pt>
                <c:pt idx="37">
                  <c:v>0.67719912000000004</c:v>
                </c:pt>
                <c:pt idx="38">
                  <c:v>0.68002856</c:v>
                </c:pt>
                <c:pt idx="39">
                  <c:v>0.69905664000000001</c:v>
                </c:pt>
                <c:pt idx="40">
                  <c:v>0.71223999999999998</c:v>
                </c:pt>
                <c:pt idx="41">
                  <c:v>0.68145599999999995</c:v>
                </c:pt>
                <c:pt idx="42">
                  <c:v>0.80535256</c:v>
                </c:pt>
                <c:pt idx="43">
                  <c:v>0.99964383999999995</c:v>
                </c:pt>
                <c:pt idx="44">
                  <c:v>0.99442839999999999</c:v>
                </c:pt>
                <c:pt idx="45">
                  <c:v>0.93728215999999998</c:v>
                </c:pt>
                <c:pt idx="46">
                  <c:v>0.96953096000000005</c:v>
                </c:pt>
                <c:pt idx="47">
                  <c:v>0.98210408000000005</c:v>
                </c:pt>
                <c:pt idx="48">
                  <c:v>1.0006856799999999</c:v>
                </c:pt>
                <c:pt idx="49">
                  <c:v>1.0079912799999999</c:v>
                </c:pt>
                <c:pt idx="50">
                  <c:v>0.99027575999999995</c:v>
                </c:pt>
                <c:pt idx="51">
                  <c:v>0.99959975999999995</c:v>
                </c:pt>
                <c:pt idx="52">
                  <c:v>0.61107383999999998</c:v>
                </c:pt>
                <c:pt idx="53">
                  <c:v>0.54549720000000002</c:v>
                </c:pt>
                <c:pt idx="54">
                  <c:v>0.52787231999999995</c:v>
                </c:pt>
                <c:pt idx="55">
                  <c:v>0.53596655999999998</c:v>
                </c:pt>
                <c:pt idx="56">
                  <c:v>0.55808024000000001</c:v>
                </c:pt>
                <c:pt idx="57">
                  <c:v>0.53835712000000002</c:v>
                </c:pt>
                <c:pt idx="58">
                  <c:v>0.50651528000000001</c:v>
                </c:pt>
                <c:pt idx="59">
                  <c:v>0.52284167999999998</c:v>
                </c:pt>
                <c:pt idx="60">
                  <c:v>0.54015175999999998</c:v>
                </c:pt>
                <c:pt idx="61">
                  <c:v>0.53295784000000002</c:v>
                </c:pt>
                <c:pt idx="62">
                  <c:v>0.49211344000000001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458-7041-8916-8A677A7E034F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util!$X$2:$X$65</c:f>
              <c:numCache>
                <c:formatCode>General</c:formatCode>
                <c:ptCount val="64"/>
                <c:pt idx="0">
                  <c:v>0.39112456000000001</c:v>
                </c:pt>
                <c:pt idx="1">
                  <c:v>0.71395591999999997</c:v>
                </c:pt>
                <c:pt idx="2">
                  <c:v>0.72429496000000004</c:v>
                </c:pt>
                <c:pt idx="3">
                  <c:v>0.69935327999999997</c:v>
                </c:pt>
                <c:pt idx="4">
                  <c:v>0.70198375999999996</c:v>
                </c:pt>
                <c:pt idx="5">
                  <c:v>0.71207927999999998</c:v>
                </c:pt>
                <c:pt idx="6">
                  <c:v>0.66450567999999999</c:v>
                </c:pt>
                <c:pt idx="7">
                  <c:v>0.74742664000000003</c:v>
                </c:pt>
                <c:pt idx="8">
                  <c:v>0.66251936</c:v>
                </c:pt>
                <c:pt idx="9">
                  <c:v>0.69096831999999997</c:v>
                </c:pt>
                <c:pt idx="10">
                  <c:v>0.78848704000000003</c:v>
                </c:pt>
                <c:pt idx="11">
                  <c:v>0.96396088000000002</c:v>
                </c:pt>
                <c:pt idx="12">
                  <c:v>0.99919031999999997</c:v>
                </c:pt>
                <c:pt idx="13">
                  <c:v>0.63669432000000004</c:v>
                </c:pt>
                <c:pt idx="14">
                  <c:v>0.54983351999999996</c:v>
                </c:pt>
                <c:pt idx="15">
                  <c:v>0.52011023999999995</c:v>
                </c:pt>
                <c:pt idx="16">
                  <c:v>0.50899287999999998</c:v>
                </c:pt>
                <c:pt idx="17">
                  <c:v>0.54107855999999999</c:v>
                </c:pt>
                <c:pt idx="18">
                  <c:v>0.52829647999999996</c:v>
                </c:pt>
                <c:pt idx="19">
                  <c:v>0.53291224000000004</c:v>
                </c:pt>
                <c:pt idx="20">
                  <c:v>0.53246848000000002</c:v>
                </c:pt>
                <c:pt idx="21">
                  <c:v>0.56896904000000004</c:v>
                </c:pt>
                <c:pt idx="22">
                  <c:v>0.70927887999999994</c:v>
                </c:pt>
                <c:pt idx="23">
                  <c:v>0.72553168000000001</c:v>
                </c:pt>
                <c:pt idx="24">
                  <c:v>0.70286104000000005</c:v>
                </c:pt>
                <c:pt idx="25">
                  <c:v>0.70724008000000005</c:v>
                </c:pt>
                <c:pt idx="26">
                  <c:v>0.70348295999999999</c:v>
                </c:pt>
                <c:pt idx="27">
                  <c:v>0.68857776000000004</c:v>
                </c:pt>
                <c:pt idx="28">
                  <c:v>0.71336655999999998</c:v>
                </c:pt>
                <c:pt idx="29">
                  <c:v>0.67086904000000003</c:v>
                </c:pt>
                <c:pt idx="30">
                  <c:v>0.67794144000000001</c:v>
                </c:pt>
                <c:pt idx="31">
                  <c:v>0.83556576000000005</c:v>
                </c:pt>
                <c:pt idx="32">
                  <c:v>0.95403559999999998</c:v>
                </c:pt>
                <c:pt idx="33">
                  <c:v>0.96855343999999999</c:v>
                </c:pt>
                <c:pt idx="34">
                  <c:v>0.84292111999999997</c:v>
                </c:pt>
                <c:pt idx="35">
                  <c:v>0.90439583999999995</c:v>
                </c:pt>
                <c:pt idx="36">
                  <c:v>0.77806615999999995</c:v>
                </c:pt>
                <c:pt idx="37">
                  <c:v>0.67943023999999996</c:v>
                </c:pt>
                <c:pt idx="38">
                  <c:v>0.65009143999999996</c:v>
                </c:pt>
                <c:pt idx="39">
                  <c:v>0.67854232000000003</c:v>
                </c:pt>
                <c:pt idx="40">
                  <c:v>0.66227744</c:v>
                </c:pt>
                <c:pt idx="41">
                  <c:v>0.52516408000000003</c:v>
                </c:pt>
                <c:pt idx="42">
                  <c:v>0.67971143999999994</c:v>
                </c:pt>
                <c:pt idx="43">
                  <c:v>0.98402376000000003</c:v>
                </c:pt>
                <c:pt idx="44">
                  <c:v>0.99027319999999996</c:v>
                </c:pt>
                <c:pt idx="45">
                  <c:v>0.96159360000000005</c:v>
                </c:pt>
                <c:pt idx="46">
                  <c:v>0.99445519999999998</c:v>
                </c:pt>
                <c:pt idx="47">
                  <c:v>0.97391704000000001</c:v>
                </c:pt>
                <c:pt idx="48">
                  <c:v>1.0000304</c:v>
                </c:pt>
                <c:pt idx="49">
                  <c:v>0.95277736000000002</c:v>
                </c:pt>
                <c:pt idx="50">
                  <c:v>0.99834031999999995</c:v>
                </c:pt>
                <c:pt idx="51">
                  <c:v>0.68737007999999999</c:v>
                </c:pt>
                <c:pt idx="52">
                  <c:v>0.69664336000000004</c:v>
                </c:pt>
                <c:pt idx="53">
                  <c:v>0.71973160000000003</c:v>
                </c:pt>
                <c:pt idx="54">
                  <c:v>0.70210240000000002</c:v>
                </c:pt>
                <c:pt idx="55">
                  <c:v>0.70558167999999999</c:v>
                </c:pt>
                <c:pt idx="56">
                  <c:v>0.73910447999999995</c:v>
                </c:pt>
                <c:pt idx="57">
                  <c:v>0.71859912000000004</c:v>
                </c:pt>
                <c:pt idx="58">
                  <c:v>0.67481727999999996</c:v>
                </c:pt>
                <c:pt idx="59">
                  <c:v>0.68823551999999999</c:v>
                </c:pt>
                <c:pt idx="60">
                  <c:v>0.70414703999999995</c:v>
                </c:pt>
                <c:pt idx="61">
                  <c:v>0.67117024000000003</c:v>
                </c:pt>
                <c:pt idx="62">
                  <c:v>0.53260152000000005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458-7041-8916-8A677A7E034F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util!$Y$2:$Y$65</c:f>
              <c:numCache>
                <c:formatCode>General</c:formatCode>
                <c:ptCount val="64"/>
                <c:pt idx="0">
                  <c:v>0.15770687999999999</c:v>
                </c:pt>
                <c:pt idx="1">
                  <c:v>0.68328511999999997</c:v>
                </c:pt>
                <c:pt idx="2">
                  <c:v>0.74689327999999999</c:v>
                </c:pt>
                <c:pt idx="3">
                  <c:v>0.69049039999999995</c:v>
                </c:pt>
                <c:pt idx="4">
                  <c:v>0.72392272000000002</c:v>
                </c:pt>
                <c:pt idx="5">
                  <c:v>0.69826823999999998</c:v>
                </c:pt>
                <c:pt idx="6">
                  <c:v>0.68318951999999999</c:v>
                </c:pt>
                <c:pt idx="7">
                  <c:v>0.73772528000000004</c:v>
                </c:pt>
                <c:pt idx="8">
                  <c:v>0.66061512</c:v>
                </c:pt>
                <c:pt idx="9">
                  <c:v>0.70058991999999998</c:v>
                </c:pt>
                <c:pt idx="10">
                  <c:v>0.72793479999999999</c:v>
                </c:pt>
                <c:pt idx="11">
                  <c:v>0.99724840000000003</c:v>
                </c:pt>
                <c:pt idx="12">
                  <c:v>0.98190575999999996</c:v>
                </c:pt>
                <c:pt idx="13">
                  <c:v>0.62071096000000003</c:v>
                </c:pt>
                <c:pt idx="14">
                  <c:v>0.54257367999999995</c:v>
                </c:pt>
                <c:pt idx="15">
                  <c:v>0.52675616000000003</c:v>
                </c:pt>
                <c:pt idx="16">
                  <c:v>0.52052896000000004</c:v>
                </c:pt>
                <c:pt idx="17">
                  <c:v>0.52738991999999996</c:v>
                </c:pt>
                <c:pt idx="18">
                  <c:v>0.53555176000000004</c:v>
                </c:pt>
                <c:pt idx="19">
                  <c:v>0.53051048000000001</c:v>
                </c:pt>
                <c:pt idx="20">
                  <c:v>0.51339224000000006</c:v>
                </c:pt>
                <c:pt idx="21">
                  <c:v>0.79180200000000001</c:v>
                </c:pt>
                <c:pt idx="22">
                  <c:v>1.0004335200000001</c:v>
                </c:pt>
                <c:pt idx="23">
                  <c:v>0.96355440000000003</c:v>
                </c:pt>
                <c:pt idx="24">
                  <c:v>0.53367511999999995</c:v>
                </c:pt>
                <c:pt idx="25">
                  <c:v>0.54058008000000002</c:v>
                </c:pt>
                <c:pt idx="26">
                  <c:v>0.53684847999999996</c:v>
                </c:pt>
                <c:pt idx="27">
                  <c:v>0.53384319999999996</c:v>
                </c:pt>
                <c:pt idx="28">
                  <c:v>0.52530984000000003</c:v>
                </c:pt>
                <c:pt idx="29">
                  <c:v>0.52983935999999998</c:v>
                </c:pt>
                <c:pt idx="30">
                  <c:v>0.51773159999999996</c:v>
                </c:pt>
                <c:pt idx="31">
                  <c:v>0.53752632</c:v>
                </c:pt>
                <c:pt idx="32">
                  <c:v>0.79661775999999995</c:v>
                </c:pt>
                <c:pt idx="33">
                  <c:v>0.91207903999999995</c:v>
                </c:pt>
                <c:pt idx="34">
                  <c:v>0.84434991999999998</c:v>
                </c:pt>
                <c:pt idx="35">
                  <c:v>0.72107063999999998</c:v>
                </c:pt>
                <c:pt idx="36">
                  <c:v>0.69227015999999997</c:v>
                </c:pt>
                <c:pt idx="37">
                  <c:v>0.65925688000000005</c:v>
                </c:pt>
                <c:pt idx="38">
                  <c:v>0.71589272000000004</c:v>
                </c:pt>
                <c:pt idx="39">
                  <c:v>0.67691447999999999</c:v>
                </c:pt>
                <c:pt idx="40">
                  <c:v>0.71016000000000001</c:v>
                </c:pt>
                <c:pt idx="41">
                  <c:v>0.62511439999999996</c:v>
                </c:pt>
                <c:pt idx="42">
                  <c:v>0.69781327999999998</c:v>
                </c:pt>
                <c:pt idx="43">
                  <c:v>0.95198263999999999</c:v>
                </c:pt>
                <c:pt idx="44">
                  <c:v>0.89848967999999996</c:v>
                </c:pt>
                <c:pt idx="45">
                  <c:v>0.99950815999999998</c:v>
                </c:pt>
                <c:pt idx="46">
                  <c:v>0.99437688000000002</c:v>
                </c:pt>
                <c:pt idx="47">
                  <c:v>0.99402528000000001</c:v>
                </c:pt>
                <c:pt idx="48">
                  <c:v>1.00052512</c:v>
                </c:pt>
                <c:pt idx="49">
                  <c:v>0.97705200000000003</c:v>
                </c:pt>
                <c:pt idx="50">
                  <c:v>0.93851527999999995</c:v>
                </c:pt>
                <c:pt idx="51">
                  <c:v>0.85895624000000004</c:v>
                </c:pt>
                <c:pt idx="52">
                  <c:v>0.68809136000000004</c:v>
                </c:pt>
                <c:pt idx="53">
                  <c:v>0.29379448000000002</c:v>
                </c:pt>
                <c:pt idx="54">
                  <c:v>0.33743144000000003</c:v>
                </c:pt>
                <c:pt idx="55">
                  <c:v>0.35327231999999997</c:v>
                </c:pt>
                <c:pt idx="56">
                  <c:v>0.37306672000000002</c:v>
                </c:pt>
                <c:pt idx="57">
                  <c:v>0.36250719999999997</c:v>
                </c:pt>
                <c:pt idx="58">
                  <c:v>0.33312567999999998</c:v>
                </c:pt>
                <c:pt idx="59">
                  <c:v>0.32964704</c:v>
                </c:pt>
                <c:pt idx="60">
                  <c:v>0.35526696000000002</c:v>
                </c:pt>
                <c:pt idx="61">
                  <c:v>0.35564952</c:v>
                </c:pt>
                <c:pt idx="62">
                  <c:v>0.2881088</c:v>
                </c:pt>
                <c:pt idx="63">
                  <c:v>1.357944E-2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458-7041-8916-8A677A7E034F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util!$Z$2:$Z$65</c:f>
              <c:numCache>
                <c:formatCode>General</c:formatCode>
                <c:ptCount val="64"/>
                <c:pt idx="0">
                  <c:v>0.30444063999999998</c:v>
                </c:pt>
                <c:pt idx="1">
                  <c:v>0.70886992000000004</c:v>
                </c:pt>
                <c:pt idx="2">
                  <c:v>0.73754856000000002</c:v>
                </c:pt>
                <c:pt idx="3">
                  <c:v>0.70458847999999996</c:v>
                </c:pt>
                <c:pt idx="4">
                  <c:v>0.70702224000000002</c:v>
                </c:pt>
                <c:pt idx="5">
                  <c:v>0.71212087999999996</c:v>
                </c:pt>
                <c:pt idx="6">
                  <c:v>0.66745520000000003</c:v>
                </c:pt>
                <c:pt idx="7">
                  <c:v>0.73242512000000004</c:v>
                </c:pt>
                <c:pt idx="8">
                  <c:v>0.68041991999999996</c:v>
                </c:pt>
                <c:pt idx="9">
                  <c:v>0.68145944000000003</c:v>
                </c:pt>
                <c:pt idx="10">
                  <c:v>0.73365568000000003</c:v>
                </c:pt>
                <c:pt idx="11">
                  <c:v>1.0008068800000001</c:v>
                </c:pt>
                <c:pt idx="12">
                  <c:v>0.99975992000000002</c:v>
                </c:pt>
                <c:pt idx="13">
                  <c:v>0.80497311999999999</c:v>
                </c:pt>
                <c:pt idx="14">
                  <c:v>0.54049767999999998</c:v>
                </c:pt>
                <c:pt idx="15">
                  <c:v>0.50627871999999996</c:v>
                </c:pt>
                <c:pt idx="16">
                  <c:v>0.52821792000000001</c:v>
                </c:pt>
                <c:pt idx="17">
                  <c:v>0.50411360000000005</c:v>
                </c:pt>
                <c:pt idx="18">
                  <c:v>0.53917031999999998</c:v>
                </c:pt>
                <c:pt idx="19">
                  <c:v>0.53726152000000005</c:v>
                </c:pt>
                <c:pt idx="20">
                  <c:v>0.50974463999999997</c:v>
                </c:pt>
                <c:pt idx="21">
                  <c:v>0.54493024000000001</c:v>
                </c:pt>
                <c:pt idx="22">
                  <c:v>0.72609256</c:v>
                </c:pt>
                <c:pt idx="23">
                  <c:v>0.70695984000000001</c:v>
                </c:pt>
                <c:pt idx="24">
                  <c:v>0.71025656000000004</c:v>
                </c:pt>
                <c:pt idx="25">
                  <c:v>0.69032408000000001</c:v>
                </c:pt>
                <c:pt idx="26">
                  <c:v>0.71694168000000003</c:v>
                </c:pt>
                <c:pt idx="27">
                  <c:v>0.67728575999999996</c:v>
                </c:pt>
                <c:pt idx="28">
                  <c:v>0.73820695999999997</c:v>
                </c:pt>
                <c:pt idx="29">
                  <c:v>0.68441479999999999</c:v>
                </c:pt>
                <c:pt idx="30">
                  <c:v>0.65642023999999999</c:v>
                </c:pt>
                <c:pt idx="31">
                  <c:v>0.78727248000000005</c:v>
                </c:pt>
                <c:pt idx="32">
                  <c:v>0.95284975999999999</c:v>
                </c:pt>
                <c:pt idx="33">
                  <c:v>1.00040496</c:v>
                </c:pt>
                <c:pt idx="34">
                  <c:v>0.83363880000000001</c:v>
                </c:pt>
                <c:pt idx="35">
                  <c:v>0.69528495999999995</c:v>
                </c:pt>
                <c:pt idx="36">
                  <c:v>0.68881479999999995</c:v>
                </c:pt>
                <c:pt idx="37">
                  <c:v>0.62574600000000002</c:v>
                </c:pt>
                <c:pt idx="38">
                  <c:v>0.68504319999999996</c:v>
                </c:pt>
                <c:pt idx="39">
                  <c:v>0.67642992000000002</c:v>
                </c:pt>
                <c:pt idx="40">
                  <c:v>0.69655792000000005</c:v>
                </c:pt>
                <c:pt idx="41">
                  <c:v>0.68977807999999996</c:v>
                </c:pt>
                <c:pt idx="42">
                  <c:v>0.74647976000000005</c:v>
                </c:pt>
                <c:pt idx="43">
                  <c:v>0.99153743999999999</c:v>
                </c:pt>
                <c:pt idx="44">
                  <c:v>0.98785776000000003</c:v>
                </c:pt>
                <c:pt idx="45">
                  <c:v>0.87620608</c:v>
                </c:pt>
                <c:pt idx="46">
                  <c:v>0.98641288000000005</c:v>
                </c:pt>
                <c:pt idx="47">
                  <c:v>0.95522024000000005</c:v>
                </c:pt>
                <c:pt idx="48">
                  <c:v>0.95677440000000002</c:v>
                </c:pt>
                <c:pt idx="49">
                  <c:v>0.99940375999999997</c:v>
                </c:pt>
                <c:pt idx="50">
                  <c:v>0.78216448000000005</c:v>
                </c:pt>
                <c:pt idx="51">
                  <c:v>0.46737736000000002</c:v>
                </c:pt>
                <c:pt idx="52">
                  <c:v>0.35526479999999999</c:v>
                </c:pt>
                <c:pt idx="53">
                  <c:v>0.36176128000000002</c:v>
                </c:pt>
                <c:pt idx="54">
                  <c:v>0.33645152</c:v>
                </c:pt>
                <c:pt idx="55">
                  <c:v>0.36155831999999999</c:v>
                </c:pt>
                <c:pt idx="56">
                  <c:v>0.37561823999999999</c:v>
                </c:pt>
                <c:pt idx="57">
                  <c:v>0.35070279999999998</c:v>
                </c:pt>
                <c:pt idx="58">
                  <c:v>0.34270119999999998</c:v>
                </c:pt>
                <c:pt idx="59">
                  <c:v>0.35008943999999997</c:v>
                </c:pt>
                <c:pt idx="60">
                  <c:v>0.35770832000000002</c:v>
                </c:pt>
                <c:pt idx="61">
                  <c:v>0.35865688000000001</c:v>
                </c:pt>
                <c:pt idx="62">
                  <c:v>0.22181128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58-7041-8916-8A677A7E034F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util!$AA$2:$AA$65</c:f>
              <c:numCache>
                <c:formatCode>General</c:formatCode>
                <c:ptCount val="64"/>
                <c:pt idx="0">
                  <c:v>0.66522272000000005</c:v>
                </c:pt>
                <c:pt idx="1">
                  <c:v>0.73474919999999999</c:v>
                </c:pt>
                <c:pt idx="2">
                  <c:v>0.69056656000000005</c:v>
                </c:pt>
                <c:pt idx="3">
                  <c:v>0.71079999999999999</c:v>
                </c:pt>
                <c:pt idx="4">
                  <c:v>0.70105640000000002</c:v>
                </c:pt>
                <c:pt idx="5">
                  <c:v>0.69832744000000002</c:v>
                </c:pt>
                <c:pt idx="6">
                  <c:v>0.71652415999999997</c:v>
                </c:pt>
                <c:pt idx="7">
                  <c:v>0.70064375999999995</c:v>
                </c:pt>
                <c:pt idx="8">
                  <c:v>0.70822328000000001</c:v>
                </c:pt>
                <c:pt idx="9">
                  <c:v>0.65687295999999995</c:v>
                </c:pt>
                <c:pt idx="10">
                  <c:v>0.89069496000000004</c:v>
                </c:pt>
                <c:pt idx="11">
                  <c:v>0.99982048000000001</c:v>
                </c:pt>
                <c:pt idx="12">
                  <c:v>0.81735928000000002</c:v>
                </c:pt>
                <c:pt idx="13">
                  <c:v>0.50892327999999998</c:v>
                </c:pt>
                <c:pt idx="14">
                  <c:v>0.54414704000000003</c:v>
                </c:pt>
                <c:pt idx="15">
                  <c:v>0.53256775999999995</c:v>
                </c:pt>
                <c:pt idx="16">
                  <c:v>0.50660967999999995</c:v>
                </c:pt>
                <c:pt idx="17">
                  <c:v>0.54347440000000002</c:v>
                </c:pt>
                <c:pt idx="18">
                  <c:v>0.51965264</c:v>
                </c:pt>
                <c:pt idx="19">
                  <c:v>0.52162456000000001</c:v>
                </c:pt>
                <c:pt idx="20">
                  <c:v>0.67298895999999997</c:v>
                </c:pt>
                <c:pt idx="21">
                  <c:v>0.98147280000000003</c:v>
                </c:pt>
                <c:pt idx="22">
                  <c:v>1.0128907199999999</c:v>
                </c:pt>
                <c:pt idx="23">
                  <c:v>0.64288559999999995</c:v>
                </c:pt>
                <c:pt idx="24">
                  <c:v>0.55464511999999999</c:v>
                </c:pt>
                <c:pt idx="25">
                  <c:v>0.50209800000000004</c:v>
                </c:pt>
                <c:pt idx="26">
                  <c:v>0.52238943999999998</c:v>
                </c:pt>
                <c:pt idx="27">
                  <c:v>0.52468888000000002</c:v>
                </c:pt>
                <c:pt idx="28">
                  <c:v>0.53286056000000004</c:v>
                </c:pt>
                <c:pt idx="29">
                  <c:v>0.53974080000000002</c:v>
                </c:pt>
                <c:pt idx="30">
                  <c:v>0.52525144000000001</c:v>
                </c:pt>
                <c:pt idx="31">
                  <c:v>0.89817807999999999</c:v>
                </c:pt>
                <c:pt idx="32">
                  <c:v>0.95671711999999998</c:v>
                </c:pt>
                <c:pt idx="33">
                  <c:v>0.80970880000000001</c:v>
                </c:pt>
                <c:pt idx="34">
                  <c:v>0.69867679999999999</c:v>
                </c:pt>
                <c:pt idx="35">
                  <c:v>0.70242119999999997</c:v>
                </c:pt>
                <c:pt idx="36">
                  <c:v>0.68363288</c:v>
                </c:pt>
                <c:pt idx="37">
                  <c:v>0.66240807999999995</c:v>
                </c:pt>
                <c:pt idx="38">
                  <c:v>0.70795463999999997</c:v>
                </c:pt>
                <c:pt idx="39">
                  <c:v>0.69560975999999997</c:v>
                </c:pt>
                <c:pt idx="40">
                  <c:v>0.66688376000000005</c:v>
                </c:pt>
                <c:pt idx="41">
                  <c:v>0.74886472000000004</c:v>
                </c:pt>
                <c:pt idx="42">
                  <c:v>0.99933896</c:v>
                </c:pt>
                <c:pt idx="43">
                  <c:v>0.95974472</c:v>
                </c:pt>
                <c:pt idx="44">
                  <c:v>0.92078439999999995</c:v>
                </c:pt>
                <c:pt idx="45">
                  <c:v>0.67968784000000004</c:v>
                </c:pt>
                <c:pt idx="46">
                  <c:v>0.68686815999999995</c:v>
                </c:pt>
                <c:pt idx="47">
                  <c:v>0.67755240000000005</c:v>
                </c:pt>
                <c:pt idx="48">
                  <c:v>0.68547152</c:v>
                </c:pt>
                <c:pt idx="49">
                  <c:v>0.68915943999999996</c:v>
                </c:pt>
                <c:pt idx="50">
                  <c:v>0.57657504000000004</c:v>
                </c:pt>
                <c:pt idx="51">
                  <c:v>0.35173655999999998</c:v>
                </c:pt>
                <c:pt idx="52">
                  <c:v>0.36082407999999999</c:v>
                </c:pt>
                <c:pt idx="53">
                  <c:v>0.36109064000000002</c:v>
                </c:pt>
                <c:pt idx="54">
                  <c:v>0.35668864</c:v>
                </c:pt>
                <c:pt idx="55">
                  <c:v>0.37256296</c:v>
                </c:pt>
                <c:pt idx="56">
                  <c:v>0.36429479999999997</c:v>
                </c:pt>
                <c:pt idx="57">
                  <c:v>0.34048392</c:v>
                </c:pt>
                <c:pt idx="58">
                  <c:v>0.34461895999999997</c:v>
                </c:pt>
                <c:pt idx="59">
                  <c:v>0.36052055999999999</c:v>
                </c:pt>
                <c:pt idx="60">
                  <c:v>0.35654552</c:v>
                </c:pt>
                <c:pt idx="61">
                  <c:v>0.33656831999999998</c:v>
                </c:pt>
                <c:pt idx="62">
                  <c:v>6.2241039999999997E-2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458-7041-8916-8A677A7E034F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util!$AB$2:$AB$65</c:f>
              <c:numCache>
                <c:formatCode>General</c:formatCode>
                <c:ptCount val="64"/>
                <c:pt idx="0">
                  <c:v>0.54062471999999995</c:v>
                </c:pt>
                <c:pt idx="1">
                  <c:v>0.73699647999999995</c:v>
                </c:pt>
                <c:pt idx="2">
                  <c:v>0.71206088000000001</c:v>
                </c:pt>
                <c:pt idx="3">
                  <c:v>0.69268264000000002</c:v>
                </c:pt>
                <c:pt idx="4">
                  <c:v>0.71174079999999995</c:v>
                </c:pt>
                <c:pt idx="5">
                  <c:v>0.70243871999999996</c:v>
                </c:pt>
                <c:pt idx="6">
                  <c:v>0.68508511999999999</c:v>
                </c:pt>
                <c:pt idx="7">
                  <c:v>0.71576919999999999</c:v>
                </c:pt>
                <c:pt idx="8">
                  <c:v>0.70595856000000001</c:v>
                </c:pt>
                <c:pt idx="9">
                  <c:v>0.68643887999999997</c:v>
                </c:pt>
                <c:pt idx="10">
                  <c:v>0.847248</c:v>
                </c:pt>
                <c:pt idx="11">
                  <c:v>0.99983544000000002</c:v>
                </c:pt>
                <c:pt idx="12">
                  <c:v>0.66810168000000003</c:v>
                </c:pt>
                <c:pt idx="13">
                  <c:v>0.51085968000000004</c:v>
                </c:pt>
                <c:pt idx="14">
                  <c:v>0.51422968000000002</c:v>
                </c:pt>
                <c:pt idx="15">
                  <c:v>0.51395135999999997</c:v>
                </c:pt>
                <c:pt idx="16">
                  <c:v>0.52524408</c:v>
                </c:pt>
                <c:pt idx="17">
                  <c:v>0.54398528000000002</c:v>
                </c:pt>
                <c:pt idx="18">
                  <c:v>0.52489383999999994</c:v>
                </c:pt>
                <c:pt idx="19">
                  <c:v>0.54211880000000001</c:v>
                </c:pt>
                <c:pt idx="20">
                  <c:v>0.53757823999999998</c:v>
                </c:pt>
                <c:pt idx="21">
                  <c:v>0.61374784000000004</c:v>
                </c:pt>
                <c:pt idx="22">
                  <c:v>0.74037503999999998</c:v>
                </c:pt>
                <c:pt idx="23">
                  <c:v>0.71277623999999995</c:v>
                </c:pt>
                <c:pt idx="24">
                  <c:v>0.70330599999999999</c:v>
                </c:pt>
                <c:pt idx="25">
                  <c:v>0.71513576000000001</c:v>
                </c:pt>
                <c:pt idx="26">
                  <c:v>0.67979471999999996</c:v>
                </c:pt>
                <c:pt idx="27">
                  <c:v>0.71719887999999998</c:v>
                </c:pt>
                <c:pt idx="28">
                  <c:v>0.68087271999999999</c:v>
                </c:pt>
                <c:pt idx="29">
                  <c:v>0.71544207999999998</c:v>
                </c:pt>
                <c:pt idx="30">
                  <c:v>0.70474912000000001</c:v>
                </c:pt>
                <c:pt idx="31">
                  <c:v>0.86842752000000001</c:v>
                </c:pt>
                <c:pt idx="32">
                  <c:v>0.99967879999999998</c:v>
                </c:pt>
                <c:pt idx="33">
                  <c:v>0.74563303999999997</c:v>
                </c:pt>
                <c:pt idx="34">
                  <c:v>0.69169864000000003</c:v>
                </c:pt>
                <c:pt idx="35">
                  <c:v>0.72130496</c:v>
                </c:pt>
                <c:pt idx="36">
                  <c:v>0.63910087999999998</c:v>
                </c:pt>
                <c:pt idx="37">
                  <c:v>0.68446032000000001</c:v>
                </c:pt>
                <c:pt idx="38">
                  <c:v>0.69152248000000005</c:v>
                </c:pt>
                <c:pt idx="39">
                  <c:v>0.68456368000000001</c:v>
                </c:pt>
                <c:pt idx="40">
                  <c:v>0.68635599999999997</c:v>
                </c:pt>
                <c:pt idx="41">
                  <c:v>0.69950928000000001</c:v>
                </c:pt>
                <c:pt idx="42">
                  <c:v>0.98885767999999996</c:v>
                </c:pt>
                <c:pt idx="43">
                  <c:v>0.98807423999999999</c:v>
                </c:pt>
                <c:pt idx="44">
                  <c:v>0.75253879999999995</c:v>
                </c:pt>
                <c:pt idx="45">
                  <c:v>0.69563735999999998</c:v>
                </c:pt>
                <c:pt idx="46">
                  <c:v>0.68073128000000005</c:v>
                </c:pt>
                <c:pt idx="47">
                  <c:v>0.68438807999999995</c:v>
                </c:pt>
                <c:pt idx="48">
                  <c:v>0.67150551999999997</c:v>
                </c:pt>
                <c:pt idx="49">
                  <c:v>0.68488104000000005</c:v>
                </c:pt>
                <c:pt idx="50">
                  <c:v>0.67892143999999999</c:v>
                </c:pt>
                <c:pt idx="51">
                  <c:v>0.46916792000000002</c:v>
                </c:pt>
                <c:pt idx="52">
                  <c:v>0.37071895999999999</c:v>
                </c:pt>
                <c:pt idx="53">
                  <c:v>0.35389720000000002</c:v>
                </c:pt>
                <c:pt idx="54">
                  <c:v>0.33970664</c:v>
                </c:pt>
                <c:pt idx="55">
                  <c:v>0.37014935999999998</c:v>
                </c:pt>
                <c:pt idx="56">
                  <c:v>0.36610624000000003</c:v>
                </c:pt>
                <c:pt idx="57">
                  <c:v>0.33897504000000001</c:v>
                </c:pt>
                <c:pt idx="58">
                  <c:v>0.34707231999999999</c:v>
                </c:pt>
                <c:pt idx="59">
                  <c:v>0.36122744000000001</c:v>
                </c:pt>
                <c:pt idx="60">
                  <c:v>0.35028392000000003</c:v>
                </c:pt>
                <c:pt idx="61">
                  <c:v>0.33261224</c:v>
                </c:pt>
                <c:pt idx="62">
                  <c:v>4.9063040000000002E-2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458-7041-8916-8A677A7E034F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util!$AC$2:$AC$65</c:f>
              <c:numCache>
                <c:formatCode>General</c:formatCode>
                <c:ptCount val="64"/>
                <c:pt idx="0">
                  <c:v>0.47946840000000002</c:v>
                </c:pt>
                <c:pt idx="1">
                  <c:v>0.74484136000000001</c:v>
                </c:pt>
                <c:pt idx="2">
                  <c:v>0.69084696000000001</c:v>
                </c:pt>
                <c:pt idx="3">
                  <c:v>0.69638712000000003</c:v>
                </c:pt>
                <c:pt idx="4">
                  <c:v>0.71712776</c:v>
                </c:pt>
                <c:pt idx="5">
                  <c:v>0.71196687999999997</c:v>
                </c:pt>
                <c:pt idx="6">
                  <c:v>0.67255288000000002</c:v>
                </c:pt>
                <c:pt idx="7">
                  <c:v>0.73379616000000003</c:v>
                </c:pt>
                <c:pt idx="8">
                  <c:v>0.69376647999999996</c:v>
                </c:pt>
                <c:pt idx="9">
                  <c:v>0.67504776</c:v>
                </c:pt>
                <c:pt idx="10">
                  <c:v>0.87322184000000003</c:v>
                </c:pt>
                <c:pt idx="11">
                  <c:v>1.0014631199999999</c:v>
                </c:pt>
                <c:pt idx="12">
                  <c:v>0.79583528000000003</c:v>
                </c:pt>
                <c:pt idx="13">
                  <c:v>0.54496672000000002</c:v>
                </c:pt>
                <c:pt idx="14">
                  <c:v>0.54633248000000001</c:v>
                </c:pt>
                <c:pt idx="15">
                  <c:v>0.51453495999999999</c:v>
                </c:pt>
                <c:pt idx="16">
                  <c:v>0.50221488000000003</c:v>
                </c:pt>
                <c:pt idx="17">
                  <c:v>0.53733207999999999</c:v>
                </c:pt>
                <c:pt idx="18">
                  <c:v>0.51591087999999996</c:v>
                </c:pt>
                <c:pt idx="19">
                  <c:v>0.53996040000000001</c:v>
                </c:pt>
                <c:pt idx="20">
                  <c:v>0.53999944</c:v>
                </c:pt>
                <c:pt idx="21">
                  <c:v>0.96879247999999996</c:v>
                </c:pt>
                <c:pt idx="22">
                  <c:v>0.95421599999999995</c:v>
                </c:pt>
                <c:pt idx="23">
                  <c:v>0.79320480000000004</c:v>
                </c:pt>
                <c:pt idx="24">
                  <c:v>0.55521288000000002</c:v>
                </c:pt>
                <c:pt idx="25">
                  <c:v>0.52275079999999996</c:v>
                </c:pt>
                <c:pt idx="26">
                  <c:v>0.53110416000000005</c:v>
                </c:pt>
                <c:pt idx="27">
                  <c:v>0.54516312</c:v>
                </c:pt>
                <c:pt idx="28">
                  <c:v>0.51560528000000005</c:v>
                </c:pt>
                <c:pt idx="29">
                  <c:v>0.53531271999999996</c:v>
                </c:pt>
                <c:pt idx="30">
                  <c:v>0.50906752</c:v>
                </c:pt>
                <c:pt idx="31">
                  <c:v>0.54228591999999998</c:v>
                </c:pt>
                <c:pt idx="32">
                  <c:v>0.89231983999999998</c:v>
                </c:pt>
                <c:pt idx="33">
                  <c:v>0.90503447999999997</c:v>
                </c:pt>
                <c:pt idx="34">
                  <c:v>0.62121831999999999</c:v>
                </c:pt>
                <c:pt idx="35">
                  <c:v>0.69638087999999998</c:v>
                </c:pt>
                <c:pt idx="36">
                  <c:v>0.67261168000000005</c:v>
                </c:pt>
                <c:pt idx="37">
                  <c:v>0.67371312000000005</c:v>
                </c:pt>
                <c:pt idx="38">
                  <c:v>0.65780168000000006</c:v>
                </c:pt>
                <c:pt idx="39">
                  <c:v>0.63524952000000001</c:v>
                </c:pt>
                <c:pt idx="40">
                  <c:v>0.63820096000000004</c:v>
                </c:pt>
                <c:pt idx="41">
                  <c:v>0.63399304000000001</c:v>
                </c:pt>
                <c:pt idx="42">
                  <c:v>0.79528224000000003</c:v>
                </c:pt>
                <c:pt idx="43">
                  <c:v>0.99988215999999996</c:v>
                </c:pt>
                <c:pt idx="44">
                  <c:v>0.99939743999999997</c:v>
                </c:pt>
                <c:pt idx="45">
                  <c:v>1.0026042399999999</c:v>
                </c:pt>
                <c:pt idx="46">
                  <c:v>0.99115671999999999</c:v>
                </c:pt>
                <c:pt idx="47">
                  <c:v>0.96342928000000005</c:v>
                </c:pt>
                <c:pt idx="48">
                  <c:v>0.95188424000000005</c:v>
                </c:pt>
                <c:pt idx="49">
                  <c:v>0.98906360000000004</c:v>
                </c:pt>
                <c:pt idx="50">
                  <c:v>0.98569328000000001</c:v>
                </c:pt>
                <c:pt idx="51">
                  <c:v>0.81657464000000002</c:v>
                </c:pt>
                <c:pt idx="52">
                  <c:v>0.71544527999999996</c:v>
                </c:pt>
                <c:pt idx="53">
                  <c:v>0.60161352000000001</c:v>
                </c:pt>
                <c:pt idx="54">
                  <c:v>0.17630704</c:v>
                </c:pt>
                <c:pt idx="55">
                  <c:v>0.18699495999999999</c:v>
                </c:pt>
                <c:pt idx="56">
                  <c:v>0.19132911999999999</c:v>
                </c:pt>
                <c:pt idx="57">
                  <c:v>0.17796480000000001</c:v>
                </c:pt>
                <c:pt idx="58">
                  <c:v>0.17487240000000001</c:v>
                </c:pt>
                <c:pt idx="59">
                  <c:v>0.17555256</c:v>
                </c:pt>
                <c:pt idx="60">
                  <c:v>0.18377888000000001</c:v>
                </c:pt>
                <c:pt idx="61">
                  <c:v>0.18411184</c:v>
                </c:pt>
                <c:pt idx="62">
                  <c:v>0.13234936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458-7041-8916-8A677A7E034F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util!$AD$2:$AD$65</c:f>
              <c:numCache>
                <c:formatCode>General</c:formatCode>
                <c:ptCount val="64"/>
                <c:pt idx="0">
                  <c:v>0.66252215999999997</c:v>
                </c:pt>
                <c:pt idx="1">
                  <c:v>0.7342592</c:v>
                </c:pt>
                <c:pt idx="2">
                  <c:v>0.71178984000000001</c:v>
                </c:pt>
                <c:pt idx="3">
                  <c:v>0.70963295999999998</c:v>
                </c:pt>
                <c:pt idx="4">
                  <c:v>0.69257616</c:v>
                </c:pt>
                <c:pt idx="5">
                  <c:v>0.69008784000000001</c:v>
                </c:pt>
                <c:pt idx="6">
                  <c:v>0.71187880000000003</c:v>
                </c:pt>
                <c:pt idx="7">
                  <c:v>0.69577440000000002</c:v>
                </c:pt>
                <c:pt idx="8">
                  <c:v>0.67429280000000003</c:v>
                </c:pt>
                <c:pt idx="9">
                  <c:v>0.69345663999999996</c:v>
                </c:pt>
                <c:pt idx="10">
                  <c:v>0.87512175999999997</c:v>
                </c:pt>
                <c:pt idx="11">
                  <c:v>0.93677136000000005</c:v>
                </c:pt>
                <c:pt idx="12">
                  <c:v>0.54925064000000001</c:v>
                </c:pt>
                <c:pt idx="13">
                  <c:v>0.51002608000000005</c:v>
                </c:pt>
                <c:pt idx="14">
                  <c:v>0.54121328000000002</c:v>
                </c:pt>
                <c:pt idx="15">
                  <c:v>0.50468168000000002</c:v>
                </c:pt>
                <c:pt idx="16">
                  <c:v>0.50510191999999998</c:v>
                </c:pt>
                <c:pt idx="17">
                  <c:v>0.53671672000000004</c:v>
                </c:pt>
                <c:pt idx="18">
                  <c:v>0.51130872000000005</c:v>
                </c:pt>
                <c:pt idx="19">
                  <c:v>0.50046528000000001</c:v>
                </c:pt>
                <c:pt idx="20">
                  <c:v>0.66954312000000005</c:v>
                </c:pt>
                <c:pt idx="21">
                  <c:v>1.00069864</c:v>
                </c:pt>
                <c:pt idx="22">
                  <c:v>0.85508216000000004</c:v>
                </c:pt>
                <c:pt idx="23">
                  <c:v>0.53851000000000004</c:v>
                </c:pt>
                <c:pt idx="24">
                  <c:v>0.54820911999999999</c:v>
                </c:pt>
                <c:pt idx="25">
                  <c:v>0.51375704</c:v>
                </c:pt>
                <c:pt idx="26">
                  <c:v>0.49023255999999998</c:v>
                </c:pt>
                <c:pt idx="27">
                  <c:v>0.53801816000000002</c:v>
                </c:pt>
                <c:pt idx="28">
                  <c:v>0.50345335999999996</c:v>
                </c:pt>
                <c:pt idx="29">
                  <c:v>0.51220568</c:v>
                </c:pt>
                <c:pt idx="30">
                  <c:v>0.53591208000000001</c:v>
                </c:pt>
                <c:pt idx="31">
                  <c:v>0.88676648000000002</c:v>
                </c:pt>
                <c:pt idx="32">
                  <c:v>0.89767671999999998</c:v>
                </c:pt>
                <c:pt idx="33">
                  <c:v>0.68877272</c:v>
                </c:pt>
                <c:pt idx="34">
                  <c:v>0.72032784000000005</c:v>
                </c:pt>
                <c:pt idx="35">
                  <c:v>0.70390487999999996</c:v>
                </c:pt>
                <c:pt idx="36">
                  <c:v>0.66964224000000006</c:v>
                </c:pt>
                <c:pt idx="37">
                  <c:v>0.67407391999999999</c:v>
                </c:pt>
                <c:pt idx="38">
                  <c:v>0.70007768000000004</c:v>
                </c:pt>
                <c:pt idx="39">
                  <c:v>0.69090952000000005</c:v>
                </c:pt>
                <c:pt idx="40">
                  <c:v>0.67674431999999995</c:v>
                </c:pt>
                <c:pt idx="41">
                  <c:v>0.68590527999999995</c:v>
                </c:pt>
                <c:pt idx="42">
                  <c:v>0.90907400000000005</c:v>
                </c:pt>
                <c:pt idx="43">
                  <c:v>0.94402775999999999</c:v>
                </c:pt>
                <c:pt idx="44">
                  <c:v>0.66770167999999996</c:v>
                </c:pt>
                <c:pt idx="45">
                  <c:v>0.70526831999999995</c:v>
                </c:pt>
                <c:pt idx="46">
                  <c:v>0.68276024000000002</c:v>
                </c:pt>
                <c:pt idx="47">
                  <c:v>0.66861919999999997</c:v>
                </c:pt>
                <c:pt idx="48">
                  <c:v>0.63431152000000002</c:v>
                </c:pt>
                <c:pt idx="49">
                  <c:v>0.67963359999999995</c:v>
                </c:pt>
                <c:pt idx="50">
                  <c:v>0.56672359999999999</c:v>
                </c:pt>
                <c:pt idx="51">
                  <c:v>0.34902712000000002</c:v>
                </c:pt>
                <c:pt idx="52">
                  <c:v>0.37952935999999998</c:v>
                </c:pt>
                <c:pt idx="53">
                  <c:v>0.36052751999999999</c:v>
                </c:pt>
                <c:pt idx="54">
                  <c:v>0.34073535999999999</c:v>
                </c:pt>
                <c:pt idx="55">
                  <c:v>0.36583312000000001</c:v>
                </c:pt>
                <c:pt idx="56">
                  <c:v>0.37503344</c:v>
                </c:pt>
                <c:pt idx="57">
                  <c:v>0.34523103999999999</c:v>
                </c:pt>
                <c:pt idx="58">
                  <c:v>0.34231272000000001</c:v>
                </c:pt>
                <c:pt idx="59">
                  <c:v>0.35395695999999999</c:v>
                </c:pt>
                <c:pt idx="60">
                  <c:v>0.35647008000000002</c:v>
                </c:pt>
                <c:pt idx="61">
                  <c:v>0.34987279999999998</c:v>
                </c:pt>
                <c:pt idx="62">
                  <c:v>1.6081439999999999E-2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458-7041-8916-8A677A7E034F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util!$A$2:$A$65</c:f>
              <c:strCache>
                <c:ptCount val="6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</c:strCache>
            </c:strRef>
          </c:cat>
          <c:val>
            <c:numRef>
              <c:f>util!$AE$2:$AE$65</c:f>
              <c:numCache>
                <c:formatCode>General</c:formatCode>
                <c:ptCount val="64"/>
                <c:pt idx="0">
                  <c:v>0.22698056</c:v>
                </c:pt>
                <c:pt idx="1">
                  <c:v>0.69215311999999996</c:v>
                </c:pt>
                <c:pt idx="2">
                  <c:v>0.73760864000000004</c:v>
                </c:pt>
                <c:pt idx="3">
                  <c:v>0.69240407999999998</c:v>
                </c:pt>
                <c:pt idx="4">
                  <c:v>0.72402928</c:v>
                </c:pt>
                <c:pt idx="5">
                  <c:v>0.70466735999999996</c:v>
                </c:pt>
                <c:pt idx="6">
                  <c:v>0.64190376000000005</c:v>
                </c:pt>
                <c:pt idx="7">
                  <c:v>0.73457631999999995</c:v>
                </c:pt>
                <c:pt idx="8">
                  <c:v>0.67756912000000002</c:v>
                </c:pt>
                <c:pt idx="9">
                  <c:v>0.69968392000000001</c:v>
                </c:pt>
                <c:pt idx="10">
                  <c:v>0.75723735999999997</c:v>
                </c:pt>
                <c:pt idx="11">
                  <c:v>0.99607095999999995</c:v>
                </c:pt>
                <c:pt idx="12">
                  <c:v>0.99962903999999997</c:v>
                </c:pt>
                <c:pt idx="13">
                  <c:v>0.62052479999999999</c:v>
                </c:pt>
                <c:pt idx="14">
                  <c:v>0.54510608000000005</c:v>
                </c:pt>
                <c:pt idx="15">
                  <c:v>0.52066975999999998</c:v>
                </c:pt>
                <c:pt idx="16">
                  <c:v>0.51350224</c:v>
                </c:pt>
                <c:pt idx="17">
                  <c:v>0.53897863999999995</c:v>
                </c:pt>
                <c:pt idx="18">
                  <c:v>0.52553952000000004</c:v>
                </c:pt>
                <c:pt idx="19">
                  <c:v>0.53449047999999999</c:v>
                </c:pt>
                <c:pt idx="20">
                  <c:v>0.52662224000000002</c:v>
                </c:pt>
                <c:pt idx="21">
                  <c:v>0.56095391999999999</c:v>
                </c:pt>
                <c:pt idx="22">
                  <c:v>0.85982528000000003</c:v>
                </c:pt>
                <c:pt idx="23">
                  <c:v>0.92269648000000004</c:v>
                </c:pt>
                <c:pt idx="24">
                  <c:v>0.52546000000000004</c:v>
                </c:pt>
                <c:pt idx="25">
                  <c:v>0.52938039999999997</c:v>
                </c:pt>
                <c:pt idx="26">
                  <c:v>0.51318808000000005</c:v>
                </c:pt>
                <c:pt idx="27">
                  <c:v>0.51914656000000003</c:v>
                </c:pt>
                <c:pt idx="28">
                  <c:v>0.54647175999999997</c:v>
                </c:pt>
                <c:pt idx="29">
                  <c:v>0.50441992000000002</c:v>
                </c:pt>
                <c:pt idx="30">
                  <c:v>0.48401864</c:v>
                </c:pt>
                <c:pt idx="31">
                  <c:v>0.66106816000000002</c:v>
                </c:pt>
                <c:pt idx="32">
                  <c:v>0.99964679999999995</c:v>
                </c:pt>
                <c:pt idx="33">
                  <c:v>0.98316095999999997</c:v>
                </c:pt>
                <c:pt idx="34">
                  <c:v>0.71799855999999995</c:v>
                </c:pt>
                <c:pt idx="35">
                  <c:v>0.69158960000000003</c:v>
                </c:pt>
                <c:pt idx="36">
                  <c:v>0.66142615999999999</c:v>
                </c:pt>
                <c:pt idx="37">
                  <c:v>0.64841888000000003</c:v>
                </c:pt>
                <c:pt idx="38">
                  <c:v>0.68049024000000002</c:v>
                </c:pt>
                <c:pt idx="39">
                  <c:v>0.64731399999999994</c:v>
                </c:pt>
                <c:pt idx="40">
                  <c:v>0.67201871999999996</c:v>
                </c:pt>
                <c:pt idx="41">
                  <c:v>0.64286991999999998</c:v>
                </c:pt>
                <c:pt idx="42">
                  <c:v>0.92808592000000001</c:v>
                </c:pt>
                <c:pt idx="43">
                  <c:v>0.99943583999999996</c:v>
                </c:pt>
                <c:pt idx="44">
                  <c:v>0.94539656000000005</c:v>
                </c:pt>
                <c:pt idx="45">
                  <c:v>0.83496687999999997</c:v>
                </c:pt>
                <c:pt idx="46">
                  <c:v>0.87410007999999995</c:v>
                </c:pt>
                <c:pt idx="47">
                  <c:v>0.83149119999999999</c:v>
                </c:pt>
                <c:pt idx="48">
                  <c:v>0.86087248000000005</c:v>
                </c:pt>
                <c:pt idx="49">
                  <c:v>0.86360351999999996</c:v>
                </c:pt>
                <c:pt idx="50">
                  <c:v>0.80030703999999997</c:v>
                </c:pt>
                <c:pt idx="51">
                  <c:v>0.50013543999999999</c:v>
                </c:pt>
                <c:pt idx="52">
                  <c:v>0.33613520000000002</c:v>
                </c:pt>
                <c:pt idx="53">
                  <c:v>0.36227224000000002</c:v>
                </c:pt>
                <c:pt idx="54">
                  <c:v>0.33642344000000002</c:v>
                </c:pt>
                <c:pt idx="55">
                  <c:v>0.35379127999999999</c:v>
                </c:pt>
                <c:pt idx="56">
                  <c:v>0.35280183999999998</c:v>
                </c:pt>
                <c:pt idx="57">
                  <c:v>0.36263440000000002</c:v>
                </c:pt>
                <c:pt idx="58">
                  <c:v>0.3312792</c:v>
                </c:pt>
                <c:pt idx="59">
                  <c:v>0.34339607999999999</c:v>
                </c:pt>
                <c:pt idx="60">
                  <c:v>0.35703968000000003</c:v>
                </c:pt>
                <c:pt idx="61">
                  <c:v>0.34570400000000001</c:v>
                </c:pt>
                <c:pt idx="62">
                  <c:v>0.30591800000000002</c:v>
                </c:pt>
                <c:pt idx="63">
                  <c:v>3.1837600000000001E-2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458-7041-8916-8A677A7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35535"/>
        <c:axId val="2018343855"/>
      </c:lineChart>
      <c:catAx>
        <c:axId val="20181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343855"/>
        <c:crosses val="autoZero"/>
        <c:auto val="1"/>
        <c:lblAlgn val="ctr"/>
        <c:lblOffset val="100"/>
        <c:noMultiLvlLbl val="0"/>
      </c:catAx>
      <c:valAx>
        <c:axId val="2018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1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4</xdr:row>
      <xdr:rowOff>139700</xdr:rowOff>
    </xdr:from>
    <xdr:to>
      <xdr:col>17</xdr:col>
      <xdr:colOff>254000</xdr:colOff>
      <xdr:row>18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17CD85-ADB7-A044-8B4A-87044240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C880-9A63-8C4C-AB84-20170AF47E4A}">
  <dimension ref="A1:B33"/>
  <sheetViews>
    <sheetView tabSelected="1" workbookViewId="0">
      <selection activeCell="C6" sqref="C6"/>
    </sheetView>
  </sheetViews>
  <sheetFormatPr baseColWidth="10" defaultRowHeight="16"/>
  <cols>
    <col min="2" max="2" width="13.83203125" customWidth="1"/>
  </cols>
  <sheetData>
    <row r="1" spans="1:2" s="5" customFormat="1">
      <c r="A1" s="5" t="s">
        <v>219</v>
      </c>
      <c r="B1" s="5" t="s">
        <v>221</v>
      </c>
    </row>
    <row r="2" spans="1:2">
      <c r="A2">
        <v>1</v>
      </c>
      <c r="B2" s="1">
        <v>31.76</v>
      </c>
    </row>
    <row r="3" spans="1:2">
      <c r="A3">
        <v>2</v>
      </c>
      <c r="B3" s="1">
        <v>32.72</v>
      </c>
    </row>
    <row r="4" spans="1:2">
      <c r="A4">
        <v>3</v>
      </c>
      <c r="B4" s="1">
        <v>32.119999999999997</v>
      </c>
    </row>
    <row r="5" spans="1:2">
      <c r="A5">
        <v>4</v>
      </c>
      <c r="B5" s="1">
        <v>31.3</v>
      </c>
    </row>
    <row r="6" spans="1:2">
      <c r="A6">
        <v>5</v>
      </c>
      <c r="B6" s="1">
        <v>31.17</v>
      </c>
    </row>
    <row r="7" spans="1:2">
      <c r="A7">
        <v>6</v>
      </c>
      <c r="B7" s="1">
        <v>32.1</v>
      </c>
    </row>
    <row r="8" spans="1:2">
      <c r="A8">
        <v>7</v>
      </c>
      <c r="B8" s="1">
        <v>32.380000000000003</v>
      </c>
    </row>
    <row r="9" spans="1:2">
      <c r="A9">
        <v>8</v>
      </c>
      <c r="B9" s="1">
        <v>30.95</v>
      </c>
    </row>
    <row r="10" spans="1:2">
      <c r="A10">
        <v>9</v>
      </c>
      <c r="B10" s="1">
        <v>31.18</v>
      </c>
    </row>
    <row r="11" spans="1:2">
      <c r="A11">
        <v>10</v>
      </c>
      <c r="B11" s="1">
        <v>31.51</v>
      </c>
    </row>
    <row r="12" spans="1:2">
      <c r="A12">
        <v>11</v>
      </c>
      <c r="B12" s="1">
        <v>32.28</v>
      </c>
    </row>
    <row r="13" spans="1:2">
      <c r="A13">
        <v>12</v>
      </c>
      <c r="B13" s="1">
        <v>30.52</v>
      </c>
    </row>
    <row r="14" spans="1:2">
      <c r="A14">
        <v>13</v>
      </c>
      <c r="B14" s="1">
        <v>31.88</v>
      </c>
    </row>
    <row r="15" spans="1:2">
      <c r="A15">
        <v>14</v>
      </c>
      <c r="B15" s="1">
        <v>31.5</v>
      </c>
    </row>
    <row r="16" spans="1:2">
      <c r="A16">
        <v>15</v>
      </c>
      <c r="B16" s="1">
        <v>32.06</v>
      </c>
    </row>
    <row r="17" spans="1:2">
      <c r="A17">
        <v>16</v>
      </c>
      <c r="B17" s="1">
        <v>31.33</v>
      </c>
    </row>
    <row r="18" spans="1:2">
      <c r="A18">
        <v>17</v>
      </c>
      <c r="B18" s="1">
        <v>33.549999999999997</v>
      </c>
    </row>
    <row r="19" spans="1:2">
      <c r="A19">
        <v>18</v>
      </c>
      <c r="B19" s="1">
        <v>33.21</v>
      </c>
    </row>
    <row r="20" spans="1:2">
      <c r="A20">
        <v>19</v>
      </c>
      <c r="B20" s="1">
        <v>30.31</v>
      </c>
    </row>
    <row r="21" spans="1:2">
      <c r="A21">
        <v>20</v>
      </c>
      <c r="B21" s="1">
        <v>29.92</v>
      </c>
    </row>
    <row r="22" spans="1:2">
      <c r="A22">
        <v>21</v>
      </c>
      <c r="B22" s="1">
        <v>31.43</v>
      </c>
    </row>
    <row r="23" spans="1:2">
      <c r="A23">
        <v>22</v>
      </c>
      <c r="B23" s="1">
        <v>32.99</v>
      </c>
    </row>
    <row r="24" spans="1:2">
      <c r="A24">
        <v>23</v>
      </c>
      <c r="B24" s="1">
        <v>32.4</v>
      </c>
    </row>
    <row r="25" spans="1:2">
      <c r="A25">
        <v>24</v>
      </c>
      <c r="B25" s="1">
        <v>29.73</v>
      </c>
    </row>
    <row r="26" spans="1:2">
      <c r="A26">
        <v>25</v>
      </c>
      <c r="B26" s="1">
        <v>32.03</v>
      </c>
    </row>
    <row r="27" spans="1:2">
      <c r="A27">
        <v>26</v>
      </c>
      <c r="B27" s="1">
        <v>31.86</v>
      </c>
    </row>
    <row r="28" spans="1:2">
      <c r="A28">
        <v>27</v>
      </c>
      <c r="B28" s="1">
        <v>31.7</v>
      </c>
    </row>
    <row r="29" spans="1:2">
      <c r="A29">
        <v>28</v>
      </c>
      <c r="B29" s="1">
        <v>31.2</v>
      </c>
    </row>
    <row r="30" spans="1:2">
      <c r="A30">
        <v>29</v>
      </c>
      <c r="B30" s="1">
        <v>30.28</v>
      </c>
    </row>
    <row r="31" spans="1:2">
      <c r="A31">
        <v>30</v>
      </c>
      <c r="B31" s="1">
        <v>31.94</v>
      </c>
    </row>
    <row r="33" spans="1:2">
      <c r="A33" s="2" t="s">
        <v>214</v>
      </c>
      <c r="B33" s="2">
        <f>AVERAGE(B2:B31)</f>
        <v>31.643666666666661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50F5-3B59-6642-BF01-09F0924EEED7}">
  <dimension ref="A1:M168"/>
  <sheetViews>
    <sheetView workbookViewId="0">
      <selection activeCell="E3" sqref="E3"/>
    </sheetView>
  </sheetViews>
  <sheetFormatPr baseColWidth="10" defaultRowHeight="16"/>
  <cols>
    <col min="4" max="4" width="26.1640625" bestFit="1" customWidth="1"/>
  </cols>
  <sheetData>
    <row r="1" spans="1:13">
      <c r="A1" s="6" t="s">
        <v>216</v>
      </c>
      <c r="B1" s="6" t="s">
        <v>217</v>
      </c>
      <c r="C1" s="6" t="s">
        <v>222</v>
      </c>
      <c r="D1" s="6" t="s">
        <v>218</v>
      </c>
    </row>
    <row r="2" spans="1:13">
      <c r="A2">
        <v>1</v>
      </c>
      <c r="B2">
        <v>1</v>
      </c>
      <c r="C2">
        <v>509</v>
      </c>
      <c r="D2" t="s">
        <v>151</v>
      </c>
      <c r="H2">
        <v>509</v>
      </c>
      <c r="J2">
        <v>1</v>
      </c>
      <c r="K2">
        <v>1</v>
      </c>
      <c r="L2">
        <v>509</v>
      </c>
      <c r="M2" t="s">
        <v>151</v>
      </c>
    </row>
    <row r="3" spans="1:13">
      <c r="B3">
        <v>2</v>
      </c>
      <c r="C3">
        <v>450</v>
      </c>
      <c r="D3" t="s">
        <v>152</v>
      </c>
      <c r="H3">
        <v>450</v>
      </c>
      <c r="K3">
        <v>2</v>
      </c>
      <c r="L3">
        <v>450</v>
      </c>
      <c r="M3" t="s">
        <v>152</v>
      </c>
    </row>
    <row r="4" spans="1:13">
      <c r="B4">
        <v>3</v>
      </c>
      <c r="C4">
        <v>573</v>
      </c>
      <c r="D4" t="s">
        <v>153</v>
      </c>
      <c r="H4">
        <v>573</v>
      </c>
      <c r="K4">
        <v>3</v>
      </c>
      <c r="L4">
        <v>573</v>
      </c>
      <c r="M4" t="s">
        <v>153</v>
      </c>
    </row>
    <row r="5" spans="1:13">
      <c r="B5">
        <v>4</v>
      </c>
      <c r="C5">
        <v>687</v>
      </c>
      <c r="D5" t="s">
        <v>154</v>
      </c>
      <c r="H5">
        <v>687</v>
      </c>
      <c r="K5">
        <v>4</v>
      </c>
      <c r="L5">
        <v>687</v>
      </c>
      <c r="M5" t="s">
        <v>154</v>
      </c>
    </row>
    <row r="6" spans="1:13">
      <c r="B6">
        <v>5</v>
      </c>
      <c r="C6">
        <v>666</v>
      </c>
      <c r="D6" t="s">
        <v>0</v>
      </c>
      <c r="H6">
        <f>C6+C7</f>
        <v>1392</v>
      </c>
      <c r="K6">
        <v>5</v>
      </c>
      <c r="L6">
        <v>1392</v>
      </c>
      <c r="M6" t="s">
        <v>0</v>
      </c>
    </row>
    <row r="7" spans="1:13">
      <c r="B7">
        <v>6</v>
      </c>
      <c r="C7">
        <v>726</v>
      </c>
      <c r="D7" t="s">
        <v>155</v>
      </c>
      <c r="H7">
        <v>625</v>
      </c>
      <c r="J7">
        <v>2</v>
      </c>
      <c r="K7">
        <v>1</v>
      </c>
      <c r="L7">
        <v>625</v>
      </c>
      <c r="M7" t="s">
        <v>156</v>
      </c>
    </row>
    <row r="8" spans="1:13">
      <c r="A8">
        <v>2</v>
      </c>
      <c r="B8">
        <v>1</v>
      </c>
      <c r="C8">
        <v>625</v>
      </c>
      <c r="D8" t="s">
        <v>156</v>
      </c>
      <c r="H8">
        <v>545</v>
      </c>
      <c r="K8">
        <v>2</v>
      </c>
      <c r="L8">
        <v>545</v>
      </c>
      <c r="M8" t="s">
        <v>157</v>
      </c>
    </row>
    <row r="9" spans="1:13">
      <c r="B9">
        <v>2</v>
      </c>
      <c r="C9">
        <v>545</v>
      </c>
      <c r="D9" t="s">
        <v>157</v>
      </c>
      <c r="H9">
        <v>444</v>
      </c>
      <c r="K9">
        <v>3</v>
      </c>
      <c r="L9">
        <v>444</v>
      </c>
      <c r="M9" t="s">
        <v>158</v>
      </c>
    </row>
    <row r="10" spans="1:13">
      <c r="B10">
        <v>3</v>
      </c>
      <c r="C10">
        <v>444</v>
      </c>
      <c r="D10" t="s">
        <v>158</v>
      </c>
      <c r="H10">
        <v>440</v>
      </c>
      <c r="K10">
        <v>4</v>
      </c>
      <c r="L10">
        <v>440</v>
      </c>
      <c r="M10" t="s">
        <v>159</v>
      </c>
    </row>
    <row r="11" spans="1:13">
      <c r="B11">
        <v>4</v>
      </c>
      <c r="C11">
        <v>440</v>
      </c>
      <c r="D11" t="s">
        <v>159</v>
      </c>
      <c r="H11">
        <v>795</v>
      </c>
      <c r="K11">
        <v>5</v>
      </c>
      <c r="L11">
        <v>795</v>
      </c>
      <c r="M11" t="s">
        <v>160</v>
      </c>
    </row>
    <row r="12" spans="1:13">
      <c r="B12">
        <v>5</v>
      </c>
      <c r="C12">
        <v>795</v>
      </c>
      <c r="D12" t="s">
        <v>160</v>
      </c>
      <c r="H12">
        <v>839</v>
      </c>
      <c r="K12">
        <v>6</v>
      </c>
      <c r="L12">
        <v>839</v>
      </c>
      <c r="M12" t="s">
        <v>161</v>
      </c>
    </row>
    <row r="13" spans="1:13">
      <c r="B13">
        <v>6</v>
      </c>
      <c r="C13">
        <v>839</v>
      </c>
      <c r="D13" t="s">
        <v>161</v>
      </c>
      <c r="H13">
        <v>538</v>
      </c>
      <c r="J13">
        <v>3</v>
      </c>
      <c r="K13">
        <v>1</v>
      </c>
      <c r="L13">
        <v>538</v>
      </c>
      <c r="M13" t="s">
        <v>162</v>
      </c>
    </row>
    <row r="14" spans="1:13">
      <c r="A14">
        <v>3</v>
      </c>
      <c r="B14">
        <v>1</v>
      </c>
      <c r="C14">
        <v>538</v>
      </c>
      <c r="D14" t="s">
        <v>162</v>
      </c>
      <c r="H14">
        <v>449</v>
      </c>
      <c r="K14">
        <v>2</v>
      </c>
      <c r="L14">
        <v>449</v>
      </c>
      <c r="M14" t="s">
        <v>163</v>
      </c>
    </row>
    <row r="15" spans="1:13">
      <c r="B15">
        <v>2</v>
      </c>
      <c r="C15">
        <v>449</v>
      </c>
      <c r="D15" t="s">
        <v>163</v>
      </c>
      <c r="H15">
        <v>436</v>
      </c>
      <c r="K15">
        <v>3</v>
      </c>
      <c r="L15">
        <v>436</v>
      </c>
      <c r="M15" t="s">
        <v>164</v>
      </c>
    </row>
    <row r="16" spans="1:13">
      <c r="B16">
        <v>3</v>
      </c>
      <c r="C16">
        <v>436</v>
      </c>
      <c r="D16" t="s">
        <v>164</v>
      </c>
      <c r="H16">
        <f>C17+C18</f>
        <v>1435</v>
      </c>
      <c r="K16">
        <v>4</v>
      </c>
      <c r="L16">
        <v>1435</v>
      </c>
      <c r="M16" t="s">
        <v>0</v>
      </c>
    </row>
    <row r="17" spans="1:13">
      <c r="B17">
        <v>4</v>
      </c>
      <c r="C17">
        <v>716</v>
      </c>
      <c r="D17" t="s">
        <v>0</v>
      </c>
      <c r="H17">
        <v>668</v>
      </c>
      <c r="J17">
        <v>6</v>
      </c>
      <c r="K17">
        <v>1</v>
      </c>
      <c r="L17">
        <v>667</v>
      </c>
      <c r="M17" t="s">
        <v>174</v>
      </c>
    </row>
    <row r="18" spans="1:13">
      <c r="B18">
        <v>5</v>
      </c>
      <c r="C18">
        <v>719</v>
      </c>
      <c r="D18" t="s">
        <v>165</v>
      </c>
      <c r="H18">
        <v>538</v>
      </c>
      <c r="K18">
        <v>2</v>
      </c>
      <c r="L18">
        <v>463</v>
      </c>
      <c r="M18" t="s">
        <v>175</v>
      </c>
    </row>
    <row r="19" spans="1:13">
      <c r="A19" s="2">
        <v>4</v>
      </c>
      <c r="B19" s="2">
        <v>1</v>
      </c>
      <c r="C19" s="2">
        <v>668</v>
      </c>
      <c r="D19" s="2" t="s">
        <v>166</v>
      </c>
      <c r="E19" s="2"/>
      <c r="H19">
        <v>482</v>
      </c>
      <c r="K19">
        <v>3</v>
      </c>
      <c r="L19">
        <v>485</v>
      </c>
      <c r="M19" t="s">
        <v>176</v>
      </c>
    </row>
    <row r="20" spans="1:13">
      <c r="A20" s="2"/>
      <c r="B20" s="2">
        <v>2</v>
      </c>
      <c r="C20" s="2">
        <v>538</v>
      </c>
      <c r="D20" s="2" t="s">
        <v>167</v>
      </c>
      <c r="E20" s="2"/>
      <c r="H20">
        <v>682</v>
      </c>
      <c r="K20">
        <v>4</v>
      </c>
      <c r="L20">
        <v>1911</v>
      </c>
      <c r="M20" t="s">
        <v>0</v>
      </c>
    </row>
    <row r="21" spans="1:13">
      <c r="A21" s="2"/>
      <c r="B21" s="2">
        <v>3</v>
      </c>
      <c r="C21" s="2">
        <v>482</v>
      </c>
      <c r="D21" s="2" t="s">
        <v>168</v>
      </c>
      <c r="E21" s="2"/>
      <c r="H21">
        <f>C23+C24</f>
        <v>1461</v>
      </c>
      <c r="J21">
        <v>7</v>
      </c>
      <c r="K21">
        <v>1</v>
      </c>
      <c r="L21">
        <v>865</v>
      </c>
      <c r="M21" t="s">
        <v>178</v>
      </c>
    </row>
    <row r="22" spans="1:13">
      <c r="A22" s="2"/>
      <c r="B22" s="2">
        <v>4</v>
      </c>
      <c r="C22" s="2">
        <v>682</v>
      </c>
      <c r="D22" s="2" t="s">
        <v>169</v>
      </c>
      <c r="E22" s="2"/>
      <c r="H22">
        <v>605</v>
      </c>
      <c r="K22">
        <v>2</v>
      </c>
      <c r="L22">
        <v>447</v>
      </c>
      <c r="M22" t="s">
        <v>179</v>
      </c>
    </row>
    <row r="23" spans="1:13">
      <c r="A23" s="2"/>
      <c r="B23" s="2">
        <v>5</v>
      </c>
      <c r="C23" s="2">
        <v>647</v>
      </c>
      <c r="D23" s="2" t="s">
        <v>0</v>
      </c>
      <c r="E23" s="2"/>
      <c r="H23">
        <v>526</v>
      </c>
      <c r="K23">
        <v>3</v>
      </c>
      <c r="L23">
        <v>526</v>
      </c>
      <c r="M23" t="s">
        <v>180</v>
      </c>
    </row>
    <row r="24" spans="1:13">
      <c r="A24" s="2"/>
      <c r="B24" s="2">
        <v>6</v>
      </c>
      <c r="C24" s="2">
        <v>814</v>
      </c>
      <c r="D24" s="2" t="s">
        <v>0</v>
      </c>
      <c r="E24" s="2"/>
      <c r="H24">
        <v>458</v>
      </c>
      <c r="K24">
        <v>4</v>
      </c>
      <c r="L24">
        <v>2269</v>
      </c>
      <c r="M24" t="s">
        <v>0</v>
      </c>
    </row>
    <row r="25" spans="1:13">
      <c r="A25" s="2">
        <v>5</v>
      </c>
      <c r="B25" s="2">
        <v>1</v>
      </c>
      <c r="C25" s="2">
        <v>605</v>
      </c>
      <c r="D25" s="2" t="s">
        <v>170</v>
      </c>
      <c r="E25" s="2"/>
      <c r="H25">
        <v>611</v>
      </c>
      <c r="J25">
        <v>8</v>
      </c>
      <c r="K25">
        <v>1</v>
      </c>
      <c r="L25">
        <v>629</v>
      </c>
      <c r="M25" t="s">
        <v>182</v>
      </c>
    </row>
    <row r="26" spans="1:13">
      <c r="A26" s="2"/>
      <c r="B26" s="2">
        <v>2</v>
      </c>
      <c r="C26" s="2">
        <v>526</v>
      </c>
      <c r="D26" s="2" t="s">
        <v>171</v>
      </c>
      <c r="E26" s="2"/>
      <c r="H26">
        <v>628</v>
      </c>
      <c r="K26">
        <v>2</v>
      </c>
      <c r="L26">
        <v>454</v>
      </c>
      <c r="M26" t="s">
        <v>183</v>
      </c>
    </row>
    <row r="27" spans="1:13">
      <c r="A27" s="2"/>
      <c r="B27" s="2">
        <v>3</v>
      </c>
      <c r="C27" s="2">
        <v>458</v>
      </c>
      <c r="D27" s="2" t="s">
        <v>172</v>
      </c>
      <c r="E27" s="2"/>
      <c r="H27">
        <v>667</v>
      </c>
      <c r="K27">
        <v>3</v>
      </c>
      <c r="L27">
        <v>510</v>
      </c>
      <c r="M27" t="s">
        <v>184</v>
      </c>
    </row>
    <row r="28" spans="1:13">
      <c r="A28" s="2"/>
      <c r="B28" s="2">
        <v>4</v>
      </c>
      <c r="C28" s="2">
        <v>611</v>
      </c>
      <c r="D28" s="2" t="s">
        <v>173</v>
      </c>
      <c r="E28" s="2"/>
      <c r="H28">
        <v>463</v>
      </c>
      <c r="K28">
        <v>4</v>
      </c>
      <c r="L28">
        <v>627</v>
      </c>
      <c r="M28" t="s">
        <v>185</v>
      </c>
    </row>
    <row r="29" spans="1:13">
      <c r="A29" s="2"/>
      <c r="B29" s="2">
        <v>5</v>
      </c>
      <c r="C29" s="2">
        <v>628</v>
      </c>
      <c r="D29" s="2" t="s">
        <v>0</v>
      </c>
      <c r="E29" s="2"/>
      <c r="H29">
        <v>485</v>
      </c>
      <c r="K29">
        <v>5</v>
      </c>
      <c r="L29">
        <v>577</v>
      </c>
      <c r="M29" t="s">
        <v>186</v>
      </c>
    </row>
    <row r="30" spans="1:13">
      <c r="A30">
        <v>6</v>
      </c>
      <c r="B30">
        <v>1</v>
      </c>
      <c r="C30">
        <v>667</v>
      </c>
      <c r="D30" t="s">
        <v>174</v>
      </c>
      <c r="H30">
        <f>SUM(C33:C35)</f>
        <v>1911</v>
      </c>
      <c r="J30">
        <v>10</v>
      </c>
      <c r="K30">
        <v>1</v>
      </c>
      <c r="L30">
        <v>564</v>
      </c>
      <c r="M30" t="s">
        <v>191</v>
      </c>
    </row>
    <row r="31" spans="1:13">
      <c r="B31">
        <v>2</v>
      </c>
      <c r="C31">
        <v>463</v>
      </c>
      <c r="D31" t="s">
        <v>175</v>
      </c>
      <c r="H31">
        <v>865</v>
      </c>
      <c r="K31">
        <v>2</v>
      </c>
      <c r="L31">
        <v>491</v>
      </c>
      <c r="M31" t="s">
        <v>192</v>
      </c>
    </row>
    <row r="32" spans="1:13">
      <c r="B32">
        <v>3</v>
      </c>
      <c r="C32">
        <v>485</v>
      </c>
      <c r="D32" t="s">
        <v>176</v>
      </c>
      <c r="H32">
        <v>447</v>
      </c>
      <c r="K32">
        <v>3</v>
      </c>
      <c r="L32">
        <v>549</v>
      </c>
      <c r="M32" t="s">
        <v>193</v>
      </c>
    </row>
    <row r="33" spans="1:13">
      <c r="B33">
        <v>4</v>
      </c>
      <c r="C33">
        <v>620</v>
      </c>
      <c r="D33" t="s">
        <v>0</v>
      </c>
      <c r="H33">
        <v>526</v>
      </c>
      <c r="K33">
        <v>4</v>
      </c>
      <c r="L33">
        <v>1858</v>
      </c>
      <c r="M33" t="s">
        <v>0</v>
      </c>
    </row>
    <row r="34" spans="1:13">
      <c r="B34">
        <v>5</v>
      </c>
      <c r="C34">
        <v>599</v>
      </c>
      <c r="D34" t="s">
        <v>0</v>
      </c>
      <c r="H34">
        <f>SUM(C39:C41)</f>
        <v>2269</v>
      </c>
      <c r="J34">
        <v>11</v>
      </c>
      <c r="K34">
        <v>1</v>
      </c>
      <c r="L34">
        <v>609</v>
      </c>
      <c r="M34" t="s">
        <v>195</v>
      </c>
    </row>
    <row r="35" spans="1:13">
      <c r="B35">
        <v>6</v>
      </c>
      <c r="C35">
        <v>692</v>
      </c>
      <c r="D35" t="s">
        <v>177</v>
      </c>
      <c r="H35">
        <v>629</v>
      </c>
      <c r="K35">
        <v>2</v>
      </c>
      <c r="L35">
        <v>545</v>
      </c>
      <c r="M35" t="s">
        <v>196</v>
      </c>
    </row>
    <row r="36" spans="1:13">
      <c r="A36">
        <v>7</v>
      </c>
      <c r="B36">
        <v>1</v>
      </c>
      <c r="C36">
        <v>865</v>
      </c>
      <c r="D36" t="s">
        <v>178</v>
      </c>
      <c r="H36">
        <v>454</v>
      </c>
      <c r="K36">
        <v>3</v>
      </c>
      <c r="L36">
        <v>533</v>
      </c>
      <c r="M36" t="s">
        <v>197</v>
      </c>
    </row>
    <row r="37" spans="1:13">
      <c r="B37">
        <v>2</v>
      </c>
      <c r="C37">
        <v>447</v>
      </c>
      <c r="D37" t="s">
        <v>179</v>
      </c>
      <c r="H37">
        <v>510</v>
      </c>
      <c r="K37">
        <v>4</v>
      </c>
      <c r="L37">
        <v>1975</v>
      </c>
      <c r="M37" t="s">
        <v>0</v>
      </c>
    </row>
    <row r="38" spans="1:13">
      <c r="B38">
        <v>3</v>
      </c>
      <c r="C38">
        <v>526</v>
      </c>
      <c r="D38" t="s">
        <v>180</v>
      </c>
      <c r="H38">
        <v>627</v>
      </c>
      <c r="J38">
        <v>13</v>
      </c>
      <c r="K38">
        <v>1</v>
      </c>
      <c r="L38">
        <v>607</v>
      </c>
      <c r="M38" t="s">
        <v>202</v>
      </c>
    </row>
    <row r="39" spans="1:13">
      <c r="B39">
        <v>4</v>
      </c>
      <c r="C39">
        <v>689</v>
      </c>
      <c r="D39" t="s">
        <v>0</v>
      </c>
      <c r="H39">
        <v>577</v>
      </c>
      <c r="K39">
        <v>2</v>
      </c>
      <c r="L39">
        <v>575</v>
      </c>
      <c r="M39" t="s">
        <v>203</v>
      </c>
    </row>
    <row r="40" spans="1:13">
      <c r="B40">
        <v>5</v>
      </c>
      <c r="C40">
        <v>800</v>
      </c>
      <c r="D40" t="s">
        <v>0</v>
      </c>
      <c r="H40">
        <v>547</v>
      </c>
      <c r="K40">
        <v>3</v>
      </c>
      <c r="L40">
        <v>481</v>
      </c>
      <c r="M40" t="s">
        <v>204</v>
      </c>
    </row>
    <row r="41" spans="1:13">
      <c r="B41">
        <v>6</v>
      </c>
      <c r="C41">
        <v>780</v>
      </c>
      <c r="D41" t="s">
        <v>181</v>
      </c>
      <c r="H41">
        <v>673</v>
      </c>
      <c r="K41">
        <v>4</v>
      </c>
      <c r="L41">
        <v>2297</v>
      </c>
      <c r="M41" t="s">
        <v>0</v>
      </c>
    </row>
    <row r="42" spans="1:13">
      <c r="A42">
        <v>8</v>
      </c>
      <c r="B42">
        <v>1</v>
      </c>
      <c r="C42">
        <v>629</v>
      </c>
      <c r="D42" t="s">
        <v>182</v>
      </c>
      <c r="H42">
        <v>582</v>
      </c>
      <c r="J42">
        <v>14</v>
      </c>
      <c r="K42">
        <v>1</v>
      </c>
      <c r="L42">
        <v>564</v>
      </c>
      <c r="M42" t="s">
        <v>206</v>
      </c>
    </row>
    <row r="43" spans="1:13">
      <c r="B43">
        <v>2</v>
      </c>
      <c r="C43">
        <v>454</v>
      </c>
      <c r="D43" t="s">
        <v>183</v>
      </c>
      <c r="H43">
        <v>708</v>
      </c>
      <c r="K43">
        <v>2</v>
      </c>
      <c r="L43">
        <v>517</v>
      </c>
      <c r="M43" t="s">
        <v>207</v>
      </c>
    </row>
    <row r="44" spans="1:13">
      <c r="B44">
        <v>3</v>
      </c>
      <c r="C44">
        <v>510</v>
      </c>
      <c r="D44" t="s">
        <v>184</v>
      </c>
      <c r="H44">
        <v>714</v>
      </c>
      <c r="K44">
        <v>3</v>
      </c>
      <c r="L44">
        <v>503</v>
      </c>
      <c r="M44" t="s">
        <v>208</v>
      </c>
    </row>
    <row r="45" spans="1:13">
      <c r="B45">
        <v>4</v>
      </c>
      <c r="C45">
        <v>627</v>
      </c>
      <c r="D45" t="s">
        <v>185</v>
      </c>
      <c r="H45">
        <v>564</v>
      </c>
      <c r="K45">
        <v>4</v>
      </c>
      <c r="L45">
        <v>2068</v>
      </c>
      <c r="M45" t="s">
        <v>0</v>
      </c>
    </row>
    <row r="46" spans="1:13">
      <c r="B46">
        <v>5</v>
      </c>
      <c r="C46">
        <v>577</v>
      </c>
      <c r="D46" t="s">
        <v>186</v>
      </c>
      <c r="H46">
        <v>491</v>
      </c>
      <c r="J46">
        <v>17</v>
      </c>
      <c r="K46">
        <v>1</v>
      </c>
      <c r="L46">
        <v>803</v>
      </c>
      <c r="M46" t="s">
        <v>5</v>
      </c>
    </row>
    <row r="47" spans="1:13">
      <c r="A47" s="2">
        <v>9</v>
      </c>
      <c r="B47" s="2">
        <v>1</v>
      </c>
      <c r="C47" s="2">
        <v>547</v>
      </c>
      <c r="D47" s="2" t="s">
        <v>187</v>
      </c>
      <c r="E47" s="2"/>
      <c r="H47">
        <v>549</v>
      </c>
      <c r="K47">
        <v>2</v>
      </c>
      <c r="L47">
        <v>484</v>
      </c>
      <c r="M47" t="s">
        <v>6</v>
      </c>
    </row>
    <row r="48" spans="1:13">
      <c r="A48" s="2"/>
      <c r="B48" s="2">
        <v>2</v>
      </c>
      <c r="C48" s="2">
        <v>673</v>
      </c>
      <c r="D48" s="2" t="s">
        <v>188</v>
      </c>
      <c r="E48" s="2"/>
      <c r="H48">
        <f>SUM(C55:C57)</f>
        <v>1858</v>
      </c>
      <c r="K48">
        <v>3</v>
      </c>
      <c r="L48">
        <v>738</v>
      </c>
      <c r="M48" t="s">
        <v>7</v>
      </c>
    </row>
    <row r="49" spans="1:13">
      <c r="A49" s="2"/>
      <c r="B49" s="2">
        <v>3</v>
      </c>
      <c r="C49" s="2">
        <v>582</v>
      </c>
      <c r="D49" s="2" t="s">
        <v>189</v>
      </c>
      <c r="E49" s="2"/>
      <c r="H49">
        <v>609</v>
      </c>
      <c r="K49">
        <v>4</v>
      </c>
      <c r="L49">
        <v>728</v>
      </c>
      <c r="M49" t="s">
        <v>8</v>
      </c>
    </row>
    <row r="50" spans="1:13">
      <c r="A50" s="2"/>
      <c r="B50" s="2">
        <v>4</v>
      </c>
      <c r="C50" s="2">
        <v>708</v>
      </c>
      <c r="D50" s="2" t="s">
        <v>190</v>
      </c>
      <c r="E50" s="2"/>
      <c r="H50">
        <v>545</v>
      </c>
      <c r="K50">
        <v>5</v>
      </c>
      <c r="L50">
        <v>1851</v>
      </c>
      <c r="M50" t="s">
        <v>0</v>
      </c>
    </row>
    <row r="51" spans="1:13">
      <c r="A51" s="2"/>
      <c r="B51" s="2">
        <v>5</v>
      </c>
      <c r="C51" s="2">
        <v>714</v>
      </c>
      <c r="D51" s="2" t="s">
        <v>0</v>
      </c>
      <c r="E51" s="2"/>
      <c r="H51">
        <v>533</v>
      </c>
      <c r="J51">
        <v>18</v>
      </c>
      <c r="K51">
        <v>1</v>
      </c>
      <c r="L51">
        <v>884</v>
      </c>
      <c r="M51" t="s">
        <v>10</v>
      </c>
    </row>
    <row r="52" spans="1:13">
      <c r="A52">
        <v>10</v>
      </c>
      <c r="B52">
        <v>1</v>
      </c>
      <c r="C52">
        <v>564</v>
      </c>
      <c r="D52" t="s">
        <v>191</v>
      </c>
      <c r="H52">
        <f>SUM(C61:C63)</f>
        <v>1975</v>
      </c>
      <c r="K52">
        <v>2</v>
      </c>
      <c r="L52">
        <v>521</v>
      </c>
      <c r="M52" t="s">
        <v>11</v>
      </c>
    </row>
    <row r="53" spans="1:13">
      <c r="B53">
        <v>2</v>
      </c>
      <c r="C53">
        <v>491</v>
      </c>
      <c r="D53" t="s">
        <v>192</v>
      </c>
      <c r="H53">
        <v>692</v>
      </c>
      <c r="K53">
        <v>3</v>
      </c>
      <c r="L53">
        <v>1452</v>
      </c>
      <c r="M53" t="s">
        <v>0</v>
      </c>
    </row>
    <row r="54" spans="1:13">
      <c r="B54">
        <v>3</v>
      </c>
      <c r="C54">
        <v>549</v>
      </c>
      <c r="D54" t="s">
        <v>193</v>
      </c>
      <c r="H54">
        <v>500</v>
      </c>
      <c r="J54">
        <v>21</v>
      </c>
      <c r="K54">
        <v>1</v>
      </c>
      <c r="L54">
        <v>692</v>
      </c>
      <c r="M54" t="s">
        <v>19</v>
      </c>
    </row>
    <row r="55" spans="1:13">
      <c r="B55">
        <v>4</v>
      </c>
      <c r="C55">
        <v>648</v>
      </c>
      <c r="D55" t="s">
        <v>0</v>
      </c>
      <c r="H55">
        <v>648</v>
      </c>
      <c r="K55">
        <v>2</v>
      </c>
      <c r="L55">
        <v>373</v>
      </c>
      <c r="M55" t="s">
        <v>20</v>
      </c>
    </row>
    <row r="56" spans="1:13">
      <c r="B56">
        <v>5</v>
      </c>
      <c r="C56">
        <v>520</v>
      </c>
      <c r="D56" t="s">
        <v>0</v>
      </c>
      <c r="H56">
        <v>639</v>
      </c>
      <c r="K56">
        <v>3</v>
      </c>
      <c r="L56">
        <v>422</v>
      </c>
      <c r="M56" t="s">
        <v>21</v>
      </c>
    </row>
    <row r="57" spans="1:13">
      <c r="B57">
        <v>6</v>
      </c>
      <c r="C57">
        <v>690</v>
      </c>
      <c r="D57" t="s">
        <v>194</v>
      </c>
      <c r="H57">
        <v>607</v>
      </c>
      <c r="K57">
        <v>4</v>
      </c>
      <c r="L57">
        <v>2182</v>
      </c>
      <c r="M57" t="s">
        <v>0</v>
      </c>
    </row>
    <row r="58" spans="1:13">
      <c r="A58">
        <v>11</v>
      </c>
      <c r="B58">
        <v>1</v>
      </c>
      <c r="C58">
        <v>609</v>
      </c>
      <c r="D58" t="s">
        <v>195</v>
      </c>
      <c r="H58">
        <v>575</v>
      </c>
      <c r="J58">
        <v>24</v>
      </c>
      <c r="K58">
        <v>1</v>
      </c>
      <c r="L58">
        <v>660</v>
      </c>
      <c r="M58" t="s">
        <v>30</v>
      </c>
    </row>
    <row r="59" spans="1:13">
      <c r="B59">
        <v>2</v>
      </c>
      <c r="C59">
        <v>545</v>
      </c>
      <c r="D59" t="s">
        <v>196</v>
      </c>
      <c r="H59">
        <v>481</v>
      </c>
      <c r="K59">
        <v>2</v>
      </c>
      <c r="L59">
        <v>429</v>
      </c>
      <c r="M59" t="s">
        <v>31</v>
      </c>
    </row>
    <row r="60" spans="1:13">
      <c r="B60">
        <v>3</v>
      </c>
      <c r="C60">
        <v>533</v>
      </c>
      <c r="D60" t="s">
        <v>197</v>
      </c>
      <c r="H60">
        <f>SUM(C71:C73)</f>
        <v>2297</v>
      </c>
      <c r="K60">
        <v>3</v>
      </c>
      <c r="L60">
        <v>461</v>
      </c>
      <c r="M60" t="s">
        <v>32</v>
      </c>
    </row>
    <row r="61" spans="1:13">
      <c r="B61">
        <v>4</v>
      </c>
      <c r="C61">
        <v>679</v>
      </c>
      <c r="D61" t="s">
        <v>0</v>
      </c>
      <c r="H61">
        <v>564</v>
      </c>
      <c r="K61">
        <v>4</v>
      </c>
      <c r="L61">
        <v>2233</v>
      </c>
      <c r="M61" t="s">
        <v>0</v>
      </c>
    </row>
    <row r="62" spans="1:13">
      <c r="B62">
        <v>5</v>
      </c>
      <c r="C62">
        <v>602</v>
      </c>
      <c r="D62" t="s">
        <v>0</v>
      </c>
      <c r="H62">
        <v>517</v>
      </c>
      <c r="J62">
        <v>25</v>
      </c>
      <c r="K62">
        <v>1</v>
      </c>
      <c r="L62">
        <v>626</v>
      </c>
      <c r="M62" t="s">
        <v>34</v>
      </c>
    </row>
    <row r="63" spans="1:13">
      <c r="B63">
        <v>6</v>
      </c>
      <c r="C63">
        <v>694</v>
      </c>
      <c r="D63" t="s">
        <v>198</v>
      </c>
      <c r="H63">
        <v>503</v>
      </c>
      <c r="K63">
        <v>2</v>
      </c>
      <c r="L63">
        <v>714</v>
      </c>
      <c r="M63" t="s">
        <v>35</v>
      </c>
    </row>
    <row r="64" spans="1:13">
      <c r="A64" s="2">
        <v>12</v>
      </c>
      <c r="B64" s="2">
        <v>1</v>
      </c>
      <c r="C64" s="2">
        <v>692</v>
      </c>
      <c r="D64" s="2" t="s">
        <v>199</v>
      </c>
      <c r="E64" s="2"/>
      <c r="H64">
        <f>SUM(C77:C79)</f>
        <v>2068</v>
      </c>
      <c r="K64">
        <v>3</v>
      </c>
      <c r="L64">
        <v>730</v>
      </c>
      <c r="M64" t="s">
        <v>36</v>
      </c>
    </row>
    <row r="65" spans="1:13">
      <c r="A65" s="2"/>
      <c r="B65" s="2">
        <v>2</v>
      </c>
      <c r="C65" s="2">
        <v>500</v>
      </c>
      <c r="D65" s="2" t="s">
        <v>200</v>
      </c>
      <c r="E65" s="2"/>
      <c r="H65">
        <v>718</v>
      </c>
      <c r="K65">
        <v>4</v>
      </c>
      <c r="L65">
        <v>868</v>
      </c>
      <c r="M65" t="s">
        <v>37</v>
      </c>
    </row>
    <row r="66" spans="1:13">
      <c r="A66" s="2"/>
      <c r="B66" s="2">
        <v>3</v>
      </c>
      <c r="C66" s="2">
        <v>648</v>
      </c>
      <c r="D66" s="2" t="s">
        <v>201</v>
      </c>
      <c r="E66" s="2"/>
      <c r="H66">
        <v>548</v>
      </c>
      <c r="J66">
        <v>26</v>
      </c>
      <c r="K66">
        <v>1</v>
      </c>
      <c r="L66">
        <v>883</v>
      </c>
      <c r="M66" t="s">
        <v>38</v>
      </c>
    </row>
    <row r="67" spans="1:13">
      <c r="A67" s="2"/>
      <c r="B67" s="2">
        <v>4</v>
      </c>
      <c r="C67" s="2">
        <v>639</v>
      </c>
      <c r="D67" s="2" t="s">
        <v>0</v>
      </c>
      <c r="E67" s="2"/>
      <c r="H67">
        <v>460</v>
      </c>
      <c r="K67">
        <v>2</v>
      </c>
      <c r="L67">
        <v>592</v>
      </c>
      <c r="M67" t="s">
        <v>39</v>
      </c>
    </row>
    <row r="68" spans="1:13">
      <c r="A68">
        <v>13</v>
      </c>
      <c r="B68">
        <v>1</v>
      </c>
      <c r="C68">
        <v>607</v>
      </c>
      <c r="D68" t="s">
        <v>202</v>
      </c>
      <c r="H68">
        <v>658</v>
      </c>
      <c r="K68">
        <v>3</v>
      </c>
      <c r="L68">
        <v>487</v>
      </c>
      <c r="M68" t="s">
        <v>40</v>
      </c>
    </row>
    <row r="69" spans="1:13">
      <c r="B69">
        <v>2</v>
      </c>
      <c r="C69">
        <v>575</v>
      </c>
      <c r="D69" t="s">
        <v>203</v>
      </c>
      <c r="H69">
        <f>C84+C85</f>
        <v>1398</v>
      </c>
      <c r="K69">
        <v>4</v>
      </c>
      <c r="L69">
        <v>1064</v>
      </c>
      <c r="M69" t="s">
        <v>41</v>
      </c>
    </row>
    <row r="70" spans="1:13">
      <c r="B70">
        <v>3</v>
      </c>
      <c r="C70">
        <v>481</v>
      </c>
      <c r="D70" t="s">
        <v>204</v>
      </c>
      <c r="H70">
        <v>1049</v>
      </c>
      <c r="J70">
        <v>27</v>
      </c>
      <c r="K70">
        <v>1</v>
      </c>
      <c r="L70">
        <v>678</v>
      </c>
      <c r="M70" t="s">
        <v>42</v>
      </c>
    </row>
    <row r="71" spans="1:13">
      <c r="B71">
        <v>4</v>
      </c>
      <c r="C71">
        <v>731</v>
      </c>
      <c r="D71" t="s">
        <v>0</v>
      </c>
      <c r="H71">
        <v>676</v>
      </c>
      <c r="K71">
        <v>2</v>
      </c>
      <c r="L71">
        <v>493</v>
      </c>
      <c r="M71" t="s">
        <v>43</v>
      </c>
    </row>
    <row r="72" spans="1:13">
      <c r="B72">
        <v>5</v>
      </c>
      <c r="C72">
        <v>738</v>
      </c>
      <c r="D72" t="s">
        <v>0</v>
      </c>
      <c r="H72">
        <v>512</v>
      </c>
      <c r="K72">
        <v>3</v>
      </c>
      <c r="L72">
        <v>800</v>
      </c>
      <c r="M72" t="s">
        <v>44</v>
      </c>
    </row>
    <row r="73" spans="1:13">
      <c r="B73">
        <v>6</v>
      </c>
      <c r="C73">
        <v>828</v>
      </c>
      <c r="D73" t="s">
        <v>205</v>
      </c>
      <c r="H73">
        <v>653</v>
      </c>
      <c r="J73">
        <v>28</v>
      </c>
      <c r="K73">
        <v>1</v>
      </c>
      <c r="L73">
        <v>540</v>
      </c>
      <c r="M73" t="s">
        <v>45</v>
      </c>
    </row>
    <row r="74" spans="1:13">
      <c r="A74">
        <v>14</v>
      </c>
      <c r="B74">
        <v>1</v>
      </c>
      <c r="C74">
        <v>564</v>
      </c>
      <c r="D74" t="s">
        <v>206</v>
      </c>
      <c r="H74">
        <f>C90+C91</f>
        <v>1539</v>
      </c>
      <c r="K74">
        <v>2</v>
      </c>
      <c r="L74">
        <v>508</v>
      </c>
      <c r="M74" t="s">
        <v>46</v>
      </c>
    </row>
    <row r="75" spans="1:13">
      <c r="B75">
        <v>2</v>
      </c>
      <c r="C75">
        <v>517</v>
      </c>
      <c r="D75" t="s">
        <v>207</v>
      </c>
      <c r="H75">
        <v>803</v>
      </c>
      <c r="K75">
        <v>3</v>
      </c>
      <c r="L75">
        <v>517</v>
      </c>
      <c r="M75" t="s">
        <v>47</v>
      </c>
    </row>
    <row r="76" spans="1:13">
      <c r="B76">
        <v>3</v>
      </c>
      <c r="C76">
        <v>503</v>
      </c>
      <c r="D76" t="s">
        <v>208</v>
      </c>
      <c r="H76">
        <v>484</v>
      </c>
      <c r="K76">
        <v>4</v>
      </c>
      <c r="L76">
        <v>1977</v>
      </c>
      <c r="M76" t="s">
        <v>0</v>
      </c>
    </row>
    <row r="77" spans="1:13">
      <c r="B77">
        <v>4</v>
      </c>
      <c r="C77">
        <v>705</v>
      </c>
      <c r="D77" t="s">
        <v>0</v>
      </c>
      <c r="H77">
        <v>738</v>
      </c>
      <c r="J77">
        <v>29</v>
      </c>
      <c r="K77">
        <v>1</v>
      </c>
      <c r="L77">
        <v>631</v>
      </c>
      <c r="M77" t="s">
        <v>49</v>
      </c>
    </row>
    <row r="78" spans="1:13">
      <c r="B78">
        <v>5</v>
      </c>
      <c r="C78">
        <v>568</v>
      </c>
      <c r="D78" t="s">
        <v>0</v>
      </c>
      <c r="H78">
        <v>728</v>
      </c>
      <c r="K78">
        <v>2</v>
      </c>
      <c r="L78">
        <v>496</v>
      </c>
      <c r="M78" t="s">
        <v>50</v>
      </c>
    </row>
    <row r="79" spans="1:13">
      <c r="B79">
        <v>6</v>
      </c>
      <c r="C79">
        <v>795</v>
      </c>
      <c r="D79" t="s">
        <v>209</v>
      </c>
      <c r="H79">
        <f>C96+C97</f>
        <v>1851</v>
      </c>
      <c r="K79">
        <v>3</v>
      </c>
      <c r="L79">
        <v>519</v>
      </c>
      <c r="M79" t="s">
        <v>51</v>
      </c>
    </row>
    <row r="80" spans="1:13">
      <c r="A80" s="2">
        <v>15</v>
      </c>
      <c r="B80" s="2">
        <v>1</v>
      </c>
      <c r="C80" s="2">
        <v>718</v>
      </c>
      <c r="D80" s="2" t="s">
        <v>210</v>
      </c>
      <c r="E80" s="2"/>
      <c r="H80">
        <v>884</v>
      </c>
      <c r="K80">
        <v>4</v>
      </c>
      <c r="L80">
        <v>523</v>
      </c>
      <c r="M80" t="s">
        <v>52</v>
      </c>
    </row>
    <row r="81" spans="1:13">
      <c r="A81" s="2"/>
      <c r="B81" s="2">
        <v>2</v>
      </c>
      <c r="C81" s="2">
        <v>548</v>
      </c>
      <c r="D81" s="2" t="s">
        <v>211</v>
      </c>
      <c r="E81" s="2"/>
      <c r="H81">
        <v>521</v>
      </c>
      <c r="J81">
        <v>30</v>
      </c>
      <c r="K81">
        <v>1</v>
      </c>
      <c r="L81">
        <v>567</v>
      </c>
      <c r="M81" t="s">
        <v>53</v>
      </c>
    </row>
    <row r="82" spans="1:13">
      <c r="A82" s="2"/>
      <c r="B82" s="2">
        <v>3</v>
      </c>
      <c r="C82" s="2">
        <v>460</v>
      </c>
      <c r="D82" s="2" t="s">
        <v>212</v>
      </c>
      <c r="E82" s="2"/>
      <c r="H82">
        <f>C100+C101</f>
        <v>1452</v>
      </c>
      <c r="K82">
        <v>2</v>
      </c>
      <c r="L82">
        <v>473</v>
      </c>
      <c r="M82" t="s">
        <v>54</v>
      </c>
    </row>
    <row r="83" spans="1:13">
      <c r="A83" s="2"/>
      <c r="B83" s="2">
        <v>4</v>
      </c>
      <c r="C83" s="2">
        <v>658</v>
      </c>
      <c r="D83" s="2" t="s">
        <v>213</v>
      </c>
      <c r="E83" s="2"/>
      <c r="H83">
        <v>607</v>
      </c>
      <c r="K83">
        <v>3</v>
      </c>
      <c r="L83">
        <v>405</v>
      </c>
      <c r="M83" t="s">
        <v>55</v>
      </c>
    </row>
    <row r="84" spans="1:13">
      <c r="A84" s="2"/>
      <c r="B84" s="2">
        <v>5</v>
      </c>
      <c r="C84" s="2">
        <v>744</v>
      </c>
      <c r="D84" s="2" t="s">
        <v>0</v>
      </c>
      <c r="E84" s="2"/>
      <c r="H84">
        <v>405</v>
      </c>
      <c r="K84">
        <v>4</v>
      </c>
      <c r="L84">
        <v>801</v>
      </c>
      <c r="M84" t="s">
        <v>56</v>
      </c>
    </row>
    <row r="85" spans="1:13">
      <c r="A85" s="2"/>
      <c r="B85" s="2">
        <v>6</v>
      </c>
      <c r="C85" s="2">
        <v>654</v>
      </c>
      <c r="D85" s="2" t="s">
        <v>0</v>
      </c>
      <c r="E85" s="2"/>
      <c r="H85">
        <v>598</v>
      </c>
      <c r="K85">
        <v>5</v>
      </c>
      <c r="L85">
        <v>1280</v>
      </c>
      <c r="M85" t="s">
        <v>0</v>
      </c>
    </row>
    <row r="86" spans="1:13">
      <c r="A86" s="2">
        <v>16</v>
      </c>
      <c r="B86" s="2">
        <v>1</v>
      </c>
      <c r="C86" s="2">
        <v>1049</v>
      </c>
      <c r="D86" s="2" t="s">
        <v>1</v>
      </c>
      <c r="E86" s="2"/>
      <c r="H86">
        <f>SUM(C105:C107)</f>
        <v>2273</v>
      </c>
    </row>
    <row r="87" spans="1:13">
      <c r="A87" s="2"/>
      <c r="B87" s="2">
        <v>2</v>
      </c>
      <c r="C87" s="2">
        <v>676</v>
      </c>
      <c r="D87" s="2" t="s">
        <v>2</v>
      </c>
      <c r="E87" s="2"/>
      <c r="H87">
        <v>571</v>
      </c>
      <c r="L87" s="2">
        <f>AVERAGE(L2:L85)</f>
        <v>802.47619047619048</v>
      </c>
    </row>
    <row r="88" spans="1:13">
      <c r="A88" s="2"/>
      <c r="B88" s="2">
        <v>3</v>
      </c>
      <c r="C88" s="2">
        <v>512</v>
      </c>
      <c r="D88" s="2" t="s">
        <v>3</v>
      </c>
      <c r="E88" s="2"/>
      <c r="H88">
        <v>585</v>
      </c>
    </row>
    <row r="89" spans="1:13">
      <c r="A89" s="2"/>
      <c r="B89" s="2">
        <v>4</v>
      </c>
      <c r="C89" s="2">
        <v>653</v>
      </c>
      <c r="D89" s="2" t="s">
        <v>4</v>
      </c>
      <c r="E89" s="2"/>
      <c r="H89">
        <v>558</v>
      </c>
    </row>
    <row r="90" spans="1:13">
      <c r="A90" s="2"/>
      <c r="B90" s="2">
        <v>5</v>
      </c>
      <c r="C90" s="2">
        <v>669</v>
      </c>
      <c r="D90" s="2" t="s">
        <v>0</v>
      </c>
      <c r="E90" s="2"/>
      <c r="H90">
        <f>C111+C112</f>
        <v>1236</v>
      </c>
    </row>
    <row r="91" spans="1:13">
      <c r="A91" s="2"/>
      <c r="B91" s="2">
        <v>6</v>
      </c>
      <c r="C91" s="2">
        <v>870</v>
      </c>
      <c r="D91" s="2" t="s">
        <v>0</v>
      </c>
      <c r="E91" s="2"/>
      <c r="H91">
        <v>692</v>
      </c>
    </row>
    <row r="92" spans="1:13">
      <c r="A92">
        <v>17</v>
      </c>
      <c r="B92">
        <v>1</v>
      </c>
      <c r="C92">
        <v>803</v>
      </c>
      <c r="D92" t="s">
        <v>5</v>
      </c>
      <c r="H92">
        <v>373</v>
      </c>
    </row>
    <row r="93" spans="1:13">
      <c r="B93">
        <v>2</v>
      </c>
      <c r="C93">
        <v>484</v>
      </c>
      <c r="D93" t="s">
        <v>6</v>
      </c>
      <c r="H93">
        <v>422</v>
      </c>
      <c r="K93" s="5" t="s">
        <v>219</v>
      </c>
      <c r="L93" s="5" t="s">
        <v>220</v>
      </c>
    </row>
    <row r="94" spans="1:13">
      <c r="B94">
        <v>3</v>
      </c>
      <c r="C94">
        <v>738</v>
      </c>
      <c r="D94" t="s">
        <v>7</v>
      </c>
      <c r="H94">
        <f>SUM(C116:C118)</f>
        <v>2182</v>
      </c>
      <c r="K94">
        <v>1</v>
      </c>
      <c r="L94">
        <v>6</v>
      </c>
    </row>
    <row r="95" spans="1:13">
      <c r="B95">
        <v>4</v>
      </c>
      <c r="C95">
        <v>728</v>
      </c>
      <c r="D95" t="s">
        <v>8</v>
      </c>
      <c r="H95">
        <v>643</v>
      </c>
      <c r="K95">
        <v>2</v>
      </c>
      <c r="L95">
        <v>6</v>
      </c>
    </row>
    <row r="96" spans="1:13">
      <c r="B96">
        <v>5</v>
      </c>
      <c r="C96">
        <v>950</v>
      </c>
      <c r="D96" t="s">
        <v>0</v>
      </c>
      <c r="H96">
        <v>680</v>
      </c>
      <c r="K96">
        <v>3</v>
      </c>
      <c r="L96">
        <v>5</v>
      </c>
    </row>
    <row r="97" spans="1:12">
      <c r="B97">
        <v>6</v>
      </c>
      <c r="C97">
        <v>901</v>
      </c>
      <c r="D97" t="s">
        <v>9</v>
      </c>
      <c r="H97">
        <v>704</v>
      </c>
      <c r="K97">
        <v>6</v>
      </c>
      <c r="L97">
        <v>6</v>
      </c>
    </row>
    <row r="98" spans="1:12">
      <c r="A98">
        <v>18</v>
      </c>
      <c r="B98">
        <v>1</v>
      </c>
      <c r="C98">
        <v>884</v>
      </c>
      <c r="D98" t="s">
        <v>10</v>
      </c>
      <c r="H98">
        <v>618</v>
      </c>
      <c r="K98">
        <v>7</v>
      </c>
      <c r="L98">
        <v>6</v>
      </c>
    </row>
    <row r="99" spans="1:12">
      <c r="B99">
        <v>2</v>
      </c>
      <c r="C99">
        <v>521</v>
      </c>
      <c r="D99" t="s">
        <v>11</v>
      </c>
      <c r="H99">
        <f>C123+C124</f>
        <v>1345</v>
      </c>
      <c r="K99">
        <v>8</v>
      </c>
      <c r="L99">
        <v>5</v>
      </c>
    </row>
    <row r="100" spans="1:12">
      <c r="B100">
        <v>3</v>
      </c>
      <c r="C100">
        <v>788</v>
      </c>
      <c r="D100" t="s">
        <v>0</v>
      </c>
      <c r="H100">
        <v>757</v>
      </c>
      <c r="K100">
        <v>10</v>
      </c>
      <c r="L100">
        <v>6</v>
      </c>
    </row>
    <row r="101" spans="1:12">
      <c r="B101">
        <v>4</v>
      </c>
      <c r="C101">
        <v>664</v>
      </c>
      <c r="D101" t="s">
        <v>12</v>
      </c>
      <c r="H101">
        <v>642</v>
      </c>
      <c r="K101">
        <v>11</v>
      </c>
      <c r="L101">
        <v>6</v>
      </c>
    </row>
    <row r="102" spans="1:12">
      <c r="A102" s="2">
        <v>19</v>
      </c>
      <c r="B102" s="2">
        <v>1</v>
      </c>
      <c r="C102" s="2">
        <v>607</v>
      </c>
      <c r="D102" s="2" t="s">
        <v>13</v>
      </c>
      <c r="E102" s="2"/>
      <c r="H102">
        <v>472</v>
      </c>
      <c r="K102">
        <v>13</v>
      </c>
      <c r="L102">
        <v>6</v>
      </c>
    </row>
    <row r="103" spans="1:12">
      <c r="A103" s="2"/>
      <c r="B103" s="2">
        <v>2</v>
      </c>
      <c r="C103" s="2">
        <v>405</v>
      </c>
      <c r="D103" s="2" t="s">
        <v>14</v>
      </c>
      <c r="E103" s="2"/>
      <c r="H103">
        <f>C128+C129</f>
        <v>1242</v>
      </c>
      <c r="K103">
        <v>14</v>
      </c>
      <c r="L103">
        <v>6</v>
      </c>
    </row>
    <row r="104" spans="1:12">
      <c r="A104" s="2"/>
      <c r="B104" s="2">
        <v>3</v>
      </c>
      <c r="C104" s="2">
        <v>598</v>
      </c>
      <c r="D104" s="2" t="s">
        <v>15</v>
      </c>
      <c r="E104" s="2"/>
      <c r="H104">
        <v>660</v>
      </c>
      <c r="K104">
        <v>17</v>
      </c>
      <c r="L104">
        <v>6</v>
      </c>
    </row>
    <row r="105" spans="1:12">
      <c r="A105" s="2"/>
      <c r="B105" s="2">
        <v>4</v>
      </c>
      <c r="C105" s="2">
        <v>737</v>
      </c>
      <c r="D105" s="2" t="s">
        <v>0</v>
      </c>
      <c r="E105" s="2"/>
      <c r="H105">
        <v>429</v>
      </c>
      <c r="K105">
        <v>18</v>
      </c>
      <c r="L105">
        <v>4</v>
      </c>
    </row>
    <row r="106" spans="1:12">
      <c r="A106" s="2"/>
      <c r="B106" s="2">
        <v>5</v>
      </c>
      <c r="C106" s="2">
        <v>711</v>
      </c>
      <c r="D106" s="2" t="s">
        <v>0</v>
      </c>
      <c r="E106" s="2"/>
      <c r="H106">
        <v>461</v>
      </c>
      <c r="K106">
        <v>21</v>
      </c>
      <c r="L106">
        <v>6</v>
      </c>
    </row>
    <row r="107" spans="1:12">
      <c r="A107" s="2"/>
      <c r="B107" s="2">
        <v>6</v>
      </c>
      <c r="C107" s="2">
        <v>825</v>
      </c>
      <c r="D107" s="2" t="s">
        <v>0</v>
      </c>
      <c r="E107" s="2"/>
      <c r="H107">
        <f>SUM(C133:C135)</f>
        <v>2233</v>
      </c>
      <c r="K107">
        <v>24</v>
      </c>
      <c r="L107">
        <v>6</v>
      </c>
    </row>
    <row r="108" spans="1:12">
      <c r="A108" s="2">
        <v>20</v>
      </c>
      <c r="B108" s="2">
        <v>1</v>
      </c>
      <c r="C108" s="2">
        <v>571</v>
      </c>
      <c r="D108" s="2" t="s">
        <v>16</v>
      </c>
      <c r="E108" s="2"/>
      <c r="H108">
        <v>626</v>
      </c>
      <c r="K108">
        <v>25</v>
      </c>
      <c r="L108">
        <v>4</v>
      </c>
    </row>
    <row r="109" spans="1:12">
      <c r="A109" s="2"/>
      <c r="B109" s="2">
        <v>2</v>
      </c>
      <c r="C109" s="2">
        <v>585</v>
      </c>
      <c r="D109" s="2" t="s">
        <v>17</v>
      </c>
      <c r="E109" s="2"/>
      <c r="H109">
        <v>714</v>
      </c>
      <c r="K109">
        <v>26</v>
      </c>
      <c r="L109">
        <v>4</v>
      </c>
    </row>
    <row r="110" spans="1:12">
      <c r="A110" s="2"/>
      <c r="B110" s="2">
        <v>3</v>
      </c>
      <c r="C110" s="2">
        <v>558</v>
      </c>
      <c r="D110" s="2" t="s">
        <v>18</v>
      </c>
      <c r="E110" s="2"/>
      <c r="H110">
        <v>730</v>
      </c>
      <c r="K110">
        <v>27</v>
      </c>
      <c r="L110">
        <v>3</v>
      </c>
    </row>
    <row r="111" spans="1:12">
      <c r="A111" s="2"/>
      <c r="B111" s="2">
        <v>4</v>
      </c>
      <c r="C111" s="2">
        <v>670</v>
      </c>
      <c r="D111" s="2" t="s">
        <v>0</v>
      </c>
      <c r="E111" s="2"/>
      <c r="H111">
        <v>868</v>
      </c>
      <c r="K111">
        <v>28</v>
      </c>
      <c r="L111">
        <v>6</v>
      </c>
    </row>
    <row r="112" spans="1:12">
      <c r="A112" s="2"/>
      <c r="B112" s="2">
        <v>5</v>
      </c>
      <c r="C112" s="2">
        <v>566</v>
      </c>
      <c r="D112" s="2" t="s">
        <v>0</v>
      </c>
      <c r="E112" s="2"/>
      <c r="H112">
        <v>883</v>
      </c>
      <c r="K112">
        <v>29</v>
      </c>
      <c r="L112">
        <v>4</v>
      </c>
    </row>
    <row r="113" spans="1:12">
      <c r="A113">
        <v>21</v>
      </c>
      <c r="B113">
        <v>1</v>
      </c>
      <c r="C113">
        <v>692</v>
      </c>
      <c r="D113" t="s">
        <v>19</v>
      </c>
      <c r="H113">
        <v>592</v>
      </c>
      <c r="K113">
        <v>30</v>
      </c>
      <c r="L113">
        <v>6</v>
      </c>
    </row>
    <row r="114" spans="1:12">
      <c r="B114">
        <v>2</v>
      </c>
      <c r="C114">
        <v>373</v>
      </c>
      <c r="D114" t="s">
        <v>20</v>
      </c>
      <c r="H114">
        <v>487</v>
      </c>
    </row>
    <row r="115" spans="1:12">
      <c r="B115">
        <v>3</v>
      </c>
      <c r="C115">
        <v>422</v>
      </c>
      <c r="D115" t="s">
        <v>21</v>
      </c>
      <c r="H115">
        <v>1064</v>
      </c>
    </row>
    <row r="116" spans="1:12">
      <c r="B116">
        <v>4</v>
      </c>
      <c r="C116">
        <v>826</v>
      </c>
      <c r="D116" t="s">
        <v>0</v>
      </c>
      <c r="H116">
        <v>678</v>
      </c>
      <c r="L116" s="2">
        <f>AVERAGE(L94:L113)</f>
        <v>5.35</v>
      </c>
    </row>
    <row r="117" spans="1:12">
      <c r="B117">
        <v>5</v>
      </c>
      <c r="C117">
        <v>616</v>
      </c>
      <c r="D117" t="s">
        <v>0</v>
      </c>
      <c r="H117">
        <v>493</v>
      </c>
    </row>
    <row r="118" spans="1:12">
      <c r="B118">
        <v>6</v>
      </c>
      <c r="C118">
        <v>740</v>
      </c>
      <c r="D118" t="s">
        <v>22</v>
      </c>
      <c r="H118">
        <v>800</v>
      </c>
    </row>
    <row r="119" spans="1:12">
      <c r="A119" s="2">
        <v>22</v>
      </c>
      <c r="B119" s="2">
        <v>1</v>
      </c>
      <c r="C119" s="2">
        <v>643</v>
      </c>
      <c r="D119" s="2" t="s">
        <v>23</v>
      </c>
      <c r="E119" s="2"/>
      <c r="H119">
        <v>540</v>
      </c>
    </row>
    <row r="120" spans="1:12">
      <c r="A120" s="2"/>
      <c r="B120" s="2">
        <v>2</v>
      </c>
      <c r="C120" s="2">
        <v>680</v>
      </c>
      <c r="D120" s="2" t="s">
        <v>24</v>
      </c>
      <c r="E120" s="2"/>
      <c r="H120">
        <v>508</v>
      </c>
    </row>
    <row r="121" spans="1:12">
      <c r="A121" s="2"/>
      <c r="B121" s="2">
        <v>3</v>
      </c>
      <c r="C121" s="2">
        <v>704</v>
      </c>
      <c r="D121" s="2" t="s">
        <v>25</v>
      </c>
      <c r="E121" s="2"/>
      <c r="H121">
        <v>517</v>
      </c>
    </row>
    <row r="122" spans="1:12">
      <c r="A122" s="2"/>
      <c r="B122" s="2">
        <v>4</v>
      </c>
      <c r="C122" s="2">
        <v>618</v>
      </c>
      <c r="D122" s="2" t="s">
        <v>26</v>
      </c>
      <c r="E122" s="2"/>
      <c r="H122">
        <f>SUM(C150:C152)</f>
        <v>1977</v>
      </c>
    </row>
    <row r="123" spans="1:12">
      <c r="A123" s="2"/>
      <c r="B123" s="2">
        <v>5</v>
      </c>
      <c r="C123" s="2">
        <v>739</v>
      </c>
      <c r="D123" s="2" t="s">
        <v>0</v>
      </c>
      <c r="E123" s="2"/>
      <c r="H123">
        <v>631</v>
      </c>
    </row>
    <row r="124" spans="1:12">
      <c r="A124" s="2"/>
      <c r="B124" s="2">
        <v>6</v>
      </c>
      <c r="C124" s="2">
        <v>606</v>
      </c>
      <c r="D124" s="2" t="s">
        <v>0</v>
      </c>
      <c r="E124" s="2"/>
      <c r="H124">
        <v>496</v>
      </c>
    </row>
    <row r="125" spans="1:12">
      <c r="A125" s="2">
        <v>23</v>
      </c>
      <c r="B125" s="2">
        <v>1</v>
      </c>
      <c r="C125" s="2">
        <v>757</v>
      </c>
      <c r="D125" s="2" t="s">
        <v>27</v>
      </c>
      <c r="E125" s="2"/>
      <c r="H125">
        <v>519</v>
      </c>
    </row>
    <row r="126" spans="1:12">
      <c r="A126" s="2"/>
      <c r="B126" s="2">
        <v>2</v>
      </c>
      <c r="C126" s="2">
        <v>642</v>
      </c>
      <c r="D126" s="2" t="s">
        <v>28</v>
      </c>
      <c r="E126" s="2"/>
      <c r="H126">
        <v>523</v>
      </c>
    </row>
    <row r="127" spans="1:12">
      <c r="A127" s="2"/>
      <c r="B127" s="2">
        <v>3</v>
      </c>
      <c r="C127" s="2">
        <v>472</v>
      </c>
      <c r="D127" s="2" t="s">
        <v>29</v>
      </c>
      <c r="E127" s="2"/>
      <c r="H127">
        <v>567</v>
      </c>
    </row>
    <row r="128" spans="1:12">
      <c r="A128" s="2"/>
      <c r="B128" s="2">
        <v>4</v>
      </c>
      <c r="C128" s="2">
        <v>763</v>
      </c>
      <c r="D128" s="2" t="s">
        <v>0</v>
      </c>
      <c r="E128" s="2"/>
      <c r="H128">
        <v>473</v>
      </c>
    </row>
    <row r="129" spans="1:8">
      <c r="A129" s="2"/>
      <c r="B129" s="2">
        <v>5</v>
      </c>
      <c r="C129" s="2">
        <v>479</v>
      </c>
      <c r="D129" s="2" t="s">
        <v>0</v>
      </c>
      <c r="E129" s="2"/>
      <c r="H129">
        <v>405</v>
      </c>
    </row>
    <row r="130" spans="1:8">
      <c r="A130">
        <v>24</v>
      </c>
      <c r="B130">
        <v>1</v>
      </c>
      <c r="C130">
        <v>660</v>
      </c>
      <c r="D130" t="s">
        <v>30</v>
      </c>
      <c r="H130">
        <v>801</v>
      </c>
    </row>
    <row r="131" spans="1:8">
      <c r="B131">
        <v>2</v>
      </c>
      <c r="C131">
        <v>429</v>
      </c>
      <c r="D131" t="s">
        <v>31</v>
      </c>
      <c r="H131">
        <f>C161+C162</f>
        <v>1280</v>
      </c>
    </row>
    <row r="132" spans="1:8">
      <c r="B132">
        <v>3</v>
      </c>
      <c r="C132">
        <v>461</v>
      </c>
      <c r="D132" t="s">
        <v>32</v>
      </c>
    </row>
    <row r="133" spans="1:8">
      <c r="B133">
        <v>4</v>
      </c>
      <c r="C133">
        <v>611</v>
      </c>
      <c r="D133" t="s">
        <v>0</v>
      </c>
    </row>
    <row r="134" spans="1:8">
      <c r="B134">
        <v>5</v>
      </c>
      <c r="C134">
        <v>866</v>
      </c>
      <c r="D134" t="s">
        <v>0</v>
      </c>
    </row>
    <row r="135" spans="1:8">
      <c r="B135">
        <v>6</v>
      </c>
      <c r="C135">
        <v>756</v>
      </c>
      <c r="D135" t="s">
        <v>33</v>
      </c>
      <c r="H135" s="2">
        <f>AVERAGE(H2:H131)</f>
        <v>783.97692307692307</v>
      </c>
    </row>
    <row r="136" spans="1:8">
      <c r="A136">
        <v>25</v>
      </c>
      <c r="B136">
        <v>1</v>
      </c>
      <c r="C136">
        <v>626</v>
      </c>
      <c r="D136" t="s">
        <v>34</v>
      </c>
    </row>
    <row r="137" spans="1:8">
      <c r="B137">
        <v>2</v>
      </c>
      <c r="C137">
        <v>714</v>
      </c>
      <c r="D137" t="s">
        <v>35</v>
      </c>
    </row>
    <row r="138" spans="1:8">
      <c r="B138">
        <v>3</v>
      </c>
      <c r="C138">
        <v>730</v>
      </c>
      <c r="D138" t="s">
        <v>36</v>
      </c>
    </row>
    <row r="139" spans="1:8">
      <c r="B139">
        <v>4</v>
      </c>
      <c r="C139">
        <v>868</v>
      </c>
      <c r="D139" t="s">
        <v>37</v>
      </c>
    </row>
    <row r="140" spans="1:8">
      <c r="A140">
        <v>26</v>
      </c>
      <c r="B140">
        <v>1</v>
      </c>
      <c r="C140">
        <v>883</v>
      </c>
      <c r="D140" t="s">
        <v>38</v>
      </c>
    </row>
    <row r="141" spans="1:8">
      <c r="B141">
        <v>2</v>
      </c>
      <c r="C141">
        <v>592</v>
      </c>
      <c r="D141" t="s">
        <v>39</v>
      </c>
    </row>
    <row r="142" spans="1:8">
      <c r="B142">
        <v>3</v>
      </c>
      <c r="C142">
        <v>487</v>
      </c>
      <c r="D142" t="s">
        <v>40</v>
      </c>
    </row>
    <row r="143" spans="1:8">
      <c r="B143">
        <v>4</v>
      </c>
      <c r="C143">
        <v>1064</v>
      </c>
      <c r="D143" t="s">
        <v>41</v>
      </c>
    </row>
    <row r="144" spans="1:8">
      <c r="A144">
        <v>27</v>
      </c>
      <c r="B144">
        <v>1</v>
      </c>
      <c r="C144">
        <v>678</v>
      </c>
      <c r="D144" t="s">
        <v>42</v>
      </c>
    </row>
    <row r="145" spans="1:4">
      <c r="B145">
        <v>2</v>
      </c>
      <c r="C145">
        <v>493</v>
      </c>
      <c r="D145" t="s">
        <v>43</v>
      </c>
    </row>
    <row r="146" spans="1:4">
      <c r="B146">
        <v>3</v>
      </c>
      <c r="C146">
        <v>800</v>
      </c>
      <c r="D146" t="s">
        <v>44</v>
      </c>
    </row>
    <row r="147" spans="1:4">
      <c r="A147">
        <v>28</v>
      </c>
      <c r="B147">
        <v>1</v>
      </c>
      <c r="C147">
        <v>540</v>
      </c>
      <c r="D147" t="s">
        <v>45</v>
      </c>
    </row>
    <row r="148" spans="1:4">
      <c r="B148">
        <v>2</v>
      </c>
      <c r="C148">
        <v>508</v>
      </c>
      <c r="D148" t="s">
        <v>46</v>
      </c>
    </row>
    <row r="149" spans="1:4">
      <c r="B149">
        <v>3</v>
      </c>
      <c r="C149">
        <v>517</v>
      </c>
      <c r="D149" t="s">
        <v>47</v>
      </c>
    </row>
    <row r="150" spans="1:4">
      <c r="B150">
        <v>4</v>
      </c>
      <c r="C150">
        <v>607</v>
      </c>
      <c r="D150" t="s">
        <v>0</v>
      </c>
    </row>
    <row r="151" spans="1:4">
      <c r="B151">
        <v>5</v>
      </c>
      <c r="C151">
        <v>541</v>
      </c>
      <c r="D151" t="s">
        <v>0</v>
      </c>
    </row>
    <row r="152" spans="1:4">
      <c r="B152">
        <v>6</v>
      </c>
      <c r="C152">
        <v>829</v>
      </c>
      <c r="D152" t="s">
        <v>48</v>
      </c>
    </row>
    <row r="153" spans="1:4">
      <c r="A153">
        <v>29</v>
      </c>
      <c r="B153">
        <v>1</v>
      </c>
      <c r="C153">
        <v>631</v>
      </c>
      <c r="D153" t="s">
        <v>49</v>
      </c>
    </row>
    <row r="154" spans="1:4">
      <c r="B154">
        <v>2</v>
      </c>
      <c r="C154">
        <v>496</v>
      </c>
      <c r="D154" t="s">
        <v>50</v>
      </c>
    </row>
    <row r="155" spans="1:4">
      <c r="B155">
        <v>3</v>
      </c>
      <c r="C155">
        <v>519</v>
      </c>
      <c r="D155" t="s">
        <v>51</v>
      </c>
    </row>
    <row r="156" spans="1:4">
      <c r="B156">
        <v>4</v>
      </c>
      <c r="C156">
        <v>523</v>
      </c>
      <c r="D156" t="s">
        <v>52</v>
      </c>
    </row>
    <row r="157" spans="1:4">
      <c r="A157">
        <v>30</v>
      </c>
      <c r="B157">
        <v>1</v>
      </c>
      <c r="C157">
        <v>567</v>
      </c>
      <c r="D157" t="s">
        <v>53</v>
      </c>
    </row>
    <row r="158" spans="1:4">
      <c r="B158">
        <v>2</v>
      </c>
      <c r="C158">
        <v>473</v>
      </c>
      <c r="D158" t="s">
        <v>54</v>
      </c>
    </row>
    <row r="159" spans="1:4">
      <c r="B159">
        <v>3</v>
      </c>
      <c r="C159">
        <v>405</v>
      </c>
      <c r="D159" t="s">
        <v>55</v>
      </c>
    </row>
    <row r="160" spans="1:4">
      <c r="B160">
        <v>4</v>
      </c>
      <c r="C160">
        <v>801</v>
      </c>
      <c r="D160" t="s">
        <v>56</v>
      </c>
    </row>
    <row r="161" spans="1:4">
      <c r="B161">
        <v>5</v>
      </c>
      <c r="C161">
        <v>566</v>
      </c>
      <c r="D161" t="s">
        <v>0</v>
      </c>
    </row>
    <row r="162" spans="1:4">
      <c r="B162">
        <v>6</v>
      </c>
      <c r="C162">
        <v>714</v>
      </c>
      <c r="D162" t="s">
        <v>57</v>
      </c>
    </row>
    <row r="168" spans="1:4">
      <c r="A168" s="2" t="s">
        <v>214</v>
      </c>
      <c r="B168" s="2"/>
      <c r="C168" s="3">
        <v>783.97692300000006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34FF-1D55-194A-BD44-E478980081B2}">
  <dimension ref="A1:AE136"/>
  <sheetViews>
    <sheetView topLeftCell="A118" workbookViewId="0">
      <selection activeCell="E133" sqref="E133"/>
    </sheetView>
  </sheetViews>
  <sheetFormatPr baseColWidth="10" defaultRowHeight="16"/>
  <cols>
    <col min="1" max="1" width="23.5" bestFit="1" customWidth="1"/>
    <col min="2" max="4" width="12" bestFit="1" customWidth="1"/>
  </cols>
  <sheetData>
    <row r="1" spans="1:31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</row>
    <row r="2" spans="1:31">
      <c r="A2" t="s">
        <v>88</v>
      </c>
      <c r="B2">
        <v>0.3961768</v>
      </c>
      <c r="C2">
        <v>7.0977760000000001E-2</v>
      </c>
      <c r="D2">
        <v>0.43568711999999998</v>
      </c>
      <c r="E2">
        <v>0.46556103999999998</v>
      </c>
      <c r="F2">
        <v>0.62902632000000003</v>
      </c>
      <c r="G2">
        <v>0.58389407999999998</v>
      </c>
      <c r="H2">
        <v>0.43715976000000001</v>
      </c>
      <c r="I2">
        <v>5.263752E-2</v>
      </c>
      <c r="J2">
        <v>5.5215760000000003E-2</v>
      </c>
      <c r="K2">
        <v>0.49068711999999998</v>
      </c>
      <c r="L2">
        <v>0.10806391999999999</v>
      </c>
      <c r="M2">
        <v>6.7692160000000001E-2</v>
      </c>
      <c r="N2">
        <v>0.63044208000000002</v>
      </c>
      <c r="O2">
        <v>0.24263000000000001</v>
      </c>
      <c r="P2">
        <v>0.47221800000000003</v>
      </c>
      <c r="Q2">
        <v>0.44911719999999999</v>
      </c>
      <c r="R2">
        <v>0.47796168</v>
      </c>
      <c r="S2">
        <v>0.3898124</v>
      </c>
      <c r="T2">
        <v>0.45649551999999999</v>
      </c>
      <c r="U2">
        <v>0.54594016000000001</v>
      </c>
      <c r="V2">
        <v>6.1415280000000003E-2</v>
      </c>
      <c r="W2">
        <v>2.5358640000000002E-2</v>
      </c>
      <c r="X2">
        <v>0.39112456000000001</v>
      </c>
      <c r="Y2">
        <v>0.15770687999999999</v>
      </c>
      <c r="Z2">
        <v>0.30444063999999998</v>
      </c>
      <c r="AA2">
        <v>0.66522272000000005</v>
      </c>
      <c r="AB2">
        <v>0.54062471999999995</v>
      </c>
      <c r="AC2">
        <v>0.47946840000000002</v>
      </c>
      <c r="AD2">
        <v>0.66252215999999997</v>
      </c>
      <c r="AE2">
        <v>0.22698056</v>
      </c>
    </row>
    <row r="3" spans="1:31">
      <c r="A3" t="s">
        <v>89</v>
      </c>
      <c r="B3">
        <v>0.69990160000000001</v>
      </c>
      <c r="C3">
        <v>0.66819176000000002</v>
      </c>
      <c r="D3">
        <v>0.71212136000000004</v>
      </c>
      <c r="E3">
        <v>0.72624999999999995</v>
      </c>
      <c r="F3">
        <v>0.73128199999999999</v>
      </c>
      <c r="G3">
        <v>0.72662495999999999</v>
      </c>
      <c r="H3">
        <v>0.71544384000000005</v>
      </c>
      <c r="I3">
        <v>0.68313120000000005</v>
      </c>
      <c r="J3">
        <v>0.67827992000000004</v>
      </c>
      <c r="K3">
        <v>0.72515576000000004</v>
      </c>
      <c r="L3">
        <v>0.66725679999999998</v>
      </c>
      <c r="M3">
        <v>0.65862039999999999</v>
      </c>
      <c r="N3">
        <v>0.72403311999999997</v>
      </c>
      <c r="O3">
        <v>0.68348615999999995</v>
      </c>
      <c r="P3">
        <v>0.73090160000000004</v>
      </c>
      <c r="Q3">
        <v>0.73220616000000005</v>
      </c>
      <c r="R3">
        <v>0.73438360000000003</v>
      </c>
      <c r="S3">
        <v>0.68925015999999995</v>
      </c>
      <c r="T3">
        <v>0.73481032000000002</v>
      </c>
      <c r="U3">
        <v>0.74249056000000002</v>
      </c>
      <c r="V3">
        <v>0.68727768</v>
      </c>
      <c r="W3">
        <v>0.67979895999999995</v>
      </c>
      <c r="X3">
        <v>0.71395591999999997</v>
      </c>
      <c r="Y3">
        <v>0.68328511999999997</v>
      </c>
      <c r="Z3">
        <v>0.70886992000000004</v>
      </c>
      <c r="AA3">
        <v>0.73474919999999999</v>
      </c>
      <c r="AB3">
        <v>0.73699647999999995</v>
      </c>
      <c r="AC3">
        <v>0.74484136000000001</v>
      </c>
      <c r="AD3">
        <v>0.7342592</v>
      </c>
      <c r="AE3">
        <v>0.69215311999999996</v>
      </c>
    </row>
    <row r="4" spans="1:31">
      <c r="A4" t="s">
        <v>90</v>
      </c>
      <c r="B4">
        <v>0.72850400000000004</v>
      </c>
      <c r="C4">
        <v>0.72850007999999999</v>
      </c>
      <c r="D4">
        <v>0.72410896000000002</v>
      </c>
      <c r="E4">
        <v>0.71213247999999996</v>
      </c>
      <c r="F4">
        <v>0.71010519999999999</v>
      </c>
      <c r="G4">
        <v>0.70585344000000005</v>
      </c>
      <c r="H4">
        <v>0.71421551999999999</v>
      </c>
      <c r="I4">
        <v>0.73254231999999997</v>
      </c>
      <c r="J4">
        <v>0.72502807999999996</v>
      </c>
      <c r="K4">
        <v>0.71177464000000001</v>
      </c>
      <c r="L4">
        <v>0.71894440000000004</v>
      </c>
      <c r="M4">
        <v>0.73127032000000003</v>
      </c>
      <c r="N4">
        <v>0.70871072000000002</v>
      </c>
      <c r="O4">
        <v>0.73071792000000002</v>
      </c>
      <c r="P4">
        <v>0.71834927999999998</v>
      </c>
      <c r="Q4">
        <v>0.72681183999999999</v>
      </c>
      <c r="R4">
        <v>0.71979855999999998</v>
      </c>
      <c r="S4">
        <v>0.73966255999999997</v>
      </c>
      <c r="T4">
        <v>0.72690224000000003</v>
      </c>
      <c r="U4">
        <v>0.71829151999999996</v>
      </c>
      <c r="V4">
        <v>0.74002400000000002</v>
      </c>
      <c r="W4">
        <v>0.73831583999999995</v>
      </c>
      <c r="X4">
        <v>0.72429496000000004</v>
      </c>
      <c r="Y4">
        <v>0.74689327999999999</v>
      </c>
      <c r="Z4">
        <v>0.73754856000000002</v>
      </c>
      <c r="AA4">
        <v>0.69056656000000005</v>
      </c>
      <c r="AB4">
        <v>0.71206088000000001</v>
      </c>
      <c r="AC4">
        <v>0.69084696000000001</v>
      </c>
      <c r="AD4">
        <v>0.71178984000000001</v>
      </c>
      <c r="AE4">
        <v>0.73760864000000004</v>
      </c>
    </row>
    <row r="5" spans="1:31">
      <c r="A5" t="s">
        <v>91</v>
      </c>
      <c r="B5">
        <v>0.69156952000000005</v>
      </c>
      <c r="C5">
        <v>0.69504288000000003</v>
      </c>
      <c r="D5">
        <v>0.65402008</v>
      </c>
      <c r="E5">
        <v>0.6940288</v>
      </c>
      <c r="F5">
        <v>0.69384336000000002</v>
      </c>
      <c r="G5">
        <v>0.68780512000000005</v>
      </c>
      <c r="H5">
        <v>0.68387536000000004</v>
      </c>
      <c r="I5">
        <v>0.70833416000000005</v>
      </c>
      <c r="J5">
        <v>0.69951912000000005</v>
      </c>
      <c r="K5">
        <v>0.68128696</v>
      </c>
      <c r="L5">
        <v>0.68738312000000001</v>
      </c>
      <c r="M5">
        <v>0.69302951999999995</v>
      </c>
      <c r="N5">
        <v>0.69316447999999997</v>
      </c>
      <c r="O5">
        <v>0.67838423999999997</v>
      </c>
      <c r="P5">
        <v>0.68365408000000005</v>
      </c>
      <c r="Q5">
        <v>0.66844623999999997</v>
      </c>
      <c r="R5">
        <v>0.69492991999999998</v>
      </c>
      <c r="S5">
        <v>0.70169336000000004</v>
      </c>
      <c r="T5">
        <v>0.69928975999999998</v>
      </c>
      <c r="U5">
        <v>0.67135608000000002</v>
      </c>
      <c r="V5">
        <v>0.70531504</v>
      </c>
      <c r="W5">
        <v>0.71410536000000002</v>
      </c>
      <c r="X5">
        <v>0.69935327999999997</v>
      </c>
      <c r="Y5">
        <v>0.69049039999999995</v>
      </c>
      <c r="Z5">
        <v>0.70458847999999996</v>
      </c>
      <c r="AA5">
        <v>0.71079999999999999</v>
      </c>
      <c r="AB5">
        <v>0.69268264000000002</v>
      </c>
      <c r="AC5">
        <v>0.69638712000000003</v>
      </c>
      <c r="AD5">
        <v>0.70963295999999998</v>
      </c>
      <c r="AE5">
        <v>0.69240407999999998</v>
      </c>
    </row>
    <row r="6" spans="1:31">
      <c r="A6" t="s">
        <v>92</v>
      </c>
      <c r="B6">
        <v>0.69622671999999997</v>
      </c>
      <c r="C6">
        <v>0.70647015999999996</v>
      </c>
      <c r="D6">
        <v>0.70097359999999997</v>
      </c>
      <c r="E6">
        <v>0.69888455999999999</v>
      </c>
      <c r="F6">
        <v>0.69414200000000004</v>
      </c>
      <c r="G6">
        <v>0.69874415999999995</v>
      </c>
      <c r="H6">
        <v>0.70423448</v>
      </c>
      <c r="I6">
        <v>0.71313568000000005</v>
      </c>
      <c r="J6">
        <v>0.70466359999999995</v>
      </c>
      <c r="K6">
        <v>0.69687167999999999</v>
      </c>
      <c r="L6">
        <v>0.70542983999999997</v>
      </c>
      <c r="M6">
        <v>0.71210967999999997</v>
      </c>
      <c r="N6">
        <v>0.69638416000000003</v>
      </c>
      <c r="O6">
        <v>0.71123199999999998</v>
      </c>
      <c r="P6">
        <v>0.70435736000000004</v>
      </c>
      <c r="Q6">
        <v>0.70804544000000003</v>
      </c>
      <c r="R6">
        <v>0.71063208</v>
      </c>
      <c r="S6">
        <v>0.70220967999999995</v>
      </c>
      <c r="T6">
        <v>0.70488488000000005</v>
      </c>
      <c r="U6">
        <v>0.71676096</v>
      </c>
      <c r="V6">
        <v>0.71881751999999999</v>
      </c>
      <c r="W6">
        <v>0.68349431999999999</v>
      </c>
      <c r="X6">
        <v>0.70198375999999996</v>
      </c>
      <c r="Y6">
        <v>0.72392272000000002</v>
      </c>
      <c r="Z6">
        <v>0.70702224000000002</v>
      </c>
      <c r="AA6">
        <v>0.70105640000000002</v>
      </c>
      <c r="AB6">
        <v>0.71174079999999995</v>
      </c>
      <c r="AC6">
        <v>0.71712776</v>
      </c>
      <c r="AD6">
        <v>0.69257616</v>
      </c>
      <c r="AE6">
        <v>0.72402928</v>
      </c>
    </row>
    <row r="7" spans="1:31">
      <c r="A7" t="s">
        <v>93</v>
      </c>
      <c r="B7">
        <v>0.71266927999999996</v>
      </c>
      <c r="C7">
        <v>0.67993647999999995</v>
      </c>
      <c r="D7">
        <v>0.71022392000000001</v>
      </c>
      <c r="E7">
        <v>0.70594592</v>
      </c>
      <c r="F7">
        <v>0.68960544000000001</v>
      </c>
      <c r="G7">
        <v>0.66706736</v>
      </c>
      <c r="H7">
        <v>0.70736792000000004</v>
      </c>
      <c r="I7">
        <v>0.68153439999999998</v>
      </c>
      <c r="J7">
        <v>0.67853472000000004</v>
      </c>
      <c r="K7">
        <v>0.69636439999999999</v>
      </c>
      <c r="L7">
        <v>0.68275408000000004</v>
      </c>
      <c r="M7">
        <v>0.68431951999999996</v>
      </c>
      <c r="N7">
        <v>0.69403415999999996</v>
      </c>
      <c r="O7">
        <v>0.68573664000000001</v>
      </c>
      <c r="P7">
        <v>0.70682655999999999</v>
      </c>
      <c r="Q7">
        <v>0.71037183999999998</v>
      </c>
      <c r="R7">
        <v>0.70849176000000003</v>
      </c>
      <c r="S7">
        <v>0.71983704000000004</v>
      </c>
      <c r="T7">
        <v>0.7067812</v>
      </c>
      <c r="U7">
        <v>0.70736312000000001</v>
      </c>
      <c r="V7">
        <v>0.69203888000000002</v>
      </c>
      <c r="W7">
        <v>0.69641960000000003</v>
      </c>
      <c r="X7">
        <v>0.71207927999999998</v>
      </c>
      <c r="Y7">
        <v>0.69826823999999998</v>
      </c>
      <c r="Z7">
        <v>0.71212087999999996</v>
      </c>
      <c r="AA7">
        <v>0.69832744000000002</v>
      </c>
      <c r="AB7">
        <v>0.70243871999999996</v>
      </c>
      <c r="AC7">
        <v>0.71196687999999997</v>
      </c>
      <c r="AD7">
        <v>0.69008784000000001</v>
      </c>
      <c r="AE7">
        <v>0.70466735999999996</v>
      </c>
    </row>
    <row r="8" spans="1:31">
      <c r="A8" t="s">
        <v>94</v>
      </c>
      <c r="B8">
        <v>0.66320984000000005</v>
      </c>
      <c r="C8">
        <v>0.69000328</v>
      </c>
      <c r="D8">
        <v>0.66553720000000005</v>
      </c>
      <c r="E8">
        <v>0.66495839999999995</v>
      </c>
      <c r="F8">
        <v>0.69686384000000001</v>
      </c>
      <c r="G8">
        <v>0.66811032000000004</v>
      </c>
      <c r="H8">
        <v>0.66403120000000004</v>
      </c>
      <c r="I8">
        <v>0.68723248000000003</v>
      </c>
      <c r="J8">
        <v>0.68790103999999996</v>
      </c>
      <c r="K8">
        <v>0.65957832000000005</v>
      </c>
      <c r="L8">
        <v>0.68813599999999997</v>
      </c>
      <c r="M8">
        <v>0.68855096000000005</v>
      </c>
      <c r="N8">
        <v>0.69152223999999995</v>
      </c>
      <c r="O8">
        <v>0.67909624000000002</v>
      </c>
      <c r="P8">
        <v>0.66730071999999996</v>
      </c>
      <c r="Q8">
        <v>0.67213215999999998</v>
      </c>
      <c r="R8">
        <v>0.66947776000000003</v>
      </c>
      <c r="S8">
        <v>0.66941768000000001</v>
      </c>
      <c r="T8">
        <v>0.67715287999999996</v>
      </c>
      <c r="U8">
        <v>0.68854320000000002</v>
      </c>
      <c r="V8">
        <v>0.68991888000000001</v>
      </c>
      <c r="W8">
        <v>0.69778976000000004</v>
      </c>
      <c r="X8">
        <v>0.66450567999999999</v>
      </c>
      <c r="Y8">
        <v>0.68318951999999999</v>
      </c>
      <c r="Z8">
        <v>0.66745520000000003</v>
      </c>
      <c r="AA8">
        <v>0.71652415999999997</v>
      </c>
      <c r="AB8">
        <v>0.68508511999999999</v>
      </c>
      <c r="AC8">
        <v>0.67255288000000002</v>
      </c>
      <c r="AD8">
        <v>0.71187880000000003</v>
      </c>
      <c r="AE8">
        <v>0.64190376000000005</v>
      </c>
    </row>
    <row r="9" spans="1:31">
      <c r="A9" t="s">
        <v>95</v>
      </c>
      <c r="B9">
        <v>0.73665959999999997</v>
      </c>
      <c r="C9">
        <v>0.71532496000000001</v>
      </c>
      <c r="D9">
        <v>0.69802200000000003</v>
      </c>
      <c r="E9">
        <v>0.73981240000000004</v>
      </c>
      <c r="F9">
        <v>0.69229240000000003</v>
      </c>
      <c r="G9">
        <v>0.70835919999999997</v>
      </c>
      <c r="H9">
        <v>0.73537920000000001</v>
      </c>
      <c r="I9">
        <v>0.67810263999999998</v>
      </c>
      <c r="J9">
        <v>0.70784879999999994</v>
      </c>
      <c r="K9">
        <v>0.73438376000000005</v>
      </c>
      <c r="L9">
        <v>0.70778087999999995</v>
      </c>
      <c r="M9">
        <v>0.71058832000000005</v>
      </c>
      <c r="N9">
        <v>0.69508031999999997</v>
      </c>
      <c r="O9">
        <v>0.72599159999999996</v>
      </c>
      <c r="P9">
        <v>0.72766776</v>
      </c>
      <c r="Q9">
        <v>0.74140112000000002</v>
      </c>
      <c r="R9">
        <v>0.73095295999999998</v>
      </c>
      <c r="S9">
        <v>0.71398304000000001</v>
      </c>
      <c r="T9">
        <v>0.73645256000000003</v>
      </c>
      <c r="U9">
        <v>0.69839103999999996</v>
      </c>
      <c r="V9">
        <v>0.73155400000000004</v>
      </c>
      <c r="W9">
        <v>0.71490047999999995</v>
      </c>
      <c r="X9">
        <v>0.74742664000000003</v>
      </c>
      <c r="Y9">
        <v>0.73772528000000004</v>
      </c>
      <c r="Z9">
        <v>0.73242512000000004</v>
      </c>
      <c r="AA9">
        <v>0.70064375999999995</v>
      </c>
      <c r="AB9">
        <v>0.71576919999999999</v>
      </c>
      <c r="AC9">
        <v>0.73379616000000003</v>
      </c>
      <c r="AD9">
        <v>0.69577440000000002</v>
      </c>
      <c r="AE9">
        <v>0.73457631999999995</v>
      </c>
    </row>
    <row r="10" spans="1:31">
      <c r="A10" t="s">
        <v>96</v>
      </c>
      <c r="B10">
        <v>0.67080687999999999</v>
      </c>
      <c r="C10">
        <v>0.68674880000000005</v>
      </c>
      <c r="D10">
        <v>0.65808728000000005</v>
      </c>
      <c r="E10">
        <v>0.66732128000000002</v>
      </c>
      <c r="F10">
        <v>0.70606999999999998</v>
      </c>
      <c r="G10">
        <v>0.69392032000000003</v>
      </c>
      <c r="H10">
        <v>0.67583088000000002</v>
      </c>
      <c r="I10">
        <v>0.69626295999999999</v>
      </c>
      <c r="J10">
        <v>0.69103568000000004</v>
      </c>
      <c r="K10">
        <v>0.67451223999999999</v>
      </c>
      <c r="L10">
        <v>0.69034167999999996</v>
      </c>
      <c r="M10">
        <v>0.68957343999999998</v>
      </c>
      <c r="N10">
        <v>0.70295759999999996</v>
      </c>
      <c r="O10">
        <v>0.67215208000000004</v>
      </c>
      <c r="P10">
        <v>0.67612799999999995</v>
      </c>
      <c r="Q10">
        <v>0.68097056</v>
      </c>
      <c r="R10">
        <v>0.69080016</v>
      </c>
      <c r="S10">
        <v>0.67966304</v>
      </c>
      <c r="T10">
        <v>0.68654800000000005</v>
      </c>
      <c r="U10">
        <v>0.70869504000000005</v>
      </c>
      <c r="V10">
        <v>0.67577423999999997</v>
      </c>
      <c r="W10">
        <v>0.70309255999999998</v>
      </c>
      <c r="X10">
        <v>0.66251936</v>
      </c>
      <c r="Y10">
        <v>0.66061512</v>
      </c>
      <c r="Z10">
        <v>0.68041991999999996</v>
      </c>
      <c r="AA10">
        <v>0.70822328000000001</v>
      </c>
      <c r="AB10">
        <v>0.70595856000000001</v>
      </c>
      <c r="AC10">
        <v>0.69376647999999996</v>
      </c>
      <c r="AD10">
        <v>0.67429280000000003</v>
      </c>
      <c r="AE10">
        <v>0.67756912000000002</v>
      </c>
    </row>
    <row r="11" spans="1:31">
      <c r="A11" t="s">
        <v>97</v>
      </c>
      <c r="B11">
        <v>0.68689584000000004</v>
      </c>
      <c r="C11">
        <v>0.66955503999999999</v>
      </c>
      <c r="D11">
        <v>0.67939912000000002</v>
      </c>
      <c r="E11">
        <v>0.68644903999999995</v>
      </c>
      <c r="F11">
        <v>0.68867920000000005</v>
      </c>
      <c r="G11">
        <v>0.68213447999999999</v>
      </c>
      <c r="H11">
        <v>0.67156159999999998</v>
      </c>
      <c r="I11">
        <v>0.69145511999999998</v>
      </c>
      <c r="J11">
        <v>0.69684520000000005</v>
      </c>
      <c r="K11">
        <v>0.67542215999999999</v>
      </c>
      <c r="L11">
        <v>0.68665896000000004</v>
      </c>
      <c r="M11">
        <v>0.70104639999999996</v>
      </c>
      <c r="N11">
        <v>0.66791343999999997</v>
      </c>
      <c r="O11">
        <v>0.68089416000000003</v>
      </c>
      <c r="P11">
        <v>0.68676736000000005</v>
      </c>
      <c r="Q11">
        <v>0.68942232000000003</v>
      </c>
      <c r="R11">
        <v>0.68543200000000004</v>
      </c>
      <c r="S11">
        <v>0.68734240000000002</v>
      </c>
      <c r="T11">
        <v>0.68941087999999995</v>
      </c>
      <c r="U11">
        <v>0.68958567999999998</v>
      </c>
      <c r="V11">
        <v>0.67761168000000005</v>
      </c>
      <c r="W11">
        <v>0.70468776</v>
      </c>
      <c r="X11">
        <v>0.69096831999999997</v>
      </c>
      <c r="Y11">
        <v>0.70058991999999998</v>
      </c>
      <c r="Z11">
        <v>0.68145944000000003</v>
      </c>
      <c r="AA11">
        <v>0.65687295999999995</v>
      </c>
      <c r="AB11">
        <v>0.68643887999999997</v>
      </c>
      <c r="AC11">
        <v>0.67504776</v>
      </c>
      <c r="AD11">
        <v>0.69345663999999996</v>
      </c>
      <c r="AE11">
        <v>0.69968392000000001</v>
      </c>
    </row>
    <row r="12" spans="1:31">
      <c r="A12" t="s">
        <v>98</v>
      </c>
      <c r="B12">
        <v>0.79553560000000001</v>
      </c>
      <c r="C12">
        <v>0.66124223999999998</v>
      </c>
      <c r="D12">
        <v>0.83463032000000004</v>
      </c>
      <c r="E12">
        <v>0.86048632000000003</v>
      </c>
      <c r="F12">
        <v>0.92675503999999997</v>
      </c>
      <c r="G12">
        <v>0.90366511999999999</v>
      </c>
      <c r="H12">
        <v>0.82064736000000005</v>
      </c>
      <c r="I12">
        <v>0.67785976000000003</v>
      </c>
      <c r="J12">
        <v>0.71327304000000002</v>
      </c>
      <c r="K12">
        <v>0.87975431999999998</v>
      </c>
      <c r="L12">
        <v>0.71190112000000005</v>
      </c>
      <c r="M12">
        <v>0.69298599999999999</v>
      </c>
      <c r="N12">
        <v>0.86917383999999998</v>
      </c>
      <c r="O12">
        <v>0.71900255999999996</v>
      </c>
      <c r="P12">
        <v>0.87782320000000003</v>
      </c>
      <c r="Q12">
        <v>0.84364287999999998</v>
      </c>
      <c r="R12">
        <v>0.84027688</v>
      </c>
      <c r="S12">
        <v>0.84814968000000002</v>
      </c>
      <c r="T12">
        <v>0.82556839999999998</v>
      </c>
      <c r="U12">
        <v>0.86503799999999997</v>
      </c>
      <c r="V12">
        <v>0.71661160000000002</v>
      </c>
      <c r="W12">
        <v>0.69388327999999999</v>
      </c>
      <c r="X12">
        <v>0.78848704000000003</v>
      </c>
      <c r="Y12">
        <v>0.72793479999999999</v>
      </c>
      <c r="Z12">
        <v>0.73365568000000003</v>
      </c>
      <c r="AA12">
        <v>0.89069496000000004</v>
      </c>
      <c r="AB12">
        <v>0.847248</v>
      </c>
      <c r="AC12">
        <v>0.87322184000000003</v>
      </c>
      <c r="AD12">
        <v>0.87512175999999997</v>
      </c>
      <c r="AE12">
        <v>0.75723735999999997</v>
      </c>
    </row>
    <row r="13" spans="1:31">
      <c r="A13" t="s">
        <v>99</v>
      </c>
      <c r="B13">
        <v>0.97446303999999995</v>
      </c>
      <c r="C13">
        <v>0.9365848</v>
      </c>
      <c r="D13">
        <v>0.99587848000000001</v>
      </c>
      <c r="E13">
        <v>0.99954536000000005</v>
      </c>
      <c r="F13">
        <v>0.97950504000000005</v>
      </c>
      <c r="G13">
        <v>1.03767824</v>
      </c>
      <c r="H13">
        <v>0.99989240000000001</v>
      </c>
      <c r="I13">
        <v>0.96031032000000005</v>
      </c>
      <c r="J13">
        <v>0.91709375999999998</v>
      </c>
      <c r="K13">
        <v>0.95374232000000003</v>
      </c>
      <c r="L13">
        <v>0.90580048000000002</v>
      </c>
      <c r="M13">
        <v>0.93000335999999995</v>
      </c>
      <c r="N13">
        <v>1.0470732</v>
      </c>
      <c r="O13">
        <v>0.97441208000000001</v>
      </c>
      <c r="P13">
        <v>0.95758264000000004</v>
      </c>
      <c r="Q13">
        <v>1.00678936</v>
      </c>
      <c r="R13">
        <v>0.9849308</v>
      </c>
      <c r="S13">
        <v>0.95139224</v>
      </c>
      <c r="T13">
        <v>0.95711080000000004</v>
      </c>
      <c r="U13">
        <v>0.99765647999999996</v>
      </c>
      <c r="V13">
        <v>0.96578719999999996</v>
      </c>
      <c r="W13">
        <v>0.91440960000000004</v>
      </c>
      <c r="X13">
        <v>0.96396088000000002</v>
      </c>
      <c r="Y13">
        <v>0.99724840000000003</v>
      </c>
      <c r="Z13">
        <v>1.0008068800000001</v>
      </c>
      <c r="AA13">
        <v>0.99982048000000001</v>
      </c>
      <c r="AB13">
        <v>0.99983544000000002</v>
      </c>
      <c r="AC13">
        <v>1.0014631199999999</v>
      </c>
      <c r="AD13">
        <v>0.93677136000000005</v>
      </c>
      <c r="AE13">
        <v>0.99607095999999995</v>
      </c>
    </row>
    <row r="14" spans="1:31">
      <c r="A14" t="s">
        <v>100</v>
      </c>
      <c r="B14">
        <v>1.0003478400000001</v>
      </c>
      <c r="C14">
        <v>0.99243199999999998</v>
      </c>
      <c r="D14">
        <v>0.77975967999999996</v>
      </c>
      <c r="E14">
        <v>0.85271344000000004</v>
      </c>
      <c r="F14">
        <v>0.36663696000000001</v>
      </c>
      <c r="G14">
        <v>0.60678927999999999</v>
      </c>
      <c r="H14">
        <v>0.63198695999999999</v>
      </c>
      <c r="I14">
        <v>1.0002684799999999</v>
      </c>
      <c r="J14">
        <v>0.97112792000000003</v>
      </c>
      <c r="K14">
        <v>0.73681423999999995</v>
      </c>
      <c r="L14">
        <v>0.91814607999999998</v>
      </c>
      <c r="M14">
        <v>0.94955383999999998</v>
      </c>
      <c r="N14">
        <v>0.76956703999999998</v>
      </c>
      <c r="O14">
        <v>0.99677864000000005</v>
      </c>
      <c r="P14">
        <v>0.55030471999999997</v>
      </c>
      <c r="Q14">
        <v>0.79551808000000002</v>
      </c>
      <c r="R14">
        <v>0.85429551999999997</v>
      </c>
      <c r="S14">
        <v>1.0007244799999999</v>
      </c>
      <c r="T14">
        <v>0.36846200000000001</v>
      </c>
      <c r="U14">
        <v>0.67457104000000001</v>
      </c>
      <c r="V14">
        <v>0.96019080000000001</v>
      </c>
      <c r="W14">
        <v>0.98094223999999997</v>
      </c>
      <c r="X14">
        <v>0.99919031999999997</v>
      </c>
      <c r="Y14">
        <v>0.98190575999999996</v>
      </c>
      <c r="Z14">
        <v>0.99975992000000002</v>
      </c>
      <c r="AA14">
        <v>0.81735928000000002</v>
      </c>
      <c r="AB14">
        <v>0.66810168000000003</v>
      </c>
      <c r="AC14">
        <v>0.79583528000000003</v>
      </c>
      <c r="AD14">
        <v>0.54925064000000001</v>
      </c>
      <c r="AE14">
        <v>0.99962903999999997</v>
      </c>
    </row>
    <row r="15" spans="1:31">
      <c r="A15" t="s">
        <v>101</v>
      </c>
      <c r="B15">
        <v>0.4591596</v>
      </c>
      <c r="C15">
        <v>0.59328216</v>
      </c>
      <c r="D15">
        <v>0.53227751999999995</v>
      </c>
      <c r="E15">
        <v>0.70885224000000002</v>
      </c>
      <c r="F15">
        <v>0.36189768</v>
      </c>
      <c r="G15">
        <v>0.5427708</v>
      </c>
      <c r="H15">
        <v>0.53594808000000005</v>
      </c>
      <c r="I15">
        <v>0.74398679999999995</v>
      </c>
      <c r="J15">
        <v>0.85141944000000003</v>
      </c>
      <c r="K15">
        <v>0.7085456</v>
      </c>
      <c r="L15">
        <v>0.51688568000000001</v>
      </c>
      <c r="M15">
        <v>0.53725400000000001</v>
      </c>
      <c r="N15">
        <v>0.71280432000000005</v>
      </c>
      <c r="O15">
        <v>0.739846</v>
      </c>
      <c r="P15">
        <v>0.53028312</v>
      </c>
      <c r="Q15">
        <v>0.35403832000000002</v>
      </c>
      <c r="R15">
        <v>0.49538191999999998</v>
      </c>
      <c r="S15">
        <v>0.55349143999999995</v>
      </c>
      <c r="T15">
        <v>0.35020775999999998</v>
      </c>
      <c r="U15">
        <v>0.51314671999999995</v>
      </c>
      <c r="V15">
        <v>0.80842351999999995</v>
      </c>
      <c r="W15">
        <v>0.54642552</v>
      </c>
      <c r="X15">
        <v>0.63669432000000004</v>
      </c>
      <c r="Y15">
        <v>0.62071096000000003</v>
      </c>
      <c r="Z15">
        <v>0.80497311999999999</v>
      </c>
      <c r="AA15">
        <v>0.50892327999999998</v>
      </c>
      <c r="AB15">
        <v>0.51085968000000004</v>
      </c>
      <c r="AC15">
        <v>0.54496672000000002</v>
      </c>
      <c r="AD15">
        <v>0.51002608000000005</v>
      </c>
      <c r="AE15">
        <v>0.62052479999999999</v>
      </c>
    </row>
    <row r="16" spans="1:31">
      <c r="A16" t="s">
        <v>102</v>
      </c>
      <c r="B16">
        <v>0.35069296</v>
      </c>
      <c r="C16">
        <v>0.364062</v>
      </c>
      <c r="D16">
        <v>0.54437327999999996</v>
      </c>
      <c r="E16">
        <v>0.67846287999999999</v>
      </c>
      <c r="F16">
        <v>0.36829640000000002</v>
      </c>
      <c r="G16">
        <v>0.54319448000000004</v>
      </c>
      <c r="H16">
        <v>0.54472735999999999</v>
      </c>
      <c r="I16">
        <v>0.51841280000000001</v>
      </c>
      <c r="J16">
        <v>0.69853208</v>
      </c>
      <c r="K16">
        <v>0.73062320000000003</v>
      </c>
      <c r="L16">
        <v>0.53664272000000002</v>
      </c>
      <c r="M16">
        <v>0.51194344000000003</v>
      </c>
      <c r="N16">
        <v>0.71828175999999999</v>
      </c>
      <c r="O16">
        <v>0.35557008000000001</v>
      </c>
      <c r="P16">
        <v>0.52639800000000003</v>
      </c>
      <c r="Q16">
        <v>0.37167215999999997</v>
      </c>
      <c r="R16">
        <v>0.54527632000000004</v>
      </c>
      <c r="S16">
        <v>0.54818135999999995</v>
      </c>
      <c r="T16">
        <v>0.36970416</v>
      </c>
      <c r="U16">
        <v>0.55221911999999995</v>
      </c>
      <c r="V16">
        <v>0.37237384000000001</v>
      </c>
      <c r="W16">
        <v>0.53511863999999998</v>
      </c>
      <c r="X16">
        <v>0.54983351999999996</v>
      </c>
      <c r="Y16">
        <v>0.54257367999999995</v>
      </c>
      <c r="Z16">
        <v>0.54049767999999998</v>
      </c>
      <c r="AA16">
        <v>0.54414704000000003</v>
      </c>
      <c r="AB16">
        <v>0.51422968000000002</v>
      </c>
      <c r="AC16">
        <v>0.54633248000000001</v>
      </c>
      <c r="AD16">
        <v>0.54121328000000002</v>
      </c>
      <c r="AE16">
        <v>0.54510608000000005</v>
      </c>
    </row>
    <row r="17" spans="1:31">
      <c r="A17" t="s">
        <v>103</v>
      </c>
      <c r="B17">
        <v>0.34804104000000002</v>
      </c>
      <c r="C17">
        <v>0.36100672</v>
      </c>
      <c r="D17">
        <v>0.51852896000000004</v>
      </c>
      <c r="E17">
        <v>0.68695183999999998</v>
      </c>
      <c r="F17">
        <v>0.35003536000000002</v>
      </c>
      <c r="G17">
        <v>0.49231216</v>
      </c>
      <c r="H17">
        <v>0.50957768000000003</v>
      </c>
      <c r="I17">
        <v>0.53192888000000005</v>
      </c>
      <c r="J17">
        <v>0.70292399999999999</v>
      </c>
      <c r="K17">
        <v>0.70173216000000005</v>
      </c>
      <c r="L17">
        <v>0.52976192</v>
      </c>
      <c r="M17">
        <v>0.50906591999999995</v>
      </c>
      <c r="N17">
        <v>0.70429719999999996</v>
      </c>
      <c r="O17">
        <v>0.35664456</v>
      </c>
      <c r="P17">
        <v>0.49267376000000002</v>
      </c>
      <c r="Q17">
        <v>0.34542783999999999</v>
      </c>
      <c r="R17">
        <v>0.52302424000000003</v>
      </c>
      <c r="S17">
        <v>0.51168935999999998</v>
      </c>
      <c r="T17">
        <v>0.33886287999999998</v>
      </c>
      <c r="U17">
        <v>0.52359376000000002</v>
      </c>
      <c r="V17">
        <v>0.34401552000000002</v>
      </c>
      <c r="W17">
        <v>0.53760839999999999</v>
      </c>
      <c r="X17">
        <v>0.52011023999999995</v>
      </c>
      <c r="Y17">
        <v>0.52675616000000003</v>
      </c>
      <c r="Z17">
        <v>0.50627871999999996</v>
      </c>
      <c r="AA17">
        <v>0.53256775999999995</v>
      </c>
      <c r="AB17">
        <v>0.51395135999999997</v>
      </c>
      <c r="AC17">
        <v>0.51453495999999999</v>
      </c>
      <c r="AD17">
        <v>0.50468168000000002</v>
      </c>
      <c r="AE17">
        <v>0.52066975999999998</v>
      </c>
    </row>
    <row r="18" spans="1:31">
      <c r="A18" t="s">
        <v>104</v>
      </c>
      <c r="B18">
        <v>0.34559096</v>
      </c>
      <c r="C18">
        <v>0.34979608000000001</v>
      </c>
      <c r="D18">
        <v>0.51886272</v>
      </c>
      <c r="E18">
        <v>0.68134943999999997</v>
      </c>
      <c r="F18">
        <v>0.35162272</v>
      </c>
      <c r="G18">
        <v>0.51088056000000004</v>
      </c>
      <c r="H18">
        <v>0.51896608</v>
      </c>
      <c r="I18">
        <v>0.53444192000000001</v>
      </c>
      <c r="J18">
        <v>0.70111352000000005</v>
      </c>
      <c r="K18">
        <v>0.68511191999999999</v>
      </c>
      <c r="L18">
        <v>0.51998783999999998</v>
      </c>
      <c r="M18">
        <v>0.51902192000000003</v>
      </c>
      <c r="N18">
        <v>0.68565063999999998</v>
      </c>
      <c r="O18">
        <v>0.34160583999999999</v>
      </c>
      <c r="P18">
        <v>0.52312112</v>
      </c>
      <c r="Q18">
        <v>0.34516824000000002</v>
      </c>
      <c r="R18">
        <v>0.51679887999999996</v>
      </c>
      <c r="S18">
        <v>0.52338119999999999</v>
      </c>
      <c r="T18">
        <v>0.34997679999999998</v>
      </c>
      <c r="U18">
        <v>0.50114744</v>
      </c>
      <c r="V18">
        <v>0.35207927999999999</v>
      </c>
      <c r="W18">
        <v>0.52059896000000006</v>
      </c>
      <c r="X18">
        <v>0.50899287999999998</v>
      </c>
      <c r="Y18">
        <v>0.52052896000000004</v>
      </c>
      <c r="Z18">
        <v>0.52821792000000001</v>
      </c>
      <c r="AA18">
        <v>0.50660967999999995</v>
      </c>
      <c r="AB18">
        <v>0.52524408</v>
      </c>
      <c r="AC18">
        <v>0.50221488000000003</v>
      </c>
      <c r="AD18">
        <v>0.50510191999999998</v>
      </c>
      <c r="AE18">
        <v>0.51350224</v>
      </c>
    </row>
    <row r="19" spans="1:31">
      <c r="A19" t="s">
        <v>105</v>
      </c>
      <c r="B19">
        <v>0.35969632000000001</v>
      </c>
      <c r="C19">
        <v>0.33748015999999997</v>
      </c>
      <c r="D19">
        <v>0.51859767999999995</v>
      </c>
      <c r="E19">
        <v>0.73057055999999998</v>
      </c>
      <c r="F19">
        <v>0.35821224000000002</v>
      </c>
      <c r="G19">
        <v>0.53145328000000003</v>
      </c>
      <c r="H19">
        <v>0.53566080000000005</v>
      </c>
      <c r="I19">
        <v>0.50922416000000004</v>
      </c>
      <c r="J19">
        <v>0.66675839999999997</v>
      </c>
      <c r="K19">
        <v>0.71472416000000005</v>
      </c>
      <c r="L19">
        <v>0.49999663999999999</v>
      </c>
      <c r="M19">
        <v>0.4959248</v>
      </c>
      <c r="N19">
        <v>0.69164959999999998</v>
      </c>
      <c r="O19">
        <v>0.35229152000000002</v>
      </c>
      <c r="P19">
        <v>0.54770664000000002</v>
      </c>
      <c r="Q19">
        <v>0.35752287999999999</v>
      </c>
      <c r="R19">
        <v>0.53503696000000001</v>
      </c>
      <c r="S19">
        <v>0.52259944000000003</v>
      </c>
      <c r="T19">
        <v>0.35789616000000002</v>
      </c>
      <c r="U19">
        <v>0.54566495999999998</v>
      </c>
      <c r="V19">
        <v>0.35396736000000001</v>
      </c>
      <c r="W19">
        <v>0.50852368000000003</v>
      </c>
      <c r="X19">
        <v>0.54107855999999999</v>
      </c>
      <c r="Y19">
        <v>0.52738991999999996</v>
      </c>
      <c r="Z19">
        <v>0.50411360000000005</v>
      </c>
      <c r="AA19">
        <v>0.54347440000000002</v>
      </c>
      <c r="AB19">
        <v>0.54398528000000002</v>
      </c>
      <c r="AC19">
        <v>0.53733207999999999</v>
      </c>
      <c r="AD19">
        <v>0.53671672000000004</v>
      </c>
      <c r="AE19">
        <v>0.53897863999999995</v>
      </c>
    </row>
    <row r="20" spans="1:31">
      <c r="A20" t="s">
        <v>106</v>
      </c>
      <c r="B20">
        <v>0.34960671999999998</v>
      </c>
      <c r="C20">
        <v>0.37033127999999998</v>
      </c>
      <c r="D20">
        <v>0.53062151999999996</v>
      </c>
      <c r="E20">
        <v>0.69023464000000001</v>
      </c>
      <c r="F20">
        <v>0.3519892</v>
      </c>
      <c r="G20">
        <v>0.51457271999999998</v>
      </c>
      <c r="H20">
        <v>0.52095608000000004</v>
      </c>
      <c r="I20">
        <v>0.54505736000000005</v>
      </c>
      <c r="J20">
        <v>0.73442552000000005</v>
      </c>
      <c r="K20">
        <v>0.69007856000000001</v>
      </c>
      <c r="L20">
        <v>0.54156272000000005</v>
      </c>
      <c r="M20">
        <v>0.54673368</v>
      </c>
      <c r="N20">
        <v>0.69244384000000003</v>
      </c>
      <c r="O20">
        <v>0.34690631999999999</v>
      </c>
      <c r="P20">
        <v>0.52078968000000003</v>
      </c>
      <c r="Q20">
        <v>0.34021072000000002</v>
      </c>
      <c r="R20">
        <v>0.52094863999999996</v>
      </c>
      <c r="S20">
        <v>0.53626079999999998</v>
      </c>
      <c r="T20">
        <v>0.35555848000000001</v>
      </c>
      <c r="U20">
        <v>0.51539000000000001</v>
      </c>
      <c r="V20">
        <v>0.36348984000000001</v>
      </c>
      <c r="W20">
        <v>0.54427959999999997</v>
      </c>
      <c r="X20">
        <v>0.52829647999999996</v>
      </c>
      <c r="Y20">
        <v>0.53555176000000004</v>
      </c>
      <c r="Z20">
        <v>0.53917031999999998</v>
      </c>
      <c r="AA20">
        <v>0.51965264</v>
      </c>
      <c r="AB20">
        <v>0.52489383999999994</v>
      </c>
      <c r="AC20">
        <v>0.51591087999999996</v>
      </c>
      <c r="AD20">
        <v>0.51130872000000005</v>
      </c>
      <c r="AE20">
        <v>0.52553952000000004</v>
      </c>
    </row>
    <row r="21" spans="1:31">
      <c r="A21" t="s">
        <v>107</v>
      </c>
      <c r="B21">
        <v>0.36282888000000002</v>
      </c>
      <c r="C21">
        <v>0.37018672000000002</v>
      </c>
      <c r="D21">
        <v>0.52882664000000001</v>
      </c>
      <c r="E21">
        <v>0.70381055999999997</v>
      </c>
      <c r="F21">
        <v>0.36537175999999999</v>
      </c>
      <c r="G21">
        <v>0.53128920000000002</v>
      </c>
      <c r="H21">
        <v>0.52823047999999995</v>
      </c>
      <c r="I21">
        <v>0.52819351999999997</v>
      </c>
      <c r="J21">
        <v>0.68568295999999995</v>
      </c>
      <c r="K21">
        <v>0.70782624000000005</v>
      </c>
      <c r="L21">
        <v>0.51550240000000003</v>
      </c>
      <c r="M21">
        <v>0.51499159999999999</v>
      </c>
      <c r="N21">
        <v>0.70264431999999999</v>
      </c>
      <c r="O21">
        <v>0.35811759999999998</v>
      </c>
      <c r="P21">
        <v>0.52156431999999997</v>
      </c>
      <c r="Q21">
        <v>0.36240351999999998</v>
      </c>
      <c r="R21">
        <v>0.50233159999999999</v>
      </c>
      <c r="S21">
        <v>0.53255311999999999</v>
      </c>
      <c r="T21">
        <v>0.36530368000000002</v>
      </c>
      <c r="U21">
        <v>0.52489072000000003</v>
      </c>
      <c r="V21">
        <v>0.36321256000000002</v>
      </c>
      <c r="W21">
        <v>0.53252712000000002</v>
      </c>
      <c r="X21">
        <v>0.53291224000000004</v>
      </c>
      <c r="Y21">
        <v>0.53051048000000001</v>
      </c>
      <c r="Z21">
        <v>0.53726152000000005</v>
      </c>
      <c r="AA21">
        <v>0.52162456000000001</v>
      </c>
      <c r="AB21">
        <v>0.54211880000000001</v>
      </c>
      <c r="AC21">
        <v>0.53996040000000001</v>
      </c>
      <c r="AD21">
        <v>0.50046528000000001</v>
      </c>
      <c r="AE21">
        <v>0.53449047999999999</v>
      </c>
    </row>
    <row r="22" spans="1:31">
      <c r="A22" t="s">
        <v>108</v>
      </c>
      <c r="B22">
        <v>0.36686288</v>
      </c>
      <c r="C22">
        <v>0.33107448</v>
      </c>
      <c r="D22">
        <v>0.54303464000000001</v>
      </c>
      <c r="E22">
        <v>0.75297864000000003</v>
      </c>
      <c r="F22">
        <v>0.50427312000000002</v>
      </c>
      <c r="G22">
        <v>0.54291208000000002</v>
      </c>
      <c r="H22">
        <v>0.54976407999999999</v>
      </c>
      <c r="I22">
        <v>0.51380064000000003</v>
      </c>
      <c r="J22">
        <v>0.66533783999999996</v>
      </c>
      <c r="K22">
        <v>0.75194015999999997</v>
      </c>
      <c r="L22">
        <v>0.50111176000000002</v>
      </c>
      <c r="M22">
        <v>0.52624367999999999</v>
      </c>
      <c r="N22">
        <v>0.74207447999999998</v>
      </c>
      <c r="O22">
        <v>0.35600031999999998</v>
      </c>
      <c r="P22">
        <v>0.5439292</v>
      </c>
      <c r="Q22">
        <v>0.34635895999999999</v>
      </c>
      <c r="R22">
        <v>0.53650640000000005</v>
      </c>
      <c r="S22">
        <v>0.52129727999999997</v>
      </c>
      <c r="T22">
        <v>0.35720279999999999</v>
      </c>
      <c r="U22">
        <v>0.59339536000000004</v>
      </c>
      <c r="V22">
        <v>0.36616567999999999</v>
      </c>
      <c r="W22">
        <v>0.50381672</v>
      </c>
      <c r="X22">
        <v>0.53246848000000002</v>
      </c>
      <c r="Y22">
        <v>0.51339224000000006</v>
      </c>
      <c r="Z22">
        <v>0.50974463999999997</v>
      </c>
      <c r="AA22">
        <v>0.67298895999999997</v>
      </c>
      <c r="AB22">
        <v>0.53757823999999998</v>
      </c>
      <c r="AC22">
        <v>0.53999944</v>
      </c>
      <c r="AD22">
        <v>0.66954312000000005</v>
      </c>
      <c r="AE22">
        <v>0.52662224000000002</v>
      </c>
    </row>
    <row r="23" spans="1:31">
      <c r="A23" t="s">
        <v>109</v>
      </c>
      <c r="B23">
        <v>0.86763208000000003</v>
      </c>
      <c r="C23">
        <v>0.52170855999999999</v>
      </c>
      <c r="D23">
        <v>0.92917024000000004</v>
      </c>
      <c r="E23">
        <v>0.99977583999999997</v>
      </c>
      <c r="F23">
        <v>0.98396424000000005</v>
      </c>
      <c r="G23">
        <v>0.64654336000000001</v>
      </c>
      <c r="H23">
        <v>0.91807903999999996</v>
      </c>
      <c r="I23">
        <v>0.70978288</v>
      </c>
      <c r="J23">
        <v>0.74394424000000003</v>
      </c>
      <c r="K23">
        <v>0.99874527999999996</v>
      </c>
      <c r="L23">
        <v>0.70804992</v>
      </c>
      <c r="M23">
        <v>0.54982880000000001</v>
      </c>
      <c r="N23">
        <v>0.71297416000000002</v>
      </c>
      <c r="O23">
        <v>0.65485272000000005</v>
      </c>
      <c r="P23">
        <v>0.95732375999999997</v>
      </c>
      <c r="Q23">
        <v>0.89749975999999998</v>
      </c>
      <c r="R23">
        <v>0.94396559999999996</v>
      </c>
      <c r="S23">
        <v>0.53613487999999998</v>
      </c>
      <c r="T23">
        <v>0.88752951999999996</v>
      </c>
      <c r="U23">
        <v>0.97375312000000003</v>
      </c>
      <c r="V23">
        <v>0.61280551999999999</v>
      </c>
      <c r="W23">
        <v>0.61694367999999999</v>
      </c>
      <c r="X23">
        <v>0.56896904000000004</v>
      </c>
      <c r="Y23">
        <v>0.79180200000000001</v>
      </c>
      <c r="Z23">
        <v>0.54493024000000001</v>
      </c>
      <c r="AA23">
        <v>0.98147280000000003</v>
      </c>
      <c r="AB23">
        <v>0.61374784000000004</v>
      </c>
      <c r="AC23">
        <v>0.96879247999999996</v>
      </c>
      <c r="AD23">
        <v>1.00069864</v>
      </c>
      <c r="AE23">
        <v>0.56095391999999999</v>
      </c>
    </row>
    <row r="24" spans="1:31">
      <c r="A24" t="s">
        <v>110</v>
      </c>
      <c r="B24">
        <v>1.00214384</v>
      </c>
      <c r="C24">
        <v>0.98453840000000004</v>
      </c>
      <c r="D24">
        <v>0.99913408000000004</v>
      </c>
      <c r="E24">
        <v>1.0031544800000001</v>
      </c>
      <c r="F24">
        <v>0.94725176</v>
      </c>
      <c r="G24">
        <v>0.73858336000000002</v>
      </c>
      <c r="H24">
        <v>0.91673824000000004</v>
      </c>
      <c r="I24">
        <v>0.97318031999999999</v>
      </c>
      <c r="J24">
        <v>0.67048680000000005</v>
      </c>
      <c r="K24">
        <v>0.86272888000000003</v>
      </c>
      <c r="L24">
        <v>1.0002148</v>
      </c>
      <c r="M24">
        <v>0.69056320000000004</v>
      </c>
      <c r="N24">
        <v>0.73761111999999995</v>
      </c>
      <c r="O24">
        <v>0.99748327999999997</v>
      </c>
      <c r="P24">
        <v>0.88806216000000004</v>
      </c>
      <c r="Q24">
        <v>1.00004264</v>
      </c>
      <c r="R24">
        <v>0.99978056000000004</v>
      </c>
      <c r="S24">
        <v>0.72487407999999998</v>
      </c>
      <c r="T24">
        <v>0.94361583999999998</v>
      </c>
      <c r="U24">
        <v>0.99976304000000005</v>
      </c>
      <c r="V24">
        <v>1.00082768</v>
      </c>
      <c r="W24">
        <v>0.99990584000000005</v>
      </c>
      <c r="X24">
        <v>0.70927887999999994</v>
      </c>
      <c r="Y24">
        <v>1.0004335200000001</v>
      </c>
      <c r="Z24">
        <v>0.72609256</v>
      </c>
      <c r="AA24">
        <v>1.0128907199999999</v>
      </c>
      <c r="AB24">
        <v>0.74037503999999998</v>
      </c>
      <c r="AC24">
        <v>0.95421599999999995</v>
      </c>
      <c r="AD24">
        <v>0.85508216000000004</v>
      </c>
      <c r="AE24">
        <v>0.85982528000000003</v>
      </c>
    </row>
    <row r="25" spans="1:31">
      <c r="A25" t="s">
        <v>111</v>
      </c>
      <c r="B25">
        <v>0.57429160000000001</v>
      </c>
      <c r="C25">
        <v>0.98577256000000002</v>
      </c>
      <c r="D25">
        <v>0.72022136000000003</v>
      </c>
      <c r="E25">
        <v>0.70179791999999996</v>
      </c>
      <c r="F25">
        <v>0.52647600000000006</v>
      </c>
      <c r="G25">
        <v>0.69655232</v>
      </c>
      <c r="H25">
        <v>0.51306487999999995</v>
      </c>
      <c r="I25">
        <v>0.99867472000000002</v>
      </c>
      <c r="J25">
        <v>0.74665976000000001</v>
      </c>
      <c r="K25">
        <v>0.53399472000000003</v>
      </c>
      <c r="L25">
        <v>0.86922328000000004</v>
      </c>
      <c r="M25">
        <v>0.71260952</v>
      </c>
      <c r="N25">
        <v>0.71377480000000004</v>
      </c>
      <c r="O25">
        <v>0.99977815999999997</v>
      </c>
      <c r="P25">
        <v>0.55211072000000005</v>
      </c>
      <c r="Q25">
        <v>0.68839728</v>
      </c>
      <c r="R25">
        <v>0.69143575999999995</v>
      </c>
      <c r="S25">
        <v>0.69668207999999998</v>
      </c>
      <c r="T25">
        <v>0.70567592000000001</v>
      </c>
      <c r="U25">
        <v>0.65116912000000005</v>
      </c>
      <c r="V25">
        <v>0.99186160000000001</v>
      </c>
      <c r="W25">
        <v>0.97598191999999995</v>
      </c>
      <c r="X25">
        <v>0.72553168000000001</v>
      </c>
      <c r="Y25">
        <v>0.96355440000000003</v>
      </c>
      <c r="Z25">
        <v>0.70695984000000001</v>
      </c>
      <c r="AA25">
        <v>0.64288559999999995</v>
      </c>
      <c r="AB25">
        <v>0.71277623999999995</v>
      </c>
      <c r="AC25">
        <v>0.79320480000000004</v>
      </c>
      <c r="AD25">
        <v>0.53851000000000004</v>
      </c>
      <c r="AE25">
        <v>0.92269648000000004</v>
      </c>
    </row>
    <row r="26" spans="1:31">
      <c r="A26" t="s">
        <v>112</v>
      </c>
      <c r="B26">
        <v>0.55187783999999995</v>
      </c>
      <c r="C26">
        <v>0.6849864</v>
      </c>
      <c r="D26">
        <v>0.54273424000000003</v>
      </c>
      <c r="E26">
        <v>0.51808704000000005</v>
      </c>
      <c r="F26">
        <v>0.53501312000000001</v>
      </c>
      <c r="G26">
        <v>0.68769000000000002</v>
      </c>
      <c r="H26">
        <v>0.54930895999999996</v>
      </c>
      <c r="I26">
        <v>0.62958544000000005</v>
      </c>
      <c r="J26">
        <v>0.68935840000000004</v>
      </c>
      <c r="K26">
        <v>0.54742336000000003</v>
      </c>
      <c r="L26">
        <v>0.53544336000000003</v>
      </c>
      <c r="M26">
        <v>0.64556287999999995</v>
      </c>
      <c r="N26">
        <v>0.73423479999999997</v>
      </c>
      <c r="O26">
        <v>0.76555583999999999</v>
      </c>
      <c r="P26">
        <v>0.52780583999999997</v>
      </c>
      <c r="Q26">
        <v>0.52914952000000004</v>
      </c>
      <c r="R26">
        <v>0.55535272000000002</v>
      </c>
      <c r="S26">
        <v>0.70283848000000004</v>
      </c>
      <c r="T26">
        <v>0.70309255999999998</v>
      </c>
      <c r="U26">
        <v>0.53832831999999997</v>
      </c>
      <c r="V26">
        <v>0.69933040000000002</v>
      </c>
      <c r="W26">
        <v>0.51733991999999995</v>
      </c>
      <c r="X26">
        <v>0.70286104000000005</v>
      </c>
      <c r="Y26">
        <v>0.53367511999999995</v>
      </c>
      <c r="Z26">
        <v>0.71025656000000004</v>
      </c>
      <c r="AA26">
        <v>0.55464511999999999</v>
      </c>
      <c r="AB26">
        <v>0.70330599999999999</v>
      </c>
      <c r="AC26">
        <v>0.55521288000000002</v>
      </c>
      <c r="AD26">
        <v>0.54820911999999999</v>
      </c>
      <c r="AE26">
        <v>0.52546000000000004</v>
      </c>
    </row>
    <row r="27" spans="1:31">
      <c r="A27" t="s">
        <v>113</v>
      </c>
      <c r="B27">
        <v>0.53600000000000003</v>
      </c>
      <c r="C27">
        <v>0.55449784000000002</v>
      </c>
      <c r="D27">
        <v>0.51424088000000001</v>
      </c>
      <c r="E27">
        <v>0.52167359999999996</v>
      </c>
      <c r="F27">
        <v>0.50585871999999998</v>
      </c>
      <c r="G27">
        <v>0.70300240000000003</v>
      </c>
      <c r="H27">
        <v>0.51998560000000005</v>
      </c>
      <c r="I27">
        <v>0.53914927999999995</v>
      </c>
      <c r="J27">
        <v>0.73495144000000001</v>
      </c>
      <c r="K27">
        <v>0.52284624000000002</v>
      </c>
      <c r="L27">
        <v>0.54085631999999995</v>
      </c>
      <c r="M27">
        <v>0.69031408000000005</v>
      </c>
      <c r="N27">
        <v>0.70423999999999998</v>
      </c>
      <c r="O27">
        <v>0.53987056</v>
      </c>
      <c r="P27">
        <v>0.52391823999999998</v>
      </c>
      <c r="Q27">
        <v>0.52571151999999999</v>
      </c>
      <c r="R27">
        <v>0.52658479999999996</v>
      </c>
      <c r="S27">
        <v>0.70241264000000003</v>
      </c>
      <c r="T27">
        <v>0.66171703999999998</v>
      </c>
      <c r="U27">
        <v>0.52038207999999997</v>
      </c>
      <c r="V27">
        <v>0.53956176</v>
      </c>
      <c r="W27">
        <v>0.53420407999999997</v>
      </c>
      <c r="X27">
        <v>0.70724008000000005</v>
      </c>
      <c r="Y27">
        <v>0.54058008000000002</v>
      </c>
      <c r="Z27">
        <v>0.69032408000000001</v>
      </c>
      <c r="AA27">
        <v>0.50209800000000004</v>
      </c>
      <c r="AB27">
        <v>0.71513576000000001</v>
      </c>
      <c r="AC27">
        <v>0.52275079999999996</v>
      </c>
      <c r="AD27">
        <v>0.51375704</v>
      </c>
      <c r="AE27">
        <v>0.52938039999999997</v>
      </c>
    </row>
    <row r="28" spans="1:31">
      <c r="A28" t="s">
        <v>114</v>
      </c>
      <c r="B28">
        <v>0.51664743999999996</v>
      </c>
      <c r="C28">
        <v>0.52405327999999995</v>
      </c>
      <c r="D28">
        <v>0.51901304000000004</v>
      </c>
      <c r="E28">
        <v>0.50688135999999995</v>
      </c>
      <c r="F28">
        <v>0.50440399999999996</v>
      </c>
      <c r="G28">
        <v>0.66408959999999995</v>
      </c>
      <c r="H28">
        <v>0.51459255999999998</v>
      </c>
      <c r="I28">
        <v>0.50974063999999997</v>
      </c>
      <c r="J28">
        <v>0.70122032000000001</v>
      </c>
      <c r="K28">
        <v>0.52147712000000002</v>
      </c>
      <c r="L28">
        <v>0.50466575999999996</v>
      </c>
      <c r="M28">
        <v>0.69543712000000002</v>
      </c>
      <c r="N28">
        <v>0.68051848000000004</v>
      </c>
      <c r="O28">
        <v>0.51360656000000005</v>
      </c>
      <c r="P28">
        <v>0.50316247999999997</v>
      </c>
      <c r="Q28">
        <v>0.52939135999999998</v>
      </c>
      <c r="R28">
        <v>0.51877055999999999</v>
      </c>
      <c r="S28">
        <v>0.70340239999999998</v>
      </c>
      <c r="T28">
        <v>0.69209776000000001</v>
      </c>
      <c r="U28">
        <v>0.48619696000000001</v>
      </c>
      <c r="V28">
        <v>0.51881511999999996</v>
      </c>
      <c r="W28">
        <v>0.51197855999999997</v>
      </c>
      <c r="X28">
        <v>0.70348295999999999</v>
      </c>
      <c r="Y28">
        <v>0.53684847999999996</v>
      </c>
      <c r="Z28">
        <v>0.71694168000000003</v>
      </c>
      <c r="AA28">
        <v>0.52238943999999998</v>
      </c>
      <c r="AB28">
        <v>0.67979471999999996</v>
      </c>
      <c r="AC28">
        <v>0.53110416000000005</v>
      </c>
      <c r="AD28">
        <v>0.49023255999999998</v>
      </c>
      <c r="AE28">
        <v>0.51318808000000005</v>
      </c>
    </row>
    <row r="29" spans="1:31">
      <c r="A29" t="s">
        <v>115</v>
      </c>
      <c r="B29">
        <v>0.52926640000000003</v>
      </c>
      <c r="C29">
        <v>0.50049312000000001</v>
      </c>
      <c r="D29">
        <v>0.54055584000000001</v>
      </c>
      <c r="E29">
        <v>0.53320352000000004</v>
      </c>
      <c r="F29">
        <v>0.5098568</v>
      </c>
      <c r="G29">
        <v>0.64884584000000001</v>
      </c>
      <c r="H29">
        <v>0.53108736000000001</v>
      </c>
      <c r="I29">
        <v>0.5107372</v>
      </c>
      <c r="J29">
        <v>0.68938392000000004</v>
      </c>
      <c r="K29">
        <v>0.54148768000000003</v>
      </c>
      <c r="L29">
        <v>0.5133704</v>
      </c>
      <c r="M29">
        <v>0.68282712000000001</v>
      </c>
      <c r="N29">
        <v>0.68885967999999997</v>
      </c>
      <c r="O29">
        <v>0.51050432000000001</v>
      </c>
      <c r="P29">
        <v>0.54201672000000001</v>
      </c>
      <c r="Q29">
        <v>0.53561824000000002</v>
      </c>
      <c r="R29">
        <v>0.54343375999999999</v>
      </c>
      <c r="S29">
        <v>0.66250872000000005</v>
      </c>
      <c r="T29">
        <v>0.68630992000000002</v>
      </c>
      <c r="U29">
        <v>0.51335383999999995</v>
      </c>
      <c r="V29">
        <v>0.51237063999999999</v>
      </c>
      <c r="W29">
        <v>0.50532151999999997</v>
      </c>
      <c r="X29">
        <v>0.68857776000000004</v>
      </c>
      <c r="Y29">
        <v>0.53384319999999996</v>
      </c>
      <c r="Z29">
        <v>0.67728575999999996</v>
      </c>
      <c r="AA29">
        <v>0.52468888000000002</v>
      </c>
      <c r="AB29">
        <v>0.71719887999999998</v>
      </c>
      <c r="AC29">
        <v>0.54516312</v>
      </c>
      <c r="AD29">
        <v>0.53801816000000002</v>
      </c>
      <c r="AE29">
        <v>0.51914656000000003</v>
      </c>
    </row>
    <row r="30" spans="1:31">
      <c r="A30" t="s">
        <v>116</v>
      </c>
      <c r="B30">
        <v>0.54311768000000005</v>
      </c>
      <c r="C30">
        <v>0.54755231999999998</v>
      </c>
      <c r="D30">
        <v>0.54099136000000003</v>
      </c>
      <c r="E30">
        <v>0.51954911999999998</v>
      </c>
      <c r="F30">
        <v>0.52320191999999999</v>
      </c>
      <c r="G30">
        <v>0.71793472000000003</v>
      </c>
      <c r="H30">
        <v>0.53562463999999999</v>
      </c>
      <c r="I30">
        <v>0.53991776000000002</v>
      </c>
      <c r="J30">
        <v>0.71979680000000001</v>
      </c>
      <c r="K30">
        <v>0.52654416000000004</v>
      </c>
      <c r="L30">
        <v>0.53178760000000003</v>
      </c>
      <c r="M30">
        <v>0.70232815999999998</v>
      </c>
      <c r="N30">
        <v>0.68698400000000004</v>
      </c>
      <c r="O30">
        <v>0.53830992</v>
      </c>
      <c r="P30">
        <v>0.52187775999999997</v>
      </c>
      <c r="Q30">
        <v>0.53132599999999996</v>
      </c>
      <c r="R30">
        <v>0.53306608</v>
      </c>
      <c r="S30">
        <v>0.71963703999999995</v>
      </c>
      <c r="T30">
        <v>0.70946752000000002</v>
      </c>
      <c r="U30">
        <v>0.51744703999999997</v>
      </c>
      <c r="V30">
        <v>0.48928864</v>
      </c>
      <c r="W30">
        <v>0.53946391999999999</v>
      </c>
      <c r="X30">
        <v>0.71336655999999998</v>
      </c>
      <c r="Y30">
        <v>0.52530984000000003</v>
      </c>
      <c r="Z30">
        <v>0.73820695999999997</v>
      </c>
      <c r="AA30">
        <v>0.53286056000000004</v>
      </c>
      <c r="AB30">
        <v>0.68087271999999999</v>
      </c>
      <c r="AC30">
        <v>0.51560528000000005</v>
      </c>
      <c r="AD30">
        <v>0.50345335999999996</v>
      </c>
      <c r="AE30">
        <v>0.54647175999999997</v>
      </c>
    </row>
    <row r="31" spans="1:31">
      <c r="A31" t="s">
        <v>117</v>
      </c>
      <c r="B31">
        <v>0.54068528000000005</v>
      </c>
      <c r="C31">
        <v>0.50862463999999996</v>
      </c>
      <c r="D31">
        <v>0.53853152000000004</v>
      </c>
      <c r="E31">
        <v>0.52159336000000001</v>
      </c>
      <c r="F31">
        <v>0.49402615999999999</v>
      </c>
      <c r="G31">
        <v>0.67280088000000005</v>
      </c>
      <c r="H31">
        <v>0.51065543999999996</v>
      </c>
      <c r="I31">
        <v>0.52637056000000004</v>
      </c>
      <c r="J31">
        <v>0.69727784000000004</v>
      </c>
      <c r="K31">
        <v>0.52227431999999996</v>
      </c>
      <c r="L31">
        <v>0.52820111999999997</v>
      </c>
      <c r="M31">
        <v>0.70260871999999996</v>
      </c>
      <c r="N31">
        <v>0.67658032000000001</v>
      </c>
      <c r="O31">
        <v>0.52122080000000004</v>
      </c>
      <c r="P31">
        <v>0.53220431999999995</v>
      </c>
      <c r="Q31">
        <v>0.52735527999999998</v>
      </c>
      <c r="R31">
        <v>0.5261808</v>
      </c>
      <c r="S31">
        <v>0.67432287999999996</v>
      </c>
      <c r="T31">
        <v>0.64605767999999997</v>
      </c>
      <c r="U31">
        <v>0.52675711999999997</v>
      </c>
      <c r="V31">
        <v>0.50040991999999995</v>
      </c>
      <c r="W31">
        <v>0.50669847999999995</v>
      </c>
      <c r="X31">
        <v>0.67086904000000003</v>
      </c>
      <c r="Y31">
        <v>0.52983935999999998</v>
      </c>
      <c r="Z31">
        <v>0.68441479999999999</v>
      </c>
      <c r="AA31">
        <v>0.53974080000000002</v>
      </c>
      <c r="AB31">
        <v>0.71544207999999998</v>
      </c>
      <c r="AC31">
        <v>0.53531271999999996</v>
      </c>
      <c r="AD31">
        <v>0.51220568</v>
      </c>
      <c r="AE31">
        <v>0.50441992000000002</v>
      </c>
    </row>
    <row r="32" spans="1:31">
      <c r="A32" t="s">
        <v>118</v>
      </c>
      <c r="B32">
        <v>0.51596776</v>
      </c>
      <c r="C32">
        <v>0.53272584000000001</v>
      </c>
      <c r="D32">
        <v>0.53156952000000002</v>
      </c>
      <c r="E32">
        <v>0.52504967999999996</v>
      </c>
      <c r="F32">
        <v>0.51383712000000004</v>
      </c>
      <c r="G32">
        <v>0.67138184000000001</v>
      </c>
      <c r="H32">
        <v>0.51937752000000004</v>
      </c>
      <c r="I32">
        <v>0.52463256000000003</v>
      </c>
      <c r="J32">
        <v>0.69547431999999998</v>
      </c>
      <c r="K32">
        <v>0.51090679999999999</v>
      </c>
      <c r="L32">
        <v>0.52309519999999998</v>
      </c>
      <c r="M32">
        <v>0.69635168000000003</v>
      </c>
      <c r="N32">
        <v>0.70673655999999996</v>
      </c>
      <c r="O32">
        <v>0.52139919999999995</v>
      </c>
      <c r="P32">
        <v>0.50711463999999995</v>
      </c>
      <c r="Q32">
        <v>0.53047767999999995</v>
      </c>
      <c r="R32">
        <v>0.52436064000000004</v>
      </c>
      <c r="S32">
        <v>0.68215367999999998</v>
      </c>
      <c r="T32">
        <v>0.66728383999999996</v>
      </c>
      <c r="U32">
        <v>0.5063048</v>
      </c>
      <c r="V32">
        <v>0.51337319999999997</v>
      </c>
      <c r="W32">
        <v>0.51450176000000003</v>
      </c>
      <c r="X32">
        <v>0.67794144000000001</v>
      </c>
      <c r="Y32">
        <v>0.51773159999999996</v>
      </c>
      <c r="Z32">
        <v>0.65642023999999999</v>
      </c>
      <c r="AA32">
        <v>0.52525144000000001</v>
      </c>
      <c r="AB32">
        <v>0.70474912000000001</v>
      </c>
      <c r="AC32">
        <v>0.50906752</v>
      </c>
      <c r="AD32">
        <v>0.53591208000000001</v>
      </c>
      <c r="AE32">
        <v>0.48401864</v>
      </c>
    </row>
    <row r="33" spans="1:31">
      <c r="A33" t="s">
        <v>119</v>
      </c>
      <c r="B33">
        <v>0.67696056000000004</v>
      </c>
      <c r="C33">
        <v>0.52327944000000004</v>
      </c>
      <c r="D33">
        <v>0.72030159999999999</v>
      </c>
      <c r="E33">
        <v>0.76530792000000003</v>
      </c>
      <c r="F33">
        <v>0.85075632000000001</v>
      </c>
      <c r="G33">
        <v>0.90980207999999996</v>
      </c>
      <c r="H33">
        <v>0.77149760000000001</v>
      </c>
      <c r="I33">
        <v>0.54103999999999997</v>
      </c>
      <c r="J33">
        <v>0.71145016000000005</v>
      </c>
      <c r="K33">
        <v>0.74511176000000001</v>
      </c>
      <c r="L33">
        <v>0.54003592</v>
      </c>
      <c r="M33">
        <v>0.68772319999999998</v>
      </c>
      <c r="N33">
        <v>0.84532439999999998</v>
      </c>
      <c r="O33">
        <v>0.56101319999999999</v>
      </c>
      <c r="P33">
        <v>0.72778991999999998</v>
      </c>
      <c r="Q33">
        <v>0.81911743999999997</v>
      </c>
      <c r="R33">
        <v>0.55665576000000005</v>
      </c>
      <c r="S33">
        <v>0.85567568000000005</v>
      </c>
      <c r="T33">
        <v>0.67649568000000004</v>
      </c>
      <c r="U33">
        <v>0.90282896000000001</v>
      </c>
      <c r="V33">
        <v>0.50446952</v>
      </c>
      <c r="W33">
        <v>0.51254896000000005</v>
      </c>
      <c r="X33">
        <v>0.83556576000000005</v>
      </c>
      <c r="Y33">
        <v>0.53752632</v>
      </c>
      <c r="Z33">
        <v>0.78727248000000005</v>
      </c>
      <c r="AA33">
        <v>0.89817807999999999</v>
      </c>
      <c r="AB33">
        <v>0.86842752000000001</v>
      </c>
      <c r="AC33">
        <v>0.54228591999999998</v>
      </c>
      <c r="AD33">
        <v>0.88676648000000002</v>
      </c>
      <c r="AE33">
        <v>0.66106816000000002</v>
      </c>
    </row>
    <row r="34" spans="1:31">
      <c r="A34" t="s">
        <v>120</v>
      </c>
      <c r="B34">
        <v>0.99967976000000003</v>
      </c>
      <c r="C34">
        <v>0.91936231999999996</v>
      </c>
      <c r="D34">
        <v>0.95492272</v>
      </c>
      <c r="E34">
        <v>0.96272599999999997</v>
      </c>
      <c r="F34">
        <v>0.95397231999999998</v>
      </c>
      <c r="G34">
        <v>0.99039511999999996</v>
      </c>
      <c r="H34">
        <v>1.0005987999999999</v>
      </c>
      <c r="I34">
        <v>0.88362607999999998</v>
      </c>
      <c r="J34">
        <v>0.87868984000000006</v>
      </c>
      <c r="K34">
        <v>0.98477015999999995</v>
      </c>
      <c r="L34">
        <v>0.69156479999999998</v>
      </c>
      <c r="M34">
        <v>0.97079072</v>
      </c>
      <c r="N34">
        <v>0.98768792000000005</v>
      </c>
      <c r="O34">
        <v>0.98297064000000001</v>
      </c>
      <c r="P34">
        <v>0.99753815999999995</v>
      </c>
      <c r="Q34">
        <v>0.98272824000000003</v>
      </c>
      <c r="R34">
        <v>0.97498543999999998</v>
      </c>
      <c r="S34">
        <v>0.95617567999999997</v>
      </c>
      <c r="T34">
        <v>0.99965303999999999</v>
      </c>
      <c r="U34">
        <v>0.99379024000000005</v>
      </c>
      <c r="V34">
        <v>0.94709896000000005</v>
      </c>
      <c r="W34">
        <v>0.95348695999999999</v>
      </c>
      <c r="X34">
        <v>0.95403559999999998</v>
      </c>
      <c r="Y34">
        <v>0.79661775999999995</v>
      </c>
      <c r="Z34">
        <v>0.95284975999999999</v>
      </c>
      <c r="AA34">
        <v>0.95671711999999998</v>
      </c>
      <c r="AB34">
        <v>0.99967879999999998</v>
      </c>
      <c r="AC34">
        <v>0.89231983999999998</v>
      </c>
      <c r="AD34">
        <v>0.89767671999999998</v>
      </c>
      <c r="AE34">
        <v>0.99964679999999995</v>
      </c>
    </row>
    <row r="35" spans="1:31">
      <c r="A35" t="s">
        <v>121</v>
      </c>
      <c r="B35">
        <v>0.96860504000000003</v>
      </c>
      <c r="C35">
        <v>0.98672176</v>
      </c>
      <c r="D35">
        <v>1.0001819199999999</v>
      </c>
      <c r="E35">
        <v>0.99668312000000003</v>
      </c>
      <c r="F35">
        <v>0.70257871999999999</v>
      </c>
      <c r="G35">
        <v>0.88810464</v>
      </c>
      <c r="H35">
        <v>0.92980759999999996</v>
      </c>
      <c r="I35">
        <v>0.99508856000000001</v>
      </c>
      <c r="J35">
        <v>1.0027861600000001</v>
      </c>
      <c r="K35">
        <v>0.91092039999999996</v>
      </c>
      <c r="L35">
        <v>0.89106487999999995</v>
      </c>
      <c r="M35">
        <v>0.92043808000000005</v>
      </c>
      <c r="N35">
        <v>0.87874032000000002</v>
      </c>
      <c r="O35">
        <v>0.97872015999999995</v>
      </c>
      <c r="P35">
        <v>0.81285079999999998</v>
      </c>
      <c r="Q35">
        <v>0.78951263999999999</v>
      </c>
      <c r="R35">
        <v>0.97441960000000005</v>
      </c>
      <c r="S35">
        <v>0.83396128000000003</v>
      </c>
      <c r="T35">
        <v>0.90272352</v>
      </c>
      <c r="U35">
        <v>0.79639519999999997</v>
      </c>
      <c r="V35">
        <v>0.99963431999999997</v>
      </c>
      <c r="W35">
        <v>0.99970656000000002</v>
      </c>
      <c r="X35">
        <v>0.96855343999999999</v>
      </c>
      <c r="Y35">
        <v>0.91207903999999995</v>
      </c>
      <c r="Z35">
        <v>1.00040496</v>
      </c>
      <c r="AA35">
        <v>0.80970880000000001</v>
      </c>
      <c r="AB35">
        <v>0.74563303999999997</v>
      </c>
      <c r="AC35">
        <v>0.90503447999999997</v>
      </c>
      <c r="AD35">
        <v>0.68877272</v>
      </c>
      <c r="AE35">
        <v>0.98316095999999997</v>
      </c>
    </row>
    <row r="36" spans="1:31">
      <c r="A36" t="s">
        <v>122</v>
      </c>
      <c r="B36">
        <v>0.66399248</v>
      </c>
      <c r="C36">
        <v>0.95583728000000001</v>
      </c>
      <c r="D36">
        <v>0.81306431999999995</v>
      </c>
      <c r="E36">
        <v>0.78794103999999998</v>
      </c>
      <c r="F36">
        <v>0.66725632000000001</v>
      </c>
      <c r="G36">
        <v>0.83283344000000004</v>
      </c>
      <c r="H36">
        <v>0.70421352000000004</v>
      </c>
      <c r="I36">
        <v>0.83211743999999999</v>
      </c>
      <c r="J36">
        <v>0.77877096000000001</v>
      </c>
      <c r="K36">
        <v>0.71909040000000002</v>
      </c>
      <c r="L36">
        <v>0.78051888000000003</v>
      </c>
      <c r="M36">
        <v>0.72893728000000002</v>
      </c>
      <c r="N36">
        <v>0.86389415999999997</v>
      </c>
      <c r="O36">
        <v>0.85809855999999995</v>
      </c>
      <c r="P36">
        <v>0.68321624000000003</v>
      </c>
      <c r="Q36">
        <v>0.69868207999999998</v>
      </c>
      <c r="R36">
        <v>0.80771071999999999</v>
      </c>
      <c r="S36">
        <v>0.70737152000000003</v>
      </c>
      <c r="T36">
        <v>0.69675271999999999</v>
      </c>
      <c r="U36">
        <v>0.70107911999999994</v>
      </c>
      <c r="V36">
        <v>0.81642448000000001</v>
      </c>
      <c r="W36">
        <v>0.71348800000000001</v>
      </c>
      <c r="X36">
        <v>0.84292111999999997</v>
      </c>
      <c r="Y36">
        <v>0.84434991999999998</v>
      </c>
      <c r="Z36">
        <v>0.83363880000000001</v>
      </c>
      <c r="AA36">
        <v>0.69867679999999999</v>
      </c>
      <c r="AB36">
        <v>0.69169864000000003</v>
      </c>
      <c r="AC36">
        <v>0.62121831999999999</v>
      </c>
      <c r="AD36">
        <v>0.72032784000000005</v>
      </c>
      <c r="AE36">
        <v>0.71799855999999995</v>
      </c>
    </row>
    <row r="37" spans="1:31">
      <c r="A37" t="s">
        <v>123</v>
      </c>
      <c r="B37">
        <v>0.68120095999999997</v>
      </c>
      <c r="C37">
        <v>0.85762879999999997</v>
      </c>
      <c r="D37">
        <v>0.68700216000000003</v>
      </c>
      <c r="E37">
        <v>0.69057287999999994</v>
      </c>
      <c r="F37">
        <v>0.69987624000000004</v>
      </c>
      <c r="G37">
        <v>0.83405543999999998</v>
      </c>
      <c r="H37">
        <v>0.70930128000000003</v>
      </c>
      <c r="I37">
        <v>0.70348087999999998</v>
      </c>
      <c r="J37">
        <v>0.83618775999999995</v>
      </c>
      <c r="K37">
        <v>0.69871232000000005</v>
      </c>
      <c r="L37">
        <v>0.67187311999999999</v>
      </c>
      <c r="M37">
        <v>0.65665503999999997</v>
      </c>
      <c r="N37">
        <v>0.88683944000000003</v>
      </c>
      <c r="O37">
        <v>0.69397600000000004</v>
      </c>
      <c r="P37">
        <v>0.68146456</v>
      </c>
      <c r="Q37">
        <v>0.69488335999999995</v>
      </c>
      <c r="R37">
        <v>0.72616552000000001</v>
      </c>
      <c r="S37">
        <v>0.66932639999999999</v>
      </c>
      <c r="T37">
        <v>0.69828288000000005</v>
      </c>
      <c r="U37">
        <v>0.70304160000000004</v>
      </c>
      <c r="V37">
        <v>0.72022576000000005</v>
      </c>
      <c r="W37">
        <v>0.71409840000000002</v>
      </c>
      <c r="X37">
        <v>0.90439583999999995</v>
      </c>
      <c r="Y37">
        <v>0.72107063999999998</v>
      </c>
      <c r="Z37">
        <v>0.69528495999999995</v>
      </c>
      <c r="AA37">
        <v>0.70242119999999997</v>
      </c>
      <c r="AB37">
        <v>0.72130496</v>
      </c>
      <c r="AC37">
        <v>0.69638087999999998</v>
      </c>
      <c r="AD37">
        <v>0.70390487999999996</v>
      </c>
      <c r="AE37">
        <v>0.69158960000000003</v>
      </c>
    </row>
    <row r="38" spans="1:31">
      <c r="A38" t="s">
        <v>124</v>
      </c>
      <c r="B38">
        <v>0.66381800000000002</v>
      </c>
      <c r="C38">
        <v>0.84348911999999998</v>
      </c>
      <c r="D38">
        <v>0.67565359999999997</v>
      </c>
      <c r="E38">
        <v>0.67606383999999997</v>
      </c>
      <c r="F38">
        <v>0.67171976</v>
      </c>
      <c r="G38">
        <v>0.84536023999999999</v>
      </c>
      <c r="H38">
        <v>0.67304920000000001</v>
      </c>
      <c r="I38">
        <v>0.69096911999999999</v>
      </c>
      <c r="J38">
        <v>0.83651255999999996</v>
      </c>
      <c r="K38">
        <v>0.67943975999999995</v>
      </c>
      <c r="L38">
        <v>0.66917536</v>
      </c>
      <c r="M38">
        <v>0.65117400000000003</v>
      </c>
      <c r="N38">
        <v>0.83120039999999995</v>
      </c>
      <c r="O38">
        <v>0.69278472000000002</v>
      </c>
      <c r="P38">
        <v>0.63812888000000001</v>
      </c>
      <c r="Q38">
        <v>0.68500760000000005</v>
      </c>
      <c r="R38">
        <v>0.68297816</v>
      </c>
      <c r="S38">
        <v>0.66357480000000002</v>
      </c>
      <c r="T38">
        <v>0.68186791999999996</v>
      </c>
      <c r="U38">
        <v>0.66428087999999996</v>
      </c>
      <c r="V38">
        <v>0.67833575999999995</v>
      </c>
      <c r="W38">
        <v>0.70441224000000002</v>
      </c>
      <c r="X38">
        <v>0.77806615999999995</v>
      </c>
      <c r="Y38">
        <v>0.69227015999999997</v>
      </c>
      <c r="Z38">
        <v>0.68881479999999995</v>
      </c>
      <c r="AA38">
        <v>0.68363288</v>
      </c>
      <c r="AB38">
        <v>0.63910087999999998</v>
      </c>
      <c r="AC38">
        <v>0.67261168000000005</v>
      </c>
      <c r="AD38">
        <v>0.66964224000000006</v>
      </c>
      <c r="AE38">
        <v>0.66142615999999999</v>
      </c>
    </row>
    <row r="39" spans="1:31">
      <c r="A39" t="s">
        <v>125</v>
      </c>
      <c r="B39">
        <v>0.68452888000000001</v>
      </c>
      <c r="C39">
        <v>0.85780632000000001</v>
      </c>
      <c r="D39">
        <v>0.66032616</v>
      </c>
      <c r="E39">
        <v>0.67032192000000002</v>
      </c>
      <c r="F39">
        <v>0.66933863999999998</v>
      </c>
      <c r="G39">
        <v>0.62840112000000004</v>
      </c>
      <c r="H39">
        <v>0.67830743999999998</v>
      </c>
      <c r="I39">
        <v>0.68945783999999999</v>
      </c>
      <c r="J39">
        <v>0.84311168000000003</v>
      </c>
      <c r="K39">
        <v>0.68584847999999998</v>
      </c>
      <c r="L39">
        <v>0.67484792000000005</v>
      </c>
      <c r="M39">
        <v>0.69623840000000004</v>
      </c>
      <c r="N39">
        <v>0.65540208</v>
      </c>
      <c r="O39">
        <v>0.65770624</v>
      </c>
      <c r="P39">
        <v>0.66771064000000002</v>
      </c>
      <c r="Q39">
        <v>0.66847464000000001</v>
      </c>
      <c r="R39">
        <v>0.70300775999999998</v>
      </c>
      <c r="S39">
        <v>0.66702207999999996</v>
      </c>
      <c r="T39">
        <v>0.67818144000000002</v>
      </c>
      <c r="U39">
        <v>0.65912287999999997</v>
      </c>
      <c r="V39">
        <v>0.69819655999999997</v>
      </c>
      <c r="W39">
        <v>0.67719912000000004</v>
      </c>
      <c r="X39">
        <v>0.67943023999999996</v>
      </c>
      <c r="Y39">
        <v>0.65925688000000005</v>
      </c>
      <c r="Z39">
        <v>0.62574600000000002</v>
      </c>
      <c r="AA39">
        <v>0.66240807999999995</v>
      </c>
      <c r="AB39">
        <v>0.68446032000000001</v>
      </c>
      <c r="AC39">
        <v>0.67371312000000005</v>
      </c>
      <c r="AD39">
        <v>0.67407391999999999</v>
      </c>
      <c r="AE39">
        <v>0.64841888000000003</v>
      </c>
    </row>
    <row r="40" spans="1:31">
      <c r="A40" t="s">
        <v>126</v>
      </c>
      <c r="B40">
        <v>0.70381192000000004</v>
      </c>
      <c r="C40">
        <v>0.64258024000000002</v>
      </c>
      <c r="D40">
        <v>0.71844615999999994</v>
      </c>
      <c r="E40">
        <v>0.70759327999999999</v>
      </c>
      <c r="F40">
        <v>0.68476256000000002</v>
      </c>
      <c r="G40">
        <v>0.68940855999999995</v>
      </c>
      <c r="H40">
        <v>0.68971152000000002</v>
      </c>
      <c r="I40">
        <v>0.69594191999999999</v>
      </c>
      <c r="J40">
        <v>0.67377127999999997</v>
      </c>
      <c r="K40">
        <v>0.65421863999999996</v>
      </c>
      <c r="L40">
        <v>0.67559455999999996</v>
      </c>
      <c r="M40">
        <v>0.67781424000000001</v>
      </c>
      <c r="N40">
        <v>0.67105263999999998</v>
      </c>
      <c r="O40">
        <v>0.67377248000000001</v>
      </c>
      <c r="P40">
        <v>0.68201599999999996</v>
      </c>
      <c r="Q40">
        <v>0.69086968000000004</v>
      </c>
      <c r="R40">
        <v>0.71724887999999998</v>
      </c>
      <c r="S40">
        <v>0.69014584000000001</v>
      </c>
      <c r="T40">
        <v>0.69450831999999996</v>
      </c>
      <c r="U40">
        <v>0.66777472000000004</v>
      </c>
      <c r="V40">
        <v>0.69526328000000004</v>
      </c>
      <c r="W40">
        <v>0.68002856</v>
      </c>
      <c r="X40">
        <v>0.65009143999999996</v>
      </c>
      <c r="Y40">
        <v>0.71589272000000004</v>
      </c>
      <c r="Z40">
        <v>0.68504319999999996</v>
      </c>
      <c r="AA40">
        <v>0.70795463999999997</v>
      </c>
      <c r="AB40">
        <v>0.69152248000000005</v>
      </c>
      <c r="AC40">
        <v>0.65780168000000006</v>
      </c>
      <c r="AD40">
        <v>0.70007768000000004</v>
      </c>
      <c r="AE40">
        <v>0.68049024000000002</v>
      </c>
    </row>
    <row r="41" spans="1:31">
      <c r="A41" t="s">
        <v>127</v>
      </c>
      <c r="B41">
        <v>0.68846560000000001</v>
      </c>
      <c r="C41">
        <v>0.66608696000000001</v>
      </c>
      <c r="D41">
        <v>0.65265720000000005</v>
      </c>
      <c r="E41">
        <v>0.68888576000000001</v>
      </c>
      <c r="F41">
        <v>0.67965847999999995</v>
      </c>
      <c r="G41">
        <v>0.67555295999999998</v>
      </c>
      <c r="H41">
        <v>0.67097096000000001</v>
      </c>
      <c r="I41">
        <v>0.70668368000000004</v>
      </c>
      <c r="J41">
        <v>0.67775392000000001</v>
      </c>
      <c r="K41">
        <v>0.69104639999999995</v>
      </c>
      <c r="L41">
        <v>0.66290848000000002</v>
      </c>
      <c r="M41">
        <v>0.70918320000000001</v>
      </c>
      <c r="N41">
        <v>0.66769023999999999</v>
      </c>
      <c r="O41">
        <v>0.68871607999999995</v>
      </c>
      <c r="P41">
        <v>0.68737431999999998</v>
      </c>
      <c r="Q41">
        <v>0.65808224000000004</v>
      </c>
      <c r="R41">
        <v>0.70587759999999999</v>
      </c>
      <c r="S41">
        <v>0.68412176000000002</v>
      </c>
      <c r="T41">
        <v>0.67908663999999996</v>
      </c>
      <c r="U41">
        <v>0.70124224000000002</v>
      </c>
      <c r="V41">
        <v>0.69974592000000002</v>
      </c>
      <c r="W41">
        <v>0.69905664000000001</v>
      </c>
      <c r="X41">
        <v>0.67854232000000003</v>
      </c>
      <c r="Y41">
        <v>0.67691447999999999</v>
      </c>
      <c r="Z41">
        <v>0.67642992000000002</v>
      </c>
      <c r="AA41">
        <v>0.69560975999999997</v>
      </c>
      <c r="AB41">
        <v>0.68456368000000001</v>
      </c>
      <c r="AC41">
        <v>0.63524952000000001</v>
      </c>
      <c r="AD41">
        <v>0.69090952000000005</v>
      </c>
      <c r="AE41">
        <v>0.64731399999999994</v>
      </c>
    </row>
    <row r="42" spans="1:31">
      <c r="A42" t="s">
        <v>128</v>
      </c>
      <c r="B42">
        <v>0.66669431999999995</v>
      </c>
      <c r="C42">
        <v>0.69795335999999997</v>
      </c>
      <c r="D42">
        <v>0.67071800000000004</v>
      </c>
      <c r="E42">
        <v>0.66027064000000002</v>
      </c>
      <c r="F42">
        <v>0.65904216000000004</v>
      </c>
      <c r="G42">
        <v>0.67004903999999998</v>
      </c>
      <c r="H42">
        <v>0.69772263999999995</v>
      </c>
      <c r="I42">
        <v>0.70262864000000003</v>
      </c>
      <c r="J42">
        <v>0.71326663999999995</v>
      </c>
      <c r="K42">
        <v>0.66232623999999996</v>
      </c>
      <c r="L42">
        <v>0.66717879999999996</v>
      </c>
      <c r="M42">
        <v>0.70151704000000004</v>
      </c>
      <c r="N42">
        <v>0.65215575999999997</v>
      </c>
      <c r="O42">
        <v>0.68857696000000002</v>
      </c>
      <c r="P42">
        <v>0.64083559999999995</v>
      </c>
      <c r="Q42">
        <v>0.72247792</v>
      </c>
      <c r="R42">
        <v>0.68578240000000001</v>
      </c>
      <c r="S42">
        <v>0.70300607999999998</v>
      </c>
      <c r="T42">
        <v>0.68268103999999996</v>
      </c>
      <c r="U42">
        <v>0.65600312000000005</v>
      </c>
      <c r="V42">
        <v>0.68197008000000003</v>
      </c>
      <c r="W42">
        <v>0.71223999999999998</v>
      </c>
      <c r="X42">
        <v>0.66227744</v>
      </c>
      <c r="Y42">
        <v>0.71016000000000001</v>
      </c>
      <c r="Z42">
        <v>0.69655792000000005</v>
      </c>
      <c r="AA42">
        <v>0.66688376000000005</v>
      </c>
      <c r="AB42">
        <v>0.68635599999999997</v>
      </c>
      <c r="AC42">
        <v>0.63820096000000004</v>
      </c>
      <c r="AD42">
        <v>0.67674431999999995</v>
      </c>
      <c r="AE42">
        <v>0.67201871999999996</v>
      </c>
    </row>
    <row r="43" spans="1:31">
      <c r="A43" t="s">
        <v>129</v>
      </c>
      <c r="B43">
        <v>0.66260648</v>
      </c>
      <c r="C43">
        <v>0.65723111999999995</v>
      </c>
      <c r="D43">
        <v>0.67155240000000005</v>
      </c>
      <c r="E43">
        <v>0.71147855999999998</v>
      </c>
      <c r="F43">
        <v>0.68403608000000005</v>
      </c>
      <c r="G43">
        <v>0.66447959999999995</v>
      </c>
      <c r="H43">
        <v>0.68012360000000005</v>
      </c>
      <c r="I43">
        <v>0.6705892</v>
      </c>
      <c r="J43">
        <v>0.69474880000000006</v>
      </c>
      <c r="K43">
        <v>0.68801064000000001</v>
      </c>
      <c r="L43">
        <v>0.65340536000000005</v>
      </c>
      <c r="M43">
        <v>0.66442416000000004</v>
      </c>
      <c r="N43">
        <v>0.68112247999999997</v>
      </c>
      <c r="O43">
        <v>0.6884036</v>
      </c>
      <c r="P43">
        <v>0.67753408000000004</v>
      </c>
      <c r="Q43">
        <v>0.72776943999999999</v>
      </c>
      <c r="R43">
        <v>0.69626111999999996</v>
      </c>
      <c r="S43">
        <v>0.66777735999999999</v>
      </c>
      <c r="T43">
        <v>0.70356320000000006</v>
      </c>
      <c r="U43">
        <v>0.68270704000000004</v>
      </c>
      <c r="V43">
        <v>0.67535215999999998</v>
      </c>
      <c r="W43">
        <v>0.68145599999999995</v>
      </c>
      <c r="X43">
        <v>0.52516408000000003</v>
      </c>
      <c r="Y43">
        <v>0.62511439999999996</v>
      </c>
      <c r="Z43">
        <v>0.68977807999999996</v>
      </c>
      <c r="AA43">
        <v>0.74886472000000004</v>
      </c>
      <c r="AB43">
        <v>0.69950928000000001</v>
      </c>
      <c r="AC43">
        <v>0.63399304000000001</v>
      </c>
      <c r="AD43">
        <v>0.68590527999999995</v>
      </c>
      <c r="AE43">
        <v>0.64286991999999998</v>
      </c>
    </row>
    <row r="44" spans="1:31">
      <c r="A44" t="s">
        <v>130</v>
      </c>
      <c r="B44">
        <v>0.90289735999999998</v>
      </c>
      <c r="C44">
        <v>0.67534784000000003</v>
      </c>
      <c r="D44">
        <v>0.91215272000000003</v>
      </c>
      <c r="E44">
        <v>0.85320799999999997</v>
      </c>
      <c r="F44">
        <v>0.99215039999999999</v>
      </c>
      <c r="G44">
        <v>0.99380488</v>
      </c>
      <c r="H44">
        <v>0.80670224000000001</v>
      </c>
      <c r="I44">
        <v>0.69602576000000005</v>
      </c>
      <c r="J44">
        <v>0.65066272000000003</v>
      </c>
      <c r="K44">
        <v>0.82182392000000004</v>
      </c>
      <c r="L44">
        <v>0.70790688000000002</v>
      </c>
      <c r="M44">
        <v>0.69827623999999999</v>
      </c>
      <c r="N44">
        <v>0.83122543999999998</v>
      </c>
      <c r="O44">
        <v>0.67183848000000002</v>
      </c>
      <c r="P44">
        <v>0.85445287999999997</v>
      </c>
      <c r="Q44">
        <v>0.98262839999999996</v>
      </c>
      <c r="R44">
        <v>0.93512512000000003</v>
      </c>
      <c r="S44">
        <v>0.83126160000000004</v>
      </c>
      <c r="T44">
        <v>0.98849368000000004</v>
      </c>
      <c r="U44">
        <v>0.87046447999999998</v>
      </c>
      <c r="V44">
        <v>0.70167975999999999</v>
      </c>
      <c r="W44">
        <v>0.80535256</v>
      </c>
      <c r="X44">
        <v>0.67971143999999994</v>
      </c>
      <c r="Y44">
        <v>0.69781327999999998</v>
      </c>
      <c r="Z44">
        <v>0.74647976000000005</v>
      </c>
      <c r="AA44">
        <v>0.99933896</v>
      </c>
      <c r="AB44">
        <v>0.98885767999999996</v>
      </c>
      <c r="AC44">
        <v>0.79528224000000003</v>
      </c>
      <c r="AD44">
        <v>0.90907400000000005</v>
      </c>
      <c r="AE44">
        <v>0.92808592000000001</v>
      </c>
    </row>
    <row r="45" spans="1:31">
      <c r="A45" t="s">
        <v>131</v>
      </c>
      <c r="B45">
        <v>0.96027216000000004</v>
      </c>
      <c r="C45">
        <v>0.99884903999999997</v>
      </c>
      <c r="D45">
        <v>0.98315759999999996</v>
      </c>
      <c r="E45">
        <v>0.99912343999999997</v>
      </c>
      <c r="F45">
        <v>0.95551567999999998</v>
      </c>
      <c r="G45">
        <v>1.00549328</v>
      </c>
      <c r="H45">
        <v>0.97467000000000004</v>
      </c>
      <c r="I45">
        <v>0.88332655999999998</v>
      </c>
      <c r="J45">
        <v>0.98708872000000003</v>
      </c>
      <c r="K45">
        <v>0.98303872000000003</v>
      </c>
      <c r="L45">
        <v>0.95691064000000003</v>
      </c>
      <c r="M45">
        <v>0.95892248000000002</v>
      </c>
      <c r="N45">
        <v>0.97119071999999995</v>
      </c>
      <c r="O45">
        <v>0.96882352000000005</v>
      </c>
      <c r="P45">
        <v>0.99733976000000002</v>
      </c>
      <c r="Q45">
        <v>1.0002215999999999</v>
      </c>
      <c r="R45">
        <v>0.99973239999999997</v>
      </c>
      <c r="S45">
        <v>1.0073595200000001</v>
      </c>
      <c r="T45">
        <v>0.98216464000000003</v>
      </c>
      <c r="U45">
        <v>0.99972128000000005</v>
      </c>
      <c r="V45">
        <v>0.98212840000000001</v>
      </c>
      <c r="W45">
        <v>0.99964383999999995</v>
      </c>
      <c r="X45">
        <v>0.98402376000000003</v>
      </c>
      <c r="Y45">
        <v>0.95198263999999999</v>
      </c>
      <c r="Z45">
        <v>0.99153743999999999</v>
      </c>
      <c r="AA45">
        <v>0.95974472</v>
      </c>
      <c r="AB45">
        <v>0.98807423999999999</v>
      </c>
      <c r="AC45">
        <v>0.99988215999999996</v>
      </c>
      <c r="AD45">
        <v>0.94402775999999999</v>
      </c>
      <c r="AE45">
        <v>0.99943583999999996</v>
      </c>
    </row>
    <row r="46" spans="1:31">
      <c r="A46" t="s">
        <v>132</v>
      </c>
      <c r="B46">
        <v>0.9899964</v>
      </c>
      <c r="C46">
        <v>0.99765239999999999</v>
      </c>
      <c r="D46">
        <v>0.98560983999999996</v>
      </c>
      <c r="E46">
        <v>0.91391040000000001</v>
      </c>
      <c r="F46">
        <v>0.86067967999999995</v>
      </c>
      <c r="G46">
        <v>0.96328111999999999</v>
      </c>
      <c r="H46">
        <v>0.98716088000000002</v>
      </c>
      <c r="I46">
        <v>1.0006332</v>
      </c>
      <c r="J46">
        <v>0.92220992000000002</v>
      </c>
      <c r="K46">
        <v>0.97206647999999996</v>
      </c>
      <c r="L46">
        <v>0.96051447999999995</v>
      </c>
      <c r="M46">
        <v>0.95603848000000002</v>
      </c>
      <c r="N46">
        <v>1.00096264</v>
      </c>
      <c r="O46">
        <v>0.99007624000000005</v>
      </c>
      <c r="P46">
        <v>0.98937151999999995</v>
      </c>
      <c r="Q46">
        <v>0.97837423999999995</v>
      </c>
      <c r="R46">
        <v>0.92166199999999998</v>
      </c>
      <c r="S46">
        <v>0.95237472000000001</v>
      </c>
      <c r="T46">
        <v>0.96614520000000004</v>
      </c>
      <c r="U46">
        <v>0.99398991999999997</v>
      </c>
      <c r="V46">
        <v>0.99939992</v>
      </c>
      <c r="W46">
        <v>0.99442839999999999</v>
      </c>
      <c r="X46">
        <v>0.99027319999999996</v>
      </c>
      <c r="Y46">
        <v>0.89848967999999996</v>
      </c>
      <c r="Z46">
        <v>0.98785776000000003</v>
      </c>
      <c r="AA46">
        <v>0.92078439999999995</v>
      </c>
      <c r="AB46">
        <v>0.75253879999999995</v>
      </c>
      <c r="AC46">
        <v>0.99939743999999997</v>
      </c>
      <c r="AD46">
        <v>0.66770167999999996</v>
      </c>
      <c r="AE46">
        <v>0.94539656000000005</v>
      </c>
    </row>
    <row r="47" spans="1:31">
      <c r="A47" t="s">
        <v>133</v>
      </c>
      <c r="B47">
        <v>0.98220872000000004</v>
      </c>
      <c r="C47">
        <v>0.852858</v>
      </c>
      <c r="D47">
        <v>0.99167936000000001</v>
      </c>
      <c r="E47">
        <v>0.99078520000000003</v>
      </c>
      <c r="F47">
        <v>0.87306519999999999</v>
      </c>
      <c r="G47">
        <v>0.99999136</v>
      </c>
      <c r="H47">
        <v>0.98293912000000006</v>
      </c>
      <c r="I47">
        <v>0.91831152000000005</v>
      </c>
      <c r="J47">
        <v>0.94086992000000003</v>
      </c>
      <c r="K47">
        <v>0.99866856000000004</v>
      </c>
      <c r="L47">
        <v>0.98674512000000003</v>
      </c>
      <c r="M47">
        <v>0.84388920000000001</v>
      </c>
      <c r="N47">
        <v>0.99971111999999995</v>
      </c>
      <c r="O47">
        <v>0.95583799999999997</v>
      </c>
      <c r="P47">
        <v>0.97352408000000001</v>
      </c>
      <c r="Q47">
        <v>0.84262791999999997</v>
      </c>
      <c r="R47">
        <v>0.85998768000000003</v>
      </c>
      <c r="S47">
        <v>0.96290648000000001</v>
      </c>
      <c r="T47">
        <v>1.0007647200000001</v>
      </c>
      <c r="U47">
        <v>0.99392807999999999</v>
      </c>
      <c r="V47">
        <v>0.99807968000000002</v>
      </c>
      <c r="W47">
        <v>0.93728215999999998</v>
      </c>
      <c r="X47">
        <v>0.96159360000000005</v>
      </c>
      <c r="Y47">
        <v>0.99950815999999998</v>
      </c>
      <c r="Z47">
        <v>0.87620608</v>
      </c>
      <c r="AA47">
        <v>0.67968784000000004</v>
      </c>
      <c r="AB47">
        <v>0.69563735999999998</v>
      </c>
      <c r="AC47">
        <v>1.0026042399999999</v>
      </c>
      <c r="AD47">
        <v>0.70526831999999995</v>
      </c>
      <c r="AE47">
        <v>0.83496687999999997</v>
      </c>
    </row>
    <row r="48" spans="1:31">
      <c r="A48" t="s">
        <v>134</v>
      </c>
      <c r="B48">
        <v>0.95270728000000005</v>
      </c>
      <c r="C48">
        <v>0.82432928000000005</v>
      </c>
      <c r="D48">
        <v>0.99584543999999997</v>
      </c>
      <c r="E48">
        <v>0.95182752000000004</v>
      </c>
      <c r="F48">
        <v>0.81838599999999995</v>
      </c>
      <c r="G48">
        <v>0.99956864000000001</v>
      </c>
      <c r="H48">
        <v>0.95530559999999998</v>
      </c>
      <c r="I48">
        <v>0.98710023999999996</v>
      </c>
      <c r="J48">
        <v>0.95258567999999999</v>
      </c>
      <c r="K48">
        <v>0.99597351999999995</v>
      </c>
      <c r="L48">
        <v>0.95987064</v>
      </c>
      <c r="M48">
        <v>0.85583359999999997</v>
      </c>
      <c r="N48">
        <v>0.98031831999999997</v>
      </c>
      <c r="O48">
        <v>0.94821615999999997</v>
      </c>
      <c r="P48">
        <v>0.98318839999999996</v>
      </c>
      <c r="Q48">
        <v>0.81519688000000001</v>
      </c>
      <c r="R48">
        <v>0.84986527999999995</v>
      </c>
      <c r="S48">
        <v>1.00073536</v>
      </c>
      <c r="T48">
        <v>0.92066608000000005</v>
      </c>
      <c r="U48">
        <v>0.99970760000000003</v>
      </c>
      <c r="V48">
        <v>1.0001119999999999</v>
      </c>
      <c r="W48">
        <v>0.96953096000000005</v>
      </c>
      <c r="X48">
        <v>0.99445519999999998</v>
      </c>
      <c r="Y48">
        <v>0.99437688000000002</v>
      </c>
      <c r="Z48">
        <v>0.98641288000000005</v>
      </c>
      <c r="AA48">
        <v>0.68686815999999995</v>
      </c>
      <c r="AB48">
        <v>0.68073128000000005</v>
      </c>
      <c r="AC48">
        <v>0.99115671999999999</v>
      </c>
      <c r="AD48">
        <v>0.68276024000000002</v>
      </c>
      <c r="AE48">
        <v>0.87410007999999995</v>
      </c>
    </row>
    <row r="49" spans="1:31">
      <c r="A49" t="s">
        <v>135</v>
      </c>
      <c r="B49">
        <v>0.96104040000000002</v>
      </c>
      <c r="C49">
        <v>0.79106472000000005</v>
      </c>
      <c r="D49">
        <v>0.92332104000000004</v>
      </c>
      <c r="E49">
        <v>0.99537527999999997</v>
      </c>
      <c r="F49">
        <v>0.82188872000000002</v>
      </c>
      <c r="G49">
        <v>0.98414416000000005</v>
      </c>
      <c r="H49">
        <v>0.99748791999999997</v>
      </c>
      <c r="I49">
        <v>0.94974879999999995</v>
      </c>
      <c r="J49">
        <v>0.94749751999999998</v>
      </c>
      <c r="K49">
        <v>0.99526559999999997</v>
      </c>
      <c r="L49">
        <v>0.98144207999999999</v>
      </c>
      <c r="M49">
        <v>0.85246904000000001</v>
      </c>
      <c r="N49">
        <v>0.98866328000000003</v>
      </c>
      <c r="O49">
        <v>0.98269775999999998</v>
      </c>
      <c r="P49">
        <v>1.0005672800000001</v>
      </c>
      <c r="Q49">
        <v>0.85060088</v>
      </c>
      <c r="R49">
        <v>0.82428840000000003</v>
      </c>
      <c r="S49">
        <v>0.98087584000000005</v>
      </c>
      <c r="T49">
        <v>0.95270136000000005</v>
      </c>
      <c r="U49">
        <v>0.98340528000000005</v>
      </c>
      <c r="V49">
        <v>0.99211119999999997</v>
      </c>
      <c r="W49">
        <v>0.98210408000000005</v>
      </c>
      <c r="X49">
        <v>0.97391704000000001</v>
      </c>
      <c r="Y49">
        <v>0.99402528000000001</v>
      </c>
      <c r="Z49">
        <v>0.95522024000000005</v>
      </c>
      <c r="AA49">
        <v>0.67755240000000005</v>
      </c>
      <c r="AB49">
        <v>0.68438807999999995</v>
      </c>
      <c r="AC49">
        <v>0.96342928000000005</v>
      </c>
      <c r="AD49">
        <v>0.66861919999999997</v>
      </c>
      <c r="AE49">
        <v>0.83149119999999999</v>
      </c>
    </row>
    <row r="50" spans="1:31">
      <c r="A50" t="s">
        <v>136</v>
      </c>
      <c r="B50">
        <v>0.99163871999999997</v>
      </c>
      <c r="C50">
        <v>0.82033824</v>
      </c>
      <c r="D50">
        <v>0.91969783999999999</v>
      </c>
      <c r="E50">
        <v>0.97055080000000005</v>
      </c>
      <c r="F50">
        <v>0.83872575999999999</v>
      </c>
      <c r="G50">
        <v>0.98424224000000005</v>
      </c>
      <c r="H50">
        <v>0.93434664000000001</v>
      </c>
      <c r="I50">
        <v>0.99726703999999999</v>
      </c>
      <c r="J50">
        <v>0.98492016000000004</v>
      </c>
      <c r="K50">
        <v>0.97998200000000002</v>
      </c>
      <c r="L50">
        <v>0.95206784</v>
      </c>
      <c r="M50">
        <v>0.80651295999999995</v>
      </c>
      <c r="N50">
        <v>0.98300944000000001</v>
      </c>
      <c r="O50">
        <v>0.98822584000000002</v>
      </c>
      <c r="P50">
        <v>0.97214007999999996</v>
      </c>
      <c r="Q50">
        <v>0.82211520000000005</v>
      </c>
      <c r="R50">
        <v>0.78230208000000001</v>
      </c>
      <c r="S50">
        <v>0.92454384000000001</v>
      </c>
      <c r="T50">
        <v>0.99664903999999999</v>
      </c>
      <c r="U50">
        <v>0.98983096000000004</v>
      </c>
      <c r="V50">
        <v>0.99300295999999999</v>
      </c>
      <c r="W50">
        <v>1.0006856799999999</v>
      </c>
      <c r="X50">
        <v>1.0000304</v>
      </c>
      <c r="Y50">
        <v>1.00052512</v>
      </c>
      <c r="Z50">
        <v>0.95677440000000002</v>
      </c>
      <c r="AA50">
        <v>0.68547152</v>
      </c>
      <c r="AB50">
        <v>0.67150551999999997</v>
      </c>
      <c r="AC50">
        <v>0.95188424000000005</v>
      </c>
      <c r="AD50">
        <v>0.63431152000000002</v>
      </c>
      <c r="AE50">
        <v>0.86087248000000005</v>
      </c>
    </row>
    <row r="51" spans="1:31">
      <c r="A51" t="s">
        <v>137</v>
      </c>
      <c r="B51">
        <v>0.93567352000000004</v>
      </c>
      <c r="C51">
        <v>0.79735688000000005</v>
      </c>
      <c r="D51">
        <v>0.82147543999999995</v>
      </c>
      <c r="E51">
        <v>0.98574088000000004</v>
      </c>
      <c r="F51">
        <v>0.85572696000000004</v>
      </c>
      <c r="G51">
        <v>0.98739127999999998</v>
      </c>
      <c r="H51">
        <v>0.98895471999999995</v>
      </c>
      <c r="I51">
        <v>0.77654440000000002</v>
      </c>
      <c r="J51">
        <v>0.99954423999999997</v>
      </c>
      <c r="K51">
        <v>1.0003152</v>
      </c>
      <c r="L51">
        <v>0.95313824000000003</v>
      </c>
      <c r="M51">
        <v>0.82568352</v>
      </c>
      <c r="N51">
        <v>0.99617551999999998</v>
      </c>
      <c r="O51">
        <v>0.94722512000000003</v>
      </c>
      <c r="P51">
        <v>0.98822911999999996</v>
      </c>
      <c r="Q51">
        <v>0.84897592</v>
      </c>
      <c r="R51">
        <v>0.82968896000000003</v>
      </c>
      <c r="S51">
        <v>0.87274384000000005</v>
      </c>
      <c r="T51">
        <v>0.96210832000000002</v>
      </c>
      <c r="U51">
        <v>0.95906928000000002</v>
      </c>
      <c r="V51">
        <v>0.99420416</v>
      </c>
      <c r="W51">
        <v>1.0079912799999999</v>
      </c>
      <c r="X51">
        <v>0.95277736000000002</v>
      </c>
      <c r="Y51">
        <v>0.97705200000000003</v>
      </c>
      <c r="Z51">
        <v>0.99940375999999997</v>
      </c>
      <c r="AA51">
        <v>0.68915943999999996</v>
      </c>
      <c r="AB51">
        <v>0.68488104000000005</v>
      </c>
      <c r="AC51">
        <v>0.98906360000000004</v>
      </c>
      <c r="AD51">
        <v>0.67963359999999995</v>
      </c>
      <c r="AE51">
        <v>0.86360351999999996</v>
      </c>
    </row>
    <row r="52" spans="1:31">
      <c r="A52" t="s">
        <v>138</v>
      </c>
      <c r="B52">
        <v>0.87992208000000005</v>
      </c>
      <c r="C52">
        <v>0.8396536</v>
      </c>
      <c r="D52">
        <v>0.69315952000000003</v>
      </c>
      <c r="E52">
        <v>0.94961127999999995</v>
      </c>
      <c r="F52">
        <v>0.70427119999999999</v>
      </c>
      <c r="G52">
        <v>0.98475895999999996</v>
      </c>
      <c r="H52">
        <v>0.97399256000000001</v>
      </c>
      <c r="I52">
        <v>0.70165816000000003</v>
      </c>
      <c r="J52">
        <v>0.97275303999999996</v>
      </c>
      <c r="K52">
        <v>0.99900336000000001</v>
      </c>
      <c r="L52">
        <v>1.0003360800000001</v>
      </c>
      <c r="M52">
        <v>0.83141655999999997</v>
      </c>
      <c r="N52">
        <v>0.99796167999999996</v>
      </c>
      <c r="O52">
        <v>0.94040504000000003</v>
      </c>
      <c r="P52">
        <v>0.99004512</v>
      </c>
      <c r="Q52">
        <v>0.85292752000000005</v>
      </c>
      <c r="R52">
        <v>0.83004535999999995</v>
      </c>
      <c r="S52">
        <v>0.74202480000000004</v>
      </c>
      <c r="T52">
        <v>0.99108200000000002</v>
      </c>
      <c r="U52">
        <v>0.79679655999999999</v>
      </c>
      <c r="V52">
        <v>0.96051127999999997</v>
      </c>
      <c r="W52">
        <v>0.99027575999999995</v>
      </c>
      <c r="X52">
        <v>0.99834031999999995</v>
      </c>
      <c r="Y52">
        <v>0.93851527999999995</v>
      </c>
      <c r="Z52">
        <v>0.78216448000000005</v>
      </c>
      <c r="AA52">
        <v>0.57657504000000004</v>
      </c>
      <c r="AB52">
        <v>0.67892143999999999</v>
      </c>
      <c r="AC52">
        <v>0.98569328000000001</v>
      </c>
      <c r="AD52">
        <v>0.56672359999999999</v>
      </c>
      <c r="AE52">
        <v>0.80030703999999997</v>
      </c>
    </row>
    <row r="53" spans="1:31">
      <c r="A53" t="s">
        <v>139</v>
      </c>
      <c r="B53">
        <v>0.79559312000000004</v>
      </c>
      <c r="C53">
        <v>0.53906664000000004</v>
      </c>
      <c r="D53">
        <v>0.35012591999999998</v>
      </c>
      <c r="E53">
        <v>0.71703711999999997</v>
      </c>
      <c r="F53">
        <v>0.48242815999999999</v>
      </c>
      <c r="G53">
        <v>0.79454672000000004</v>
      </c>
      <c r="H53">
        <v>0.84630952000000004</v>
      </c>
      <c r="I53">
        <v>0.55225440000000003</v>
      </c>
      <c r="J53">
        <v>0.71820256000000005</v>
      </c>
      <c r="K53">
        <v>0.69909312000000001</v>
      </c>
      <c r="L53">
        <v>0.95705207999999997</v>
      </c>
      <c r="M53">
        <v>0.68825639999999999</v>
      </c>
      <c r="N53">
        <v>0.84983215999999995</v>
      </c>
      <c r="O53">
        <v>0.97700295999999998</v>
      </c>
      <c r="P53">
        <v>0.54173583999999997</v>
      </c>
      <c r="Q53">
        <v>0.47491696</v>
      </c>
      <c r="R53">
        <v>0.52163704</v>
      </c>
      <c r="S53">
        <v>0.3673032</v>
      </c>
      <c r="T53">
        <v>0.85102464</v>
      </c>
      <c r="U53">
        <v>0.66627776000000005</v>
      </c>
      <c r="V53">
        <v>0.90563519999999997</v>
      </c>
      <c r="W53">
        <v>0.99959975999999995</v>
      </c>
      <c r="X53">
        <v>0.68737007999999999</v>
      </c>
      <c r="Y53">
        <v>0.85895624000000004</v>
      </c>
      <c r="Z53">
        <v>0.46737736000000002</v>
      </c>
      <c r="AA53">
        <v>0.35173655999999998</v>
      </c>
      <c r="AB53">
        <v>0.46916792000000002</v>
      </c>
      <c r="AC53">
        <v>0.81657464000000002</v>
      </c>
      <c r="AD53">
        <v>0.34902712000000002</v>
      </c>
      <c r="AE53">
        <v>0.50013543999999999</v>
      </c>
    </row>
    <row r="54" spans="1:31">
      <c r="A54" t="s">
        <v>140</v>
      </c>
      <c r="B54">
        <v>0.38741584000000001</v>
      </c>
      <c r="C54">
        <v>0.50244599999999995</v>
      </c>
      <c r="D54">
        <v>0.36939136</v>
      </c>
      <c r="E54">
        <v>0.52927568000000003</v>
      </c>
      <c r="F54">
        <v>0.34591840000000001</v>
      </c>
      <c r="G54">
        <v>0.42439384000000002</v>
      </c>
      <c r="H54">
        <v>0.34658815999999998</v>
      </c>
      <c r="I54">
        <v>0.49559128000000002</v>
      </c>
      <c r="J54">
        <v>0.43415544</v>
      </c>
      <c r="K54">
        <v>0.34674184000000002</v>
      </c>
      <c r="L54">
        <v>0.64610407999999997</v>
      </c>
      <c r="M54">
        <v>0.31121359999999998</v>
      </c>
      <c r="N54">
        <v>0.24702504</v>
      </c>
      <c r="O54">
        <v>0.72722856000000002</v>
      </c>
      <c r="P54">
        <v>0.35927648000000001</v>
      </c>
      <c r="Q54">
        <v>0.37081407999999999</v>
      </c>
      <c r="R54">
        <v>0.30226071999999998</v>
      </c>
      <c r="S54">
        <v>0.19049848</v>
      </c>
      <c r="T54">
        <v>0.69931127999999998</v>
      </c>
      <c r="U54">
        <v>0.74845576000000003</v>
      </c>
      <c r="V54">
        <v>0.72113751999999998</v>
      </c>
      <c r="W54">
        <v>0.61107383999999998</v>
      </c>
      <c r="X54">
        <v>0.69664336000000004</v>
      </c>
      <c r="Y54">
        <v>0.68809136000000004</v>
      </c>
      <c r="Z54">
        <v>0.35526479999999999</v>
      </c>
      <c r="AA54">
        <v>0.36082407999999999</v>
      </c>
      <c r="AB54">
        <v>0.37071895999999999</v>
      </c>
      <c r="AC54">
        <v>0.71544527999999996</v>
      </c>
      <c r="AD54">
        <v>0.37952935999999998</v>
      </c>
      <c r="AE54">
        <v>0.33613520000000002</v>
      </c>
    </row>
    <row r="55" spans="1:31">
      <c r="A55" t="s">
        <v>141</v>
      </c>
      <c r="B55">
        <v>0.54094640000000005</v>
      </c>
      <c r="C55">
        <v>0.53826768000000003</v>
      </c>
      <c r="D55">
        <v>0.35512391999999998</v>
      </c>
      <c r="E55">
        <v>0.54733087999999996</v>
      </c>
      <c r="F55">
        <v>0.35400936</v>
      </c>
      <c r="G55">
        <v>0.34894592000000002</v>
      </c>
      <c r="H55">
        <v>0.35122727999999998</v>
      </c>
      <c r="I55">
        <v>0.54733887999999997</v>
      </c>
      <c r="J55">
        <v>0.36834415999999998</v>
      </c>
      <c r="K55">
        <v>0.35390368</v>
      </c>
      <c r="L55">
        <v>0.52122303999999997</v>
      </c>
      <c r="M55">
        <v>0.36519343999999998</v>
      </c>
      <c r="N55">
        <v>0.36852760000000001</v>
      </c>
      <c r="O55">
        <v>0.56717200000000001</v>
      </c>
      <c r="P55">
        <v>0.36759463999999997</v>
      </c>
      <c r="Q55">
        <v>0.35916848000000001</v>
      </c>
      <c r="R55">
        <v>0.36797143999999998</v>
      </c>
      <c r="S55">
        <v>0.19128976</v>
      </c>
      <c r="T55">
        <v>0.73291192000000005</v>
      </c>
      <c r="U55">
        <v>0.71313336000000005</v>
      </c>
      <c r="V55">
        <v>0.55173855999999999</v>
      </c>
      <c r="W55">
        <v>0.54549720000000002</v>
      </c>
      <c r="X55">
        <v>0.71973160000000003</v>
      </c>
      <c r="Y55">
        <v>0.29379448000000002</v>
      </c>
      <c r="Z55">
        <v>0.36176128000000002</v>
      </c>
      <c r="AA55">
        <v>0.36109064000000002</v>
      </c>
      <c r="AB55">
        <v>0.35389720000000002</v>
      </c>
      <c r="AC55">
        <v>0.60161352000000001</v>
      </c>
      <c r="AD55">
        <v>0.36052751999999999</v>
      </c>
      <c r="AE55">
        <v>0.36227224000000002</v>
      </c>
    </row>
    <row r="56" spans="1:31">
      <c r="A56" t="s">
        <v>142</v>
      </c>
      <c r="B56">
        <v>0.52028280000000005</v>
      </c>
      <c r="C56">
        <v>0.52069047999999996</v>
      </c>
      <c r="D56">
        <v>0.34798928000000001</v>
      </c>
      <c r="E56">
        <v>0.52396960000000004</v>
      </c>
      <c r="F56">
        <v>0.33860040000000002</v>
      </c>
      <c r="G56">
        <v>0.34644264000000002</v>
      </c>
      <c r="H56">
        <v>0.34689759999999997</v>
      </c>
      <c r="I56">
        <v>0.53068247999999996</v>
      </c>
      <c r="J56">
        <v>0.35738216</v>
      </c>
      <c r="K56">
        <v>0.35015728000000002</v>
      </c>
      <c r="L56">
        <v>0.51852288000000002</v>
      </c>
      <c r="M56">
        <v>0.34747023999999999</v>
      </c>
      <c r="N56">
        <v>0.33900247999999999</v>
      </c>
      <c r="O56">
        <v>0.1824124</v>
      </c>
      <c r="P56">
        <v>0.34716456000000001</v>
      </c>
      <c r="Q56">
        <v>0.3454044</v>
      </c>
      <c r="R56">
        <v>0.34319127999999999</v>
      </c>
      <c r="S56">
        <v>0.18141208</v>
      </c>
      <c r="T56">
        <v>0.70532176000000002</v>
      </c>
      <c r="U56">
        <v>0.69928551999999999</v>
      </c>
      <c r="V56">
        <v>0.17780712000000001</v>
      </c>
      <c r="W56">
        <v>0.52787231999999995</v>
      </c>
      <c r="X56">
        <v>0.70210240000000002</v>
      </c>
      <c r="Y56">
        <v>0.33743144000000003</v>
      </c>
      <c r="Z56">
        <v>0.33645152</v>
      </c>
      <c r="AA56">
        <v>0.35668864</v>
      </c>
      <c r="AB56">
        <v>0.33970664</v>
      </c>
      <c r="AC56">
        <v>0.17630704</v>
      </c>
      <c r="AD56">
        <v>0.34073535999999999</v>
      </c>
      <c r="AE56">
        <v>0.33642344000000002</v>
      </c>
    </row>
    <row r="57" spans="1:31">
      <c r="A57" t="s">
        <v>143</v>
      </c>
      <c r="B57">
        <v>0.53675792</v>
      </c>
      <c r="C57">
        <v>0.51955680000000004</v>
      </c>
      <c r="D57">
        <v>0.36783791999999998</v>
      </c>
      <c r="E57">
        <v>0.54466751999999996</v>
      </c>
      <c r="F57">
        <v>0.34907359999999998</v>
      </c>
      <c r="G57">
        <v>0.36872280000000002</v>
      </c>
      <c r="H57">
        <v>0.3618188</v>
      </c>
      <c r="I57">
        <v>0.52695999999999998</v>
      </c>
      <c r="J57">
        <v>0.34131583999999998</v>
      </c>
      <c r="K57">
        <v>0.35909575999999999</v>
      </c>
      <c r="L57">
        <v>0.51817992000000002</v>
      </c>
      <c r="M57">
        <v>0.33988543999999998</v>
      </c>
      <c r="N57">
        <v>0.36990528</v>
      </c>
      <c r="O57">
        <v>0.17750208000000001</v>
      </c>
      <c r="P57">
        <v>0.3587456</v>
      </c>
      <c r="Q57">
        <v>0.36600359999999998</v>
      </c>
      <c r="R57">
        <v>0.37331920000000002</v>
      </c>
      <c r="S57">
        <v>0.18706207999999999</v>
      </c>
      <c r="T57">
        <v>0.69622983999999999</v>
      </c>
      <c r="U57">
        <v>0.73936040000000003</v>
      </c>
      <c r="V57">
        <v>0.18331496</v>
      </c>
      <c r="W57">
        <v>0.53596655999999998</v>
      </c>
      <c r="X57">
        <v>0.70558167999999999</v>
      </c>
      <c r="Y57">
        <v>0.35327231999999997</v>
      </c>
      <c r="Z57">
        <v>0.36155831999999999</v>
      </c>
      <c r="AA57">
        <v>0.37256296</v>
      </c>
      <c r="AB57">
        <v>0.37014935999999998</v>
      </c>
      <c r="AC57">
        <v>0.18699495999999999</v>
      </c>
      <c r="AD57">
        <v>0.36583312000000001</v>
      </c>
      <c r="AE57">
        <v>0.35379127999999999</v>
      </c>
    </row>
    <row r="58" spans="1:31">
      <c r="A58" t="s">
        <v>144</v>
      </c>
      <c r="B58">
        <v>0.55763903999999997</v>
      </c>
      <c r="C58">
        <v>0.54470936000000003</v>
      </c>
      <c r="D58">
        <v>0.37011184000000003</v>
      </c>
      <c r="E58">
        <v>0.56457703999999997</v>
      </c>
      <c r="F58">
        <v>0.36491688</v>
      </c>
      <c r="G58">
        <v>0.35078463999999998</v>
      </c>
      <c r="H58">
        <v>0.3662956</v>
      </c>
      <c r="I58">
        <v>0.55193199999999998</v>
      </c>
      <c r="J58">
        <v>0.35880815999999999</v>
      </c>
      <c r="K58">
        <v>0.37529656</v>
      </c>
      <c r="L58">
        <v>0.55431103999999998</v>
      </c>
      <c r="M58">
        <v>0.36717168</v>
      </c>
      <c r="N58">
        <v>0.37330328000000002</v>
      </c>
      <c r="O58">
        <v>0.18455128000000001</v>
      </c>
      <c r="P58">
        <v>0.35824776000000003</v>
      </c>
      <c r="Q58">
        <v>0.36740983999999999</v>
      </c>
      <c r="R58">
        <v>0.37754167999999999</v>
      </c>
      <c r="S58">
        <v>0.187252</v>
      </c>
      <c r="T58">
        <v>0.75159319999999996</v>
      </c>
      <c r="U58">
        <v>0.73538919999999997</v>
      </c>
      <c r="V58">
        <v>0.18874447999999999</v>
      </c>
      <c r="W58">
        <v>0.55808024000000001</v>
      </c>
      <c r="X58">
        <v>0.73910447999999995</v>
      </c>
      <c r="Y58">
        <v>0.37306672000000002</v>
      </c>
      <c r="Z58">
        <v>0.37561823999999999</v>
      </c>
      <c r="AA58">
        <v>0.36429479999999997</v>
      </c>
      <c r="AB58">
        <v>0.36610624000000003</v>
      </c>
      <c r="AC58">
        <v>0.19132911999999999</v>
      </c>
      <c r="AD58">
        <v>0.37503344</v>
      </c>
      <c r="AE58">
        <v>0.35280183999999998</v>
      </c>
    </row>
    <row r="59" spans="1:31">
      <c r="A59" t="s">
        <v>145</v>
      </c>
      <c r="B59">
        <v>0.52739199999999997</v>
      </c>
      <c r="C59">
        <v>0.54129384000000003</v>
      </c>
      <c r="D59">
        <v>0.35364408000000003</v>
      </c>
      <c r="E59">
        <v>0.53244639999999999</v>
      </c>
      <c r="F59">
        <v>0.35245120000000002</v>
      </c>
      <c r="G59">
        <v>0.32590079999999999</v>
      </c>
      <c r="H59">
        <v>0.34675704000000002</v>
      </c>
      <c r="I59">
        <v>0.54374688000000004</v>
      </c>
      <c r="J59">
        <v>0.36540719999999999</v>
      </c>
      <c r="K59">
        <v>0.34617616000000001</v>
      </c>
      <c r="L59">
        <v>0.52609600000000001</v>
      </c>
      <c r="M59">
        <v>0.36386696000000002</v>
      </c>
      <c r="N59">
        <v>0.36405191999999997</v>
      </c>
      <c r="O59">
        <v>0.18830727999999999</v>
      </c>
      <c r="P59">
        <v>0.35650552000000002</v>
      </c>
      <c r="Q59">
        <v>0.34354336000000002</v>
      </c>
      <c r="R59">
        <v>0.34666712</v>
      </c>
      <c r="S59">
        <v>0.1844788</v>
      </c>
      <c r="T59">
        <v>0.6857432</v>
      </c>
      <c r="U59">
        <v>0.66089432000000004</v>
      </c>
      <c r="V59">
        <v>0.18373832000000001</v>
      </c>
      <c r="W59">
        <v>0.53835712000000002</v>
      </c>
      <c r="X59">
        <v>0.71859912000000004</v>
      </c>
      <c r="Y59">
        <v>0.36250719999999997</v>
      </c>
      <c r="Z59">
        <v>0.35070279999999998</v>
      </c>
      <c r="AA59">
        <v>0.34048392</v>
      </c>
      <c r="AB59">
        <v>0.33897504000000001</v>
      </c>
      <c r="AC59">
        <v>0.17796480000000001</v>
      </c>
      <c r="AD59">
        <v>0.34523103999999999</v>
      </c>
      <c r="AE59">
        <v>0.36263440000000002</v>
      </c>
    </row>
    <row r="60" spans="1:31">
      <c r="A60" t="s">
        <v>146</v>
      </c>
      <c r="B60">
        <v>0.50093304000000005</v>
      </c>
      <c r="C60">
        <v>0.50198096000000003</v>
      </c>
      <c r="D60">
        <v>0.32761351999999999</v>
      </c>
      <c r="E60">
        <v>0.50859527999999998</v>
      </c>
      <c r="F60">
        <v>0.33419863999999999</v>
      </c>
      <c r="G60">
        <v>0.3384916</v>
      </c>
      <c r="H60">
        <v>0.33697312000000001</v>
      </c>
      <c r="I60">
        <v>0.51785855999999997</v>
      </c>
      <c r="J60">
        <v>0.33677615999999999</v>
      </c>
      <c r="K60">
        <v>0.33956007999999999</v>
      </c>
      <c r="L60">
        <v>0.48668223999999999</v>
      </c>
      <c r="M60">
        <v>0.33707016000000001</v>
      </c>
      <c r="N60">
        <v>0.34076415999999998</v>
      </c>
      <c r="O60">
        <v>0.17015208000000001</v>
      </c>
      <c r="P60">
        <v>0.32537695999999999</v>
      </c>
      <c r="Q60">
        <v>0.34185248000000001</v>
      </c>
      <c r="R60">
        <v>0.34579184000000002</v>
      </c>
      <c r="S60">
        <v>0.1744492</v>
      </c>
      <c r="T60">
        <v>0.68098367999999998</v>
      </c>
      <c r="U60">
        <v>0.68620400000000004</v>
      </c>
      <c r="V60">
        <v>0.1681348</v>
      </c>
      <c r="W60">
        <v>0.50651528000000001</v>
      </c>
      <c r="X60">
        <v>0.67481727999999996</v>
      </c>
      <c r="Y60">
        <v>0.33312567999999998</v>
      </c>
      <c r="Z60">
        <v>0.34270119999999998</v>
      </c>
      <c r="AA60">
        <v>0.34461895999999997</v>
      </c>
      <c r="AB60">
        <v>0.34707231999999999</v>
      </c>
      <c r="AC60">
        <v>0.17487240000000001</v>
      </c>
      <c r="AD60">
        <v>0.34231272000000001</v>
      </c>
      <c r="AE60">
        <v>0.3312792</v>
      </c>
    </row>
    <row r="61" spans="1:31">
      <c r="A61" t="s">
        <v>147</v>
      </c>
      <c r="B61">
        <v>0.52088040000000002</v>
      </c>
      <c r="C61">
        <v>0.49209648</v>
      </c>
      <c r="D61">
        <v>0.35531279999999998</v>
      </c>
      <c r="E61">
        <v>0.52323112000000005</v>
      </c>
      <c r="F61">
        <v>0.33812039999999999</v>
      </c>
      <c r="G61">
        <v>0.35429519999999998</v>
      </c>
      <c r="H61">
        <v>0.35119376000000002</v>
      </c>
      <c r="I61">
        <v>0.50513136000000003</v>
      </c>
      <c r="J61">
        <v>0.33707672</v>
      </c>
      <c r="K61">
        <v>0.34876984</v>
      </c>
      <c r="L61">
        <v>0.51361791999999995</v>
      </c>
      <c r="M61">
        <v>0.33429416000000001</v>
      </c>
      <c r="N61">
        <v>0.34805824000000002</v>
      </c>
      <c r="O61">
        <v>0.17577128</v>
      </c>
      <c r="P61">
        <v>0.34819176000000002</v>
      </c>
      <c r="Q61">
        <v>0.35399048</v>
      </c>
      <c r="R61">
        <v>0.35624008000000001</v>
      </c>
      <c r="S61">
        <v>0.17678695999999999</v>
      </c>
      <c r="T61">
        <v>0.71178472000000004</v>
      </c>
      <c r="U61">
        <v>0.70992664000000005</v>
      </c>
      <c r="V61">
        <v>0.17989168</v>
      </c>
      <c r="W61">
        <v>0.52284167999999998</v>
      </c>
      <c r="X61">
        <v>0.68823551999999999</v>
      </c>
      <c r="Y61">
        <v>0.32964704</v>
      </c>
      <c r="Z61">
        <v>0.35008943999999997</v>
      </c>
      <c r="AA61">
        <v>0.36052055999999999</v>
      </c>
      <c r="AB61">
        <v>0.36122744000000001</v>
      </c>
      <c r="AC61">
        <v>0.17555256</v>
      </c>
      <c r="AD61">
        <v>0.35395695999999999</v>
      </c>
      <c r="AE61">
        <v>0.34339607999999999</v>
      </c>
    </row>
    <row r="62" spans="1:31">
      <c r="A62" t="s">
        <v>148</v>
      </c>
      <c r="B62">
        <v>0.50652079999999999</v>
      </c>
      <c r="C62">
        <v>0.52213584000000002</v>
      </c>
      <c r="D62">
        <v>0.34899735999999998</v>
      </c>
      <c r="E62">
        <v>0.52840191999999997</v>
      </c>
      <c r="F62">
        <v>0.34913727999999999</v>
      </c>
      <c r="G62">
        <v>0.34262408</v>
      </c>
      <c r="H62">
        <v>0.35213928</v>
      </c>
      <c r="I62">
        <v>0.53272335999999998</v>
      </c>
      <c r="J62">
        <v>0.34724191999999998</v>
      </c>
      <c r="K62">
        <v>0.35186840000000003</v>
      </c>
      <c r="L62">
        <v>0.52470927999999994</v>
      </c>
      <c r="M62">
        <v>0.34488807999999999</v>
      </c>
      <c r="N62">
        <v>0.35149831999999998</v>
      </c>
      <c r="O62">
        <v>0.177762</v>
      </c>
      <c r="P62">
        <v>0.35376560000000001</v>
      </c>
      <c r="Q62">
        <v>0.34320704000000002</v>
      </c>
      <c r="R62">
        <v>0.34573895999999998</v>
      </c>
      <c r="S62">
        <v>0.17741799999999999</v>
      </c>
      <c r="T62">
        <v>0.70511256</v>
      </c>
      <c r="U62">
        <v>0.71634416000000001</v>
      </c>
      <c r="V62">
        <v>0.17196632000000001</v>
      </c>
      <c r="W62">
        <v>0.54015175999999998</v>
      </c>
      <c r="X62">
        <v>0.70414703999999995</v>
      </c>
      <c r="Y62">
        <v>0.35526696000000002</v>
      </c>
      <c r="Z62">
        <v>0.35770832000000002</v>
      </c>
      <c r="AA62">
        <v>0.35654552</v>
      </c>
      <c r="AB62">
        <v>0.35028392000000003</v>
      </c>
      <c r="AC62">
        <v>0.18377888000000001</v>
      </c>
      <c r="AD62">
        <v>0.35647008000000002</v>
      </c>
      <c r="AE62">
        <v>0.35703968000000003</v>
      </c>
    </row>
    <row r="63" spans="1:31">
      <c r="A63" t="s">
        <v>149</v>
      </c>
      <c r="B63">
        <v>0.51368183999999995</v>
      </c>
      <c r="C63">
        <v>0.52258616000000002</v>
      </c>
      <c r="D63">
        <v>0.36277527999999998</v>
      </c>
      <c r="E63">
        <v>0.54496248000000003</v>
      </c>
      <c r="F63">
        <v>0.35219975999999997</v>
      </c>
      <c r="G63">
        <v>0.29905927999999998</v>
      </c>
      <c r="H63">
        <v>0.33590871999999999</v>
      </c>
      <c r="I63">
        <v>0.52618816000000002</v>
      </c>
      <c r="J63">
        <v>0.34414447999999997</v>
      </c>
      <c r="K63">
        <v>0.35831471999999998</v>
      </c>
      <c r="L63">
        <v>0.52830608000000001</v>
      </c>
      <c r="M63">
        <v>0.34989095999999997</v>
      </c>
      <c r="N63">
        <v>0.35087360000000001</v>
      </c>
      <c r="O63">
        <v>0.17955399999999999</v>
      </c>
      <c r="P63">
        <v>0.35627064000000003</v>
      </c>
      <c r="Q63">
        <v>0.36106551999999997</v>
      </c>
      <c r="R63">
        <v>0.35664896000000001</v>
      </c>
      <c r="S63">
        <v>0.17920432</v>
      </c>
      <c r="T63">
        <v>0.68356335999999995</v>
      </c>
      <c r="U63">
        <v>0.73275488</v>
      </c>
      <c r="V63">
        <v>0.18361623999999999</v>
      </c>
      <c r="W63">
        <v>0.53295784000000002</v>
      </c>
      <c r="X63">
        <v>0.67117024000000003</v>
      </c>
      <c r="Y63">
        <v>0.35564952</v>
      </c>
      <c r="Z63">
        <v>0.35865688000000001</v>
      </c>
      <c r="AA63">
        <v>0.33656831999999998</v>
      </c>
      <c r="AB63">
        <v>0.33261224</v>
      </c>
      <c r="AC63">
        <v>0.18411184</v>
      </c>
      <c r="AD63">
        <v>0.34987279999999998</v>
      </c>
      <c r="AE63">
        <v>0.34570400000000001</v>
      </c>
    </row>
    <row r="64" spans="1:31">
      <c r="A64" t="s">
        <v>150</v>
      </c>
      <c r="B64">
        <v>0.17535808</v>
      </c>
      <c r="C64">
        <v>0.45122383999999999</v>
      </c>
      <c r="D64">
        <v>0.10859736</v>
      </c>
      <c r="E64">
        <v>0.2404348</v>
      </c>
      <c r="F64">
        <v>0.10150296</v>
      </c>
      <c r="G64">
        <v>6.7622080000000001E-2</v>
      </c>
      <c r="H64">
        <v>0.13396088</v>
      </c>
      <c r="I64">
        <v>0.42719264000000001</v>
      </c>
      <c r="J64">
        <v>0.35196232</v>
      </c>
      <c r="K64">
        <v>0.20259088</v>
      </c>
      <c r="L64">
        <v>0.31281520000000002</v>
      </c>
      <c r="O64">
        <v>0.18367288000000001</v>
      </c>
      <c r="P64">
        <v>0.23606856000000001</v>
      </c>
      <c r="Q64">
        <v>0.12472552000000001</v>
      </c>
      <c r="R64">
        <v>4.3080559999999997E-2</v>
      </c>
      <c r="S64">
        <v>0.18285335999999999</v>
      </c>
      <c r="T64">
        <v>0.19758671999999999</v>
      </c>
      <c r="U64">
        <v>9.7227279999999999E-2</v>
      </c>
      <c r="V64">
        <v>0.18108368</v>
      </c>
      <c r="W64">
        <v>0.49211344000000001</v>
      </c>
      <c r="X64">
        <v>0.53260152000000005</v>
      </c>
      <c r="Y64">
        <v>0.2881088</v>
      </c>
      <c r="Z64">
        <v>0.22181128</v>
      </c>
      <c r="AA64">
        <v>6.2241039999999997E-2</v>
      </c>
      <c r="AB64">
        <v>4.9063040000000002E-2</v>
      </c>
      <c r="AC64">
        <v>0.13234936</v>
      </c>
      <c r="AD64">
        <v>1.6081439999999999E-2</v>
      </c>
      <c r="AE64">
        <v>0.30591800000000002</v>
      </c>
    </row>
    <row r="65" spans="1:31">
      <c r="A65" t="s">
        <v>215</v>
      </c>
      <c r="C65">
        <v>1.014608E-2</v>
      </c>
      <c r="I65">
        <v>7.4233599999999997E-2</v>
      </c>
      <c r="J65">
        <v>2.6080240000000001E-2</v>
      </c>
      <c r="L65">
        <v>4.208464E-2</v>
      </c>
      <c r="P65">
        <v>3.9586639999999999E-2</v>
      </c>
      <c r="S65">
        <v>5.8323760000000002E-2</v>
      </c>
      <c r="Y65">
        <v>1.357944E-2</v>
      </c>
      <c r="AE65">
        <v>3.1837600000000001E-2</v>
      </c>
    </row>
    <row r="68" spans="1:31">
      <c r="A68" t="s">
        <v>88</v>
      </c>
      <c r="B68" s="4">
        <f>IF(B2&gt;=0.8,1,0)</f>
        <v>0</v>
      </c>
      <c r="C68" s="4">
        <f t="shared" ref="C68:AE68" si="0">IF(C2&gt;=0.8,1,0)</f>
        <v>0</v>
      </c>
      <c r="D68" s="4">
        <f t="shared" si="0"/>
        <v>0</v>
      </c>
      <c r="E68" s="4">
        <f t="shared" si="0"/>
        <v>0</v>
      </c>
      <c r="F68" s="4">
        <f t="shared" si="0"/>
        <v>0</v>
      </c>
      <c r="G68" s="4">
        <f t="shared" si="0"/>
        <v>0</v>
      </c>
      <c r="H68" s="4">
        <f t="shared" si="0"/>
        <v>0</v>
      </c>
      <c r="I68" s="4">
        <f t="shared" si="0"/>
        <v>0</v>
      </c>
      <c r="J68" s="4">
        <f t="shared" si="0"/>
        <v>0</v>
      </c>
      <c r="K68" s="4">
        <f t="shared" si="0"/>
        <v>0</v>
      </c>
      <c r="L68" s="4">
        <f t="shared" si="0"/>
        <v>0</v>
      </c>
      <c r="M68" s="4">
        <f t="shared" si="0"/>
        <v>0</v>
      </c>
      <c r="N68" s="4">
        <f t="shared" si="0"/>
        <v>0</v>
      </c>
      <c r="O68" s="4">
        <f t="shared" si="0"/>
        <v>0</v>
      </c>
      <c r="P68" s="4">
        <f t="shared" si="0"/>
        <v>0</v>
      </c>
      <c r="Q68" s="4">
        <f t="shared" si="0"/>
        <v>0</v>
      </c>
      <c r="R68" s="4">
        <f t="shared" si="0"/>
        <v>0</v>
      </c>
      <c r="S68" s="4">
        <f t="shared" si="0"/>
        <v>0</v>
      </c>
      <c r="T68" s="4">
        <f t="shared" si="0"/>
        <v>0</v>
      </c>
      <c r="U68" s="4">
        <f t="shared" si="0"/>
        <v>0</v>
      </c>
      <c r="V68" s="4">
        <f t="shared" si="0"/>
        <v>0</v>
      </c>
      <c r="W68" s="4">
        <f t="shared" si="0"/>
        <v>0</v>
      </c>
      <c r="X68" s="4">
        <f t="shared" si="0"/>
        <v>0</v>
      </c>
      <c r="Y68" s="4">
        <f t="shared" si="0"/>
        <v>0</v>
      </c>
      <c r="Z68" s="4">
        <f t="shared" si="0"/>
        <v>0</v>
      </c>
      <c r="AA68" s="4">
        <f t="shared" si="0"/>
        <v>0</v>
      </c>
      <c r="AB68" s="4">
        <f t="shared" si="0"/>
        <v>0</v>
      </c>
      <c r="AC68" s="4">
        <f t="shared" si="0"/>
        <v>0</v>
      </c>
      <c r="AD68" s="4">
        <f t="shared" si="0"/>
        <v>0</v>
      </c>
      <c r="AE68" s="4">
        <f t="shared" si="0"/>
        <v>0</v>
      </c>
    </row>
    <row r="69" spans="1:31">
      <c r="A69" t="s">
        <v>89</v>
      </c>
      <c r="B69" s="4">
        <f t="shared" ref="B69:F131" si="1">IF(B3&gt;=0.8,1,0)</f>
        <v>0</v>
      </c>
      <c r="C69" s="4">
        <f t="shared" si="1"/>
        <v>0</v>
      </c>
      <c r="D69" s="4">
        <f t="shared" si="1"/>
        <v>0</v>
      </c>
      <c r="E69" s="4">
        <f t="shared" si="1"/>
        <v>0</v>
      </c>
      <c r="F69" s="4">
        <f t="shared" si="1"/>
        <v>0</v>
      </c>
      <c r="G69" s="4">
        <f t="shared" ref="G69" si="2">IF(G3&gt;=0.8,1,0)</f>
        <v>0</v>
      </c>
      <c r="H69" s="4">
        <f t="shared" ref="H69:AE69" si="3">IF(H3&gt;=0.8,1,0)</f>
        <v>0</v>
      </c>
      <c r="I69" s="4">
        <f t="shared" si="3"/>
        <v>0</v>
      </c>
      <c r="J69" s="4">
        <f t="shared" si="3"/>
        <v>0</v>
      </c>
      <c r="K69" s="4">
        <f t="shared" si="3"/>
        <v>0</v>
      </c>
      <c r="L69" s="4">
        <f t="shared" si="3"/>
        <v>0</v>
      </c>
      <c r="M69" s="4">
        <f t="shared" si="3"/>
        <v>0</v>
      </c>
      <c r="N69" s="4">
        <f t="shared" si="3"/>
        <v>0</v>
      </c>
      <c r="O69" s="4">
        <f t="shared" si="3"/>
        <v>0</v>
      </c>
      <c r="P69" s="4">
        <f t="shared" si="3"/>
        <v>0</v>
      </c>
      <c r="Q69" s="4">
        <f t="shared" si="3"/>
        <v>0</v>
      </c>
      <c r="R69" s="4">
        <f t="shared" si="3"/>
        <v>0</v>
      </c>
      <c r="S69" s="4">
        <f t="shared" si="3"/>
        <v>0</v>
      </c>
      <c r="T69" s="4">
        <f t="shared" si="3"/>
        <v>0</v>
      </c>
      <c r="U69" s="4">
        <f t="shared" si="3"/>
        <v>0</v>
      </c>
      <c r="V69" s="4">
        <f t="shared" si="3"/>
        <v>0</v>
      </c>
      <c r="W69" s="4">
        <f t="shared" si="3"/>
        <v>0</v>
      </c>
      <c r="X69" s="4">
        <f t="shared" si="3"/>
        <v>0</v>
      </c>
      <c r="Y69" s="4">
        <f t="shared" si="3"/>
        <v>0</v>
      </c>
      <c r="Z69" s="4">
        <f t="shared" si="3"/>
        <v>0</v>
      </c>
      <c r="AA69" s="4">
        <f t="shared" si="3"/>
        <v>0</v>
      </c>
      <c r="AB69" s="4">
        <f t="shared" si="3"/>
        <v>0</v>
      </c>
      <c r="AC69" s="4">
        <f t="shared" si="3"/>
        <v>0</v>
      </c>
      <c r="AD69" s="4">
        <f t="shared" si="3"/>
        <v>0</v>
      </c>
      <c r="AE69" s="4">
        <f t="shared" si="3"/>
        <v>0</v>
      </c>
    </row>
    <row r="70" spans="1:31">
      <c r="A70" t="s">
        <v>90</v>
      </c>
      <c r="B70" s="4">
        <f t="shared" si="1"/>
        <v>0</v>
      </c>
      <c r="C70" s="4">
        <f t="shared" si="1"/>
        <v>0</v>
      </c>
      <c r="D70" s="4">
        <f t="shared" si="1"/>
        <v>0</v>
      </c>
      <c r="E70" s="4">
        <f t="shared" si="1"/>
        <v>0</v>
      </c>
      <c r="F70" s="4">
        <f t="shared" si="1"/>
        <v>0</v>
      </c>
      <c r="G70" s="4">
        <f t="shared" ref="G70" si="4">IF(G4&gt;=0.8,1,0)</f>
        <v>0</v>
      </c>
      <c r="H70" s="4">
        <f t="shared" ref="H70:AE70" si="5">IF(H4&gt;=0.8,1,0)</f>
        <v>0</v>
      </c>
      <c r="I70" s="4">
        <f t="shared" si="5"/>
        <v>0</v>
      </c>
      <c r="J70" s="4">
        <f t="shared" si="5"/>
        <v>0</v>
      </c>
      <c r="K70" s="4">
        <f t="shared" si="5"/>
        <v>0</v>
      </c>
      <c r="L70" s="4">
        <f t="shared" si="5"/>
        <v>0</v>
      </c>
      <c r="M70" s="4">
        <f t="shared" si="5"/>
        <v>0</v>
      </c>
      <c r="N70" s="4">
        <f t="shared" si="5"/>
        <v>0</v>
      </c>
      <c r="O70" s="4">
        <f t="shared" si="5"/>
        <v>0</v>
      </c>
      <c r="P70" s="4">
        <f t="shared" si="5"/>
        <v>0</v>
      </c>
      <c r="Q70" s="4">
        <f t="shared" si="5"/>
        <v>0</v>
      </c>
      <c r="R70" s="4">
        <f t="shared" si="5"/>
        <v>0</v>
      </c>
      <c r="S70" s="4">
        <f t="shared" si="5"/>
        <v>0</v>
      </c>
      <c r="T70" s="4">
        <f t="shared" si="5"/>
        <v>0</v>
      </c>
      <c r="U70" s="4">
        <f t="shared" si="5"/>
        <v>0</v>
      </c>
      <c r="V70" s="4">
        <f t="shared" si="5"/>
        <v>0</v>
      </c>
      <c r="W70" s="4">
        <f t="shared" si="5"/>
        <v>0</v>
      </c>
      <c r="X70" s="4">
        <f t="shared" si="5"/>
        <v>0</v>
      </c>
      <c r="Y70" s="4">
        <f t="shared" si="5"/>
        <v>0</v>
      </c>
      <c r="Z70" s="4">
        <f t="shared" si="5"/>
        <v>0</v>
      </c>
      <c r="AA70" s="4">
        <f t="shared" si="5"/>
        <v>0</v>
      </c>
      <c r="AB70" s="4">
        <f t="shared" si="5"/>
        <v>0</v>
      </c>
      <c r="AC70" s="4">
        <f t="shared" si="5"/>
        <v>0</v>
      </c>
      <c r="AD70" s="4">
        <f t="shared" si="5"/>
        <v>0</v>
      </c>
      <c r="AE70" s="4">
        <f t="shared" si="5"/>
        <v>0</v>
      </c>
    </row>
    <row r="71" spans="1:31">
      <c r="A71" t="s">
        <v>91</v>
      </c>
      <c r="B71" s="4">
        <f t="shared" si="1"/>
        <v>0</v>
      </c>
      <c r="C71" s="4">
        <f t="shared" si="1"/>
        <v>0</v>
      </c>
      <c r="D71" s="4">
        <f t="shared" si="1"/>
        <v>0</v>
      </c>
      <c r="E71" s="4">
        <f t="shared" si="1"/>
        <v>0</v>
      </c>
      <c r="F71" s="4">
        <f t="shared" si="1"/>
        <v>0</v>
      </c>
      <c r="G71" s="4">
        <f t="shared" ref="G71" si="6">IF(G5&gt;=0.8,1,0)</f>
        <v>0</v>
      </c>
      <c r="H71" s="4">
        <f t="shared" ref="H71:AE71" si="7">IF(H5&gt;=0.8,1,0)</f>
        <v>0</v>
      </c>
      <c r="I71" s="4">
        <f t="shared" si="7"/>
        <v>0</v>
      </c>
      <c r="J71" s="4">
        <f t="shared" si="7"/>
        <v>0</v>
      </c>
      <c r="K71" s="4">
        <f t="shared" si="7"/>
        <v>0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7"/>
        <v>0</v>
      </c>
      <c r="U71" s="4">
        <f t="shared" si="7"/>
        <v>0</v>
      </c>
      <c r="V71" s="4">
        <f t="shared" si="7"/>
        <v>0</v>
      </c>
      <c r="W71" s="4">
        <f t="shared" si="7"/>
        <v>0</v>
      </c>
      <c r="X71" s="4">
        <f t="shared" si="7"/>
        <v>0</v>
      </c>
      <c r="Y71" s="4">
        <f t="shared" si="7"/>
        <v>0</v>
      </c>
      <c r="Z71" s="4">
        <f t="shared" si="7"/>
        <v>0</v>
      </c>
      <c r="AA71" s="4">
        <f t="shared" si="7"/>
        <v>0</v>
      </c>
      <c r="AB71" s="4">
        <f t="shared" si="7"/>
        <v>0</v>
      </c>
      <c r="AC71" s="4">
        <f t="shared" si="7"/>
        <v>0</v>
      </c>
      <c r="AD71" s="4">
        <f t="shared" si="7"/>
        <v>0</v>
      </c>
      <c r="AE71" s="4">
        <f t="shared" si="7"/>
        <v>0</v>
      </c>
    </row>
    <row r="72" spans="1:31">
      <c r="A72" t="s">
        <v>92</v>
      </c>
      <c r="B72" s="4">
        <f t="shared" si="1"/>
        <v>0</v>
      </c>
      <c r="C72" s="4">
        <f t="shared" si="1"/>
        <v>0</v>
      </c>
      <c r="D72" s="4">
        <f t="shared" si="1"/>
        <v>0</v>
      </c>
      <c r="E72" s="4">
        <f t="shared" si="1"/>
        <v>0</v>
      </c>
      <c r="F72" s="4">
        <f t="shared" ref="F72:AE72" si="8">IF(F6&gt;=0.8,1,0)</f>
        <v>0</v>
      </c>
      <c r="G72" s="4">
        <f t="shared" si="8"/>
        <v>0</v>
      </c>
      <c r="H72" s="4">
        <f t="shared" si="8"/>
        <v>0</v>
      </c>
      <c r="I72" s="4">
        <f t="shared" si="8"/>
        <v>0</v>
      </c>
      <c r="J72" s="4">
        <f t="shared" si="8"/>
        <v>0</v>
      </c>
      <c r="K72" s="4">
        <f t="shared" si="8"/>
        <v>0</v>
      </c>
      <c r="L72" s="4">
        <f t="shared" si="8"/>
        <v>0</v>
      </c>
      <c r="M72" s="4">
        <f t="shared" si="8"/>
        <v>0</v>
      </c>
      <c r="N72" s="4">
        <f t="shared" si="8"/>
        <v>0</v>
      </c>
      <c r="O72" s="4">
        <f t="shared" si="8"/>
        <v>0</v>
      </c>
      <c r="P72" s="4">
        <f t="shared" si="8"/>
        <v>0</v>
      </c>
      <c r="Q72" s="4">
        <f t="shared" si="8"/>
        <v>0</v>
      </c>
      <c r="R72" s="4">
        <f t="shared" si="8"/>
        <v>0</v>
      </c>
      <c r="S72" s="4">
        <f t="shared" si="8"/>
        <v>0</v>
      </c>
      <c r="T72" s="4">
        <f t="shared" si="8"/>
        <v>0</v>
      </c>
      <c r="U72" s="4">
        <f t="shared" si="8"/>
        <v>0</v>
      </c>
      <c r="V72" s="4">
        <f t="shared" si="8"/>
        <v>0</v>
      </c>
      <c r="W72" s="4">
        <f t="shared" si="8"/>
        <v>0</v>
      </c>
      <c r="X72" s="4">
        <f t="shared" si="8"/>
        <v>0</v>
      </c>
      <c r="Y72" s="4">
        <f t="shared" si="8"/>
        <v>0</v>
      </c>
      <c r="Z72" s="4">
        <f t="shared" si="8"/>
        <v>0</v>
      </c>
      <c r="AA72" s="4">
        <f t="shared" si="8"/>
        <v>0</v>
      </c>
      <c r="AB72" s="4">
        <f t="shared" si="8"/>
        <v>0</v>
      </c>
      <c r="AC72" s="4">
        <f t="shared" si="8"/>
        <v>0</v>
      </c>
      <c r="AD72" s="4">
        <f t="shared" si="8"/>
        <v>0</v>
      </c>
      <c r="AE72" s="4">
        <f t="shared" si="8"/>
        <v>0</v>
      </c>
    </row>
    <row r="73" spans="1:31">
      <c r="A73" t="s">
        <v>93</v>
      </c>
      <c r="B73" s="4">
        <f t="shared" si="1"/>
        <v>0</v>
      </c>
      <c r="C73" s="4">
        <f t="shared" si="1"/>
        <v>0</v>
      </c>
      <c r="D73" s="4">
        <f t="shared" si="1"/>
        <v>0</v>
      </c>
      <c r="E73" s="4">
        <f t="shared" si="1"/>
        <v>0</v>
      </c>
      <c r="F73" s="4">
        <f t="shared" ref="F73:AE73" si="9">IF(F7&gt;=0.8,1,0)</f>
        <v>0</v>
      </c>
      <c r="G73" s="4">
        <f t="shared" si="9"/>
        <v>0</v>
      </c>
      <c r="H73" s="4">
        <f t="shared" si="9"/>
        <v>0</v>
      </c>
      <c r="I73" s="4">
        <f t="shared" si="9"/>
        <v>0</v>
      </c>
      <c r="J73" s="4">
        <f t="shared" si="9"/>
        <v>0</v>
      </c>
      <c r="K73" s="4">
        <f t="shared" si="9"/>
        <v>0</v>
      </c>
      <c r="L73" s="4">
        <f t="shared" si="9"/>
        <v>0</v>
      </c>
      <c r="M73" s="4">
        <f t="shared" si="9"/>
        <v>0</v>
      </c>
      <c r="N73" s="4">
        <f t="shared" si="9"/>
        <v>0</v>
      </c>
      <c r="O73" s="4">
        <f t="shared" si="9"/>
        <v>0</v>
      </c>
      <c r="P73" s="4">
        <f t="shared" si="9"/>
        <v>0</v>
      </c>
      <c r="Q73" s="4">
        <f t="shared" si="9"/>
        <v>0</v>
      </c>
      <c r="R73" s="4">
        <f t="shared" si="9"/>
        <v>0</v>
      </c>
      <c r="S73" s="4">
        <f t="shared" si="9"/>
        <v>0</v>
      </c>
      <c r="T73" s="4">
        <f t="shared" si="9"/>
        <v>0</v>
      </c>
      <c r="U73" s="4">
        <f t="shared" si="9"/>
        <v>0</v>
      </c>
      <c r="V73" s="4">
        <f t="shared" si="9"/>
        <v>0</v>
      </c>
      <c r="W73" s="4">
        <f t="shared" si="9"/>
        <v>0</v>
      </c>
      <c r="X73" s="4">
        <f t="shared" si="9"/>
        <v>0</v>
      </c>
      <c r="Y73" s="4">
        <f t="shared" si="9"/>
        <v>0</v>
      </c>
      <c r="Z73" s="4">
        <f t="shared" si="9"/>
        <v>0</v>
      </c>
      <c r="AA73" s="4">
        <f t="shared" si="9"/>
        <v>0</v>
      </c>
      <c r="AB73" s="4">
        <f t="shared" si="9"/>
        <v>0</v>
      </c>
      <c r="AC73" s="4">
        <f t="shared" si="9"/>
        <v>0</v>
      </c>
      <c r="AD73" s="4">
        <f t="shared" si="9"/>
        <v>0</v>
      </c>
      <c r="AE73" s="4">
        <f t="shared" si="9"/>
        <v>0</v>
      </c>
    </row>
    <row r="74" spans="1:31">
      <c r="A74" t="s">
        <v>94</v>
      </c>
      <c r="B74" s="4">
        <f t="shared" si="1"/>
        <v>0</v>
      </c>
      <c r="C74" s="4">
        <f t="shared" si="1"/>
        <v>0</v>
      </c>
      <c r="D74" s="4">
        <f t="shared" si="1"/>
        <v>0</v>
      </c>
      <c r="E74" s="4">
        <f t="shared" si="1"/>
        <v>0</v>
      </c>
      <c r="F74" s="4">
        <f t="shared" ref="F74:AE74" si="10">IF(F8&gt;=0.8,1,0)</f>
        <v>0</v>
      </c>
      <c r="G74" s="4">
        <f t="shared" si="10"/>
        <v>0</v>
      </c>
      <c r="H74" s="4">
        <f t="shared" si="10"/>
        <v>0</v>
      </c>
      <c r="I74" s="4">
        <f t="shared" si="10"/>
        <v>0</v>
      </c>
      <c r="J74" s="4">
        <f t="shared" si="10"/>
        <v>0</v>
      </c>
      <c r="K74" s="4">
        <f t="shared" si="10"/>
        <v>0</v>
      </c>
      <c r="L74" s="4">
        <f t="shared" si="10"/>
        <v>0</v>
      </c>
      <c r="M74" s="4">
        <f t="shared" si="10"/>
        <v>0</v>
      </c>
      <c r="N74" s="4">
        <f t="shared" si="10"/>
        <v>0</v>
      </c>
      <c r="O74" s="4">
        <f t="shared" si="10"/>
        <v>0</v>
      </c>
      <c r="P74" s="4">
        <f t="shared" si="10"/>
        <v>0</v>
      </c>
      <c r="Q74" s="4">
        <f t="shared" si="10"/>
        <v>0</v>
      </c>
      <c r="R74" s="4">
        <f t="shared" si="10"/>
        <v>0</v>
      </c>
      <c r="S74" s="4">
        <f t="shared" si="10"/>
        <v>0</v>
      </c>
      <c r="T74" s="4">
        <f t="shared" si="10"/>
        <v>0</v>
      </c>
      <c r="U74" s="4">
        <f t="shared" si="10"/>
        <v>0</v>
      </c>
      <c r="V74" s="4">
        <f t="shared" si="10"/>
        <v>0</v>
      </c>
      <c r="W74" s="4">
        <f t="shared" si="10"/>
        <v>0</v>
      </c>
      <c r="X74" s="4">
        <f t="shared" si="10"/>
        <v>0</v>
      </c>
      <c r="Y74" s="4">
        <f t="shared" si="10"/>
        <v>0</v>
      </c>
      <c r="Z74" s="4">
        <f t="shared" si="10"/>
        <v>0</v>
      </c>
      <c r="AA74" s="4">
        <f t="shared" si="10"/>
        <v>0</v>
      </c>
      <c r="AB74" s="4">
        <f t="shared" si="10"/>
        <v>0</v>
      </c>
      <c r="AC74" s="4">
        <f t="shared" si="10"/>
        <v>0</v>
      </c>
      <c r="AD74" s="4">
        <f t="shared" si="10"/>
        <v>0</v>
      </c>
      <c r="AE74" s="4">
        <f t="shared" si="10"/>
        <v>0</v>
      </c>
    </row>
    <row r="75" spans="1:31">
      <c r="A75" t="s">
        <v>95</v>
      </c>
      <c r="B75" s="4">
        <f t="shared" si="1"/>
        <v>0</v>
      </c>
      <c r="C75" s="4">
        <f t="shared" si="1"/>
        <v>0</v>
      </c>
      <c r="D75" s="4">
        <f t="shared" si="1"/>
        <v>0</v>
      </c>
      <c r="E75" s="4">
        <f t="shared" si="1"/>
        <v>0</v>
      </c>
      <c r="F75" s="4">
        <f t="shared" ref="F75:AE75" si="11">IF(F9&gt;=0.8,1,0)</f>
        <v>0</v>
      </c>
      <c r="G75" s="4">
        <f t="shared" si="11"/>
        <v>0</v>
      </c>
      <c r="H75" s="4">
        <f t="shared" si="11"/>
        <v>0</v>
      </c>
      <c r="I75" s="4">
        <f t="shared" si="11"/>
        <v>0</v>
      </c>
      <c r="J75" s="4">
        <f t="shared" si="11"/>
        <v>0</v>
      </c>
      <c r="K75" s="4">
        <f t="shared" si="11"/>
        <v>0</v>
      </c>
      <c r="L75" s="4">
        <f t="shared" si="11"/>
        <v>0</v>
      </c>
      <c r="M75" s="4">
        <f t="shared" si="11"/>
        <v>0</v>
      </c>
      <c r="N75" s="4">
        <f t="shared" si="11"/>
        <v>0</v>
      </c>
      <c r="O75" s="4">
        <f t="shared" si="11"/>
        <v>0</v>
      </c>
      <c r="P75" s="4">
        <f t="shared" si="11"/>
        <v>0</v>
      </c>
      <c r="Q75" s="4">
        <f t="shared" si="11"/>
        <v>0</v>
      </c>
      <c r="R75" s="4">
        <f t="shared" si="11"/>
        <v>0</v>
      </c>
      <c r="S75" s="4">
        <f t="shared" si="11"/>
        <v>0</v>
      </c>
      <c r="T75" s="4">
        <f t="shared" si="11"/>
        <v>0</v>
      </c>
      <c r="U75" s="4">
        <f t="shared" si="11"/>
        <v>0</v>
      </c>
      <c r="V75" s="4">
        <f t="shared" si="11"/>
        <v>0</v>
      </c>
      <c r="W75" s="4">
        <f t="shared" si="11"/>
        <v>0</v>
      </c>
      <c r="X75" s="4">
        <f t="shared" si="11"/>
        <v>0</v>
      </c>
      <c r="Y75" s="4">
        <f t="shared" si="11"/>
        <v>0</v>
      </c>
      <c r="Z75" s="4">
        <f t="shared" si="11"/>
        <v>0</v>
      </c>
      <c r="AA75" s="4">
        <f t="shared" si="11"/>
        <v>0</v>
      </c>
      <c r="AB75" s="4">
        <f t="shared" si="11"/>
        <v>0</v>
      </c>
      <c r="AC75" s="4">
        <f t="shared" si="11"/>
        <v>0</v>
      </c>
      <c r="AD75" s="4">
        <f t="shared" si="11"/>
        <v>0</v>
      </c>
      <c r="AE75" s="4">
        <f t="shared" si="11"/>
        <v>0</v>
      </c>
    </row>
    <row r="76" spans="1:31">
      <c r="A76" t="s">
        <v>96</v>
      </c>
      <c r="B76" s="4">
        <f t="shared" si="1"/>
        <v>0</v>
      </c>
      <c r="C76" s="4">
        <f t="shared" si="1"/>
        <v>0</v>
      </c>
      <c r="D76" s="4">
        <f t="shared" si="1"/>
        <v>0</v>
      </c>
      <c r="E76" s="4">
        <f t="shared" si="1"/>
        <v>0</v>
      </c>
      <c r="F76" s="4">
        <f t="shared" ref="F76:AE76" si="12">IF(F10&gt;=0.8,1,0)</f>
        <v>0</v>
      </c>
      <c r="G76" s="4">
        <f t="shared" si="12"/>
        <v>0</v>
      </c>
      <c r="H76" s="4">
        <f t="shared" si="12"/>
        <v>0</v>
      </c>
      <c r="I76" s="4">
        <f t="shared" si="12"/>
        <v>0</v>
      </c>
      <c r="J76" s="4">
        <f t="shared" si="12"/>
        <v>0</v>
      </c>
      <c r="K76" s="4">
        <f t="shared" si="12"/>
        <v>0</v>
      </c>
      <c r="L76" s="4">
        <f t="shared" si="12"/>
        <v>0</v>
      </c>
      <c r="M76" s="4">
        <f t="shared" si="12"/>
        <v>0</v>
      </c>
      <c r="N76" s="4">
        <f t="shared" si="12"/>
        <v>0</v>
      </c>
      <c r="O76" s="4">
        <f t="shared" si="12"/>
        <v>0</v>
      </c>
      <c r="P76" s="4">
        <f t="shared" si="12"/>
        <v>0</v>
      </c>
      <c r="Q76" s="4">
        <f t="shared" si="12"/>
        <v>0</v>
      </c>
      <c r="R76" s="4">
        <f t="shared" si="12"/>
        <v>0</v>
      </c>
      <c r="S76" s="4">
        <f t="shared" si="12"/>
        <v>0</v>
      </c>
      <c r="T76" s="4">
        <f t="shared" si="12"/>
        <v>0</v>
      </c>
      <c r="U76" s="4">
        <f t="shared" si="12"/>
        <v>0</v>
      </c>
      <c r="V76" s="4">
        <f t="shared" si="12"/>
        <v>0</v>
      </c>
      <c r="W76" s="4">
        <f t="shared" si="12"/>
        <v>0</v>
      </c>
      <c r="X76" s="4">
        <f t="shared" si="12"/>
        <v>0</v>
      </c>
      <c r="Y76" s="4">
        <f t="shared" si="12"/>
        <v>0</v>
      </c>
      <c r="Z76" s="4">
        <f t="shared" si="12"/>
        <v>0</v>
      </c>
      <c r="AA76" s="4">
        <f t="shared" si="12"/>
        <v>0</v>
      </c>
      <c r="AB76" s="4">
        <f t="shared" si="12"/>
        <v>0</v>
      </c>
      <c r="AC76" s="4">
        <f t="shared" si="12"/>
        <v>0</v>
      </c>
      <c r="AD76" s="4">
        <f t="shared" si="12"/>
        <v>0</v>
      </c>
      <c r="AE76" s="4">
        <f t="shared" si="12"/>
        <v>0</v>
      </c>
    </row>
    <row r="77" spans="1:31">
      <c r="A77" t="s">
        <v>97</v>
      </c>
      <c r="B77" s="4">
        <f t="shared" si="1"/>
        <v>0</v>
      </c>
      <c r="C77" s="4">
        <f t="shared" si="1"/>
        <v>0</v>
      </c>
      <c r="D77" s="4">
        <f t="shared" si="1"/>
        <v>0</v>
      </c>
      <c r="E77" s="4">
        <f t="shared" si="1"/>
        <v>0</v>
      </c>
      <c r="F77" s="4">
        <f t="shared" ref="F77:AE77" si="13">IF(F11&gt;=0.8,1,0)</f>
        <v>0</v>
      </c>
      <c r="G77" s="4">
        <f t="shared" si="13"/>
        <v>0</v>
      </c>
      <c r="H77" s="4">
        <f t="shared" si="13"/>
        <v>0</v>
      </c>
      <c r="I77" s="4">
        <f t="shared" si="13"/>
        <v>0</v>
      </c>
      <c r="J77" s="4">
        <f t="shared" si="13"/>
        <v>0</v>
      </c>
      <c r="K77" s="4">
        <f t="shared" si="13"/>
        <v>0</v>
      </c>
      <c r="L77" s="4">
        <f t="shared" si="13"/>
        <v>0</v>
      </c>
      <c r="M77" s="4">
        <f t="shared" si="13"/>
        <v>0</v>
      </c>
      <c r="N77" s="4">
        <f t="shared" si="13"/>
        <v>0</v>
      </c>
      <c r="O77" s="4">
        <f t="shared" si="13"/>
        <v>0</v>
      </c>
      <c r="P77" s="4">
        <f t="shared" si="13"/>
        <v>0</v>
      </c>
      <c r="Q77" s="4">
        <f t="shared" si="13"/>
        <v>0</v>
      </c>
      <c r="R77" s="4">
        <f t="shared" si="13"/>
        <v>0</v>
      </c>
      <c r="S77" s="4">
        <f t="shared" si="13"/>
        <v>0</v>
      </c>
      <c r="T77" s="4">
        <f t="shared" si="13"/>
        <v>0</v>
      </c>
      <c r="U77" s="4">
        <f t="shared" si="13"/>
        <v>0</v>
      </c>
      <c r="V77" s="4">
        <f t="shared" si="13"/>
        <v>0</v>
      </c>
      <c r="W77" s="4">
        <f t="shared" si="13"/>
        <v>0</v>
      </c>
      <c r="X77" s="4">
        <f t="shared" si="13"/>
        <v>0</v>
      </c>
      <c r="Y77" s="4">
        <f t="shared" si="13"/>
        <v>0</v>
      </c>
      <c r="Z77" s="4">
        <f t="shared" si="13"/>
        <v>0</v>
      </c>
      <c r="AA77" s="4">
        <f t="shared" si="13"/>
        <v>0</v>
      </c>
      <c r="AB77" s="4">
        <f t="shared" si="13"/>
        <v>0</v>
      </c>
      <c r="AC77" s="4">
        <f t="shared" si="13"/>
        <v>0</v>
      </c>
      <c r="AD77" s="4">
        <f t="shared" si="13"/>
        <v>0</v>
      </c>
      <c r="AE77" s="4">
        <f t="shared" si="13"/>
        <v>0</v>
      </c>
    </row>
    <row r="78" spans="1:31">
      <c r="A78" t="s">
        <v>98</v>
      </c>
      <c r="B78" s="4">
        <f t="shared" si="1"/>
        <v>0</v>
      </c>
      <c r="C78" s="4">
        <f t="shared" si="1"/>
        <v>0</v>
      </c>
      <c r="D78" s="4">
        <f t="shared" si="1"/>
        <v>1</v>
      </c>
      <c r="E78" s="4">
        <f t="shared" si="1"/>
        <v>1</v>
      </c>
      <c r="F78" s="4">
        <f t="shared" ref="F78:AE78" si="14">IF(F12&gt;=0.8,1,0)</f>
        <v>1</v>
      </c>
      <c r="G78" s="4">
        <f t="shared" si="14"/>
        <v>1</v>
      </c>
      <c r="H78" s="4">
        <f t="shared" si="14"/>
        <v>1</v>
      </c>
      <c r="I78" s="4">
        <f t="shared" si="14"/>
        <v>0</v>
      </c>
      <c r="J78" s="4">
        <f t="shared" si="14"/>
        <v>0</v>
      </c>
      <c r="K78" s="4">
        <f t="shared" si="14"/>
        <v>1</v>
      </c>
      <c r="L78" s="4">
        <f t="shared" si="14"/>
        <v>0</v>
      </c>
      <c r="M78" s="4">
        <f t="shared" si="14"/>
        <v>0</v>
      </c>
      <c r="N78" s="4">
        <f t="shared" si="14"/>
        <v>1</v>
      </c>
      <c r="O78" s="4">
        <f t="shared" si="14"/>
        <v>0</v>
      </c>
      <c r="P78" s="4">
        <f t="shared" si="14"/>
        <v>1</v>
      </c>
      <c r="Q78" s="4">
        <f t="shared" si="14"/>
        <v>1</v>
      </c>
      <c r="R78" s="4">
        <f t="shared" si="14"/>
        <v>1</v>
      </c>
      <c r="S78" s="4">
        <f t="shared" si="14"/>
        <v>1</v>
      </c>
      <c r="T78" s="4">
        <f t="shared" si="14"/>
        <v>1</v>
      </c>
      <c r="U78" s="4">
        <f t="shared" si="14"/>
        <v>1</v>
      </c>
      <c r="V78" s="4">
        <f t="shared" si="14"/>
        <v>0</v>
      </c>
      <c r="W78" s="4">
        <f t="shared" si="14"/>
        <v>0</v>
      </c>
      <c r="X78" s="4">
        <f t="shared" si="14"/>
        <v>0</v>
      </c>
      <c r="Y78" s="4">
        <f t="shared" si="14"/>
        <v>0</v>
      </c>
      <c r="Z78" s="4">
        <f t="shared" si="14"/>
        <v>0</v>
      </c>
      <c r="AA78" s="4">
        <f t="shared" si="14"/>
        <v>1</v>
      </c>
      <c r="AB78" s="4">
        <f t="shared" si="14"/>
        <v>1</v>
      </c>
      <c r="AC78" s="4">
        <f t="shared" si="14"/>
        <v>1</v>
      </c>
      <c r="AD78" s="4">
        <f t="shared" si="14"/>
        <v>1</v>
      </c>
      <c r="AE78" s="4">
        <f t="shared" si="14"/>
        <v>0</v>
      </c>
    </row>
    <row r="79" spans="1:31">
      <c r="A79" t="s">
        <v>99</v>
      </c>
      <c r="B79" s="4">
        <f t="shared" si="1"/>
        <v>1</v>
      </c>
      <c r="C79" s="4">
        <f t="shared" si="1"/>
        <v>1</v>
      </c>
      <c r="D79" s="4">
        <f t="shared" si="1"/>
        <v>1</v>
      </c>
      <c r="E79" s="4">
        <f t="shared" si="1"/>
        <v>1</v>
      </c>
      <c r="F79" s="4">
        <f t="shared" ref="F79:AE79" si="15">IF(F13&gt;=0.8,1,0)</f>
        <v>1</v>
      </c>
      <c r="G79" s="4">
        <f t="shared" si="15"/>
        <v>1</v>
      </c>
      <c r="H79" s="4">
        <f t="shared" si="15"/>
        <v>1</v>
      </c>
      <c r="I79" s="4">
        <f t="shared" si="15"/>
        <v>1</v>
      </c>
      <c r="J79" s="4">
        <f t="shared" si="15"/>
        <v>1</v>
      </c>
      <c r="K79" s="4">
        <f t="shared" si="15"/>
        <v>1</v>
      </c>
      <c r="L79" s="4">
        <f t="shared" si="15"/>
        <v>1</v>
      </c>
      <c r="M79" s="4">
        <f t="shared" si="15"/>
        <v>1</v>
      </c>
      <c r="N79" s="4">
        <f t="shared" si="15"/>
        <v>1</v>
      </c>
      <c r="O79" s="4">
        <f t="shared" si="15"/>
        <v>1</v>
      </c>
      <c r="P79" s="4">
        <f t="shared" si="15"/>
        <v>1</v>
      </c>
      <c r="Q79" s="4">
        <f t="shared" si="15"/>
        <v>1</v>
      </c>
      <c r="R79" s="4">
        <f t="shared" si="15"/>
        <v>1</v>
      </c>
      <c r="S79" s="4">
        <f t="shared" si="15"/>
        <v>1</v>
      </c>
      <c r="T79" s="4">
        <f t="shared" si="15"/>
        <v>1</v>
      </c>
      <c r="U79" s="4">
        <f t="shared" si="15"/>
        <v>1</v>
      </c>
      <c r="V79" s="4">
        <f t="shared" si="15"/>
        <v>1</v>
      </c>
      <c r="W79" s="4">
        <f t="shared" si="15"/>
        <v>1</v>
      </c>
      <c r="X79" s="4">
        <f t="shared" si="15"/>
        <v>1</v>
      </c>
      <c r="Y79" s="4">
        <f t="shared" si="15"/>
        <v>1</v>
      </c>
      <c r="Z79" s="4">
        <f t="shared" si="15"/>
        <v>1</v>
      </c>
      <c r="AA79" s="4">
        <f t="shared" si="15"/>
        <v>1</v>
      </c>
      <c r="AB79" s="4">
        <f t="shared" si="15"/>
        <v>1</v>
      </c>
      <c r="AC79" s="4">
        <f t="shared" si="15"/>
        <v>1</v>
      </c>
      <c r="AD79" s="4">
        <f t="shared" si="15"/>
        <v>1</v>
      </c>
      <c r="AE79" s="4">
        <f t="shared" si="15"/>
        <v>1</v>
      </c>
    </row>
    <row r="80" spans="1:31">
      <c r="A80" t="s">
        <v>100</v>
      </c>
      <c r="B80" s="4">
        <f t="shared" si="1"/>
        <v>1</v>
      </c>
      <c r="C80" s="4">
        <f t="shared" si="1"/>
        <v>1</v>
      </c>
      <c r="D80" s="4">
        <f t="shared" si="1"/>
        <v>0</v>
      </c>
      <c r="E80" s="4">
        <f t="shared" si="1"/>
        <v>1</v>
      </c>
      <c r="F80" s="4">
        <f t="shared" ref="F80:AE80" si="16">IF(F14&gt;=0.8,1,0)</f>
        <v>0</v>
      </c>
      <c r="G80" s="4">
        <f t="shared" si="16"/>
        <v>0</v>
      </c>
      <c r="H80" s="4">
        <f t="shared" si="16"/>
        <v>0</v>
      </c>
      <c r="I80" s="4">
        <f t="shared" si="16"/>
        <v>1</v>
      </c>
      <c r="J80" s="4">
        <f t="shared" si="16"/>
        <v>1</v>
      </c>
      <c r="K80" s="4">
        <f t="shared" si="16"/>
        <v>0</v>
      </c>
      <c r="L80" s="4">
        <f t="shared" si="16"/>
        <v>1</v>
      </c>
      <c r="M80" s="4">
        <f t="shared" si="16"/>
        <v>1</v>
      </c>
      <c r="N80" s="4">
        <f t="shared" si="16"/>
        <v>0</v>
      </c>
      <c r="O80" s="4">
        <f t="shared" si="16"/>
        <v>1</v>
      </c>
      <c r="P80" s="4">
        <f t="shared" si="16"/>
        <v>0</v>
      </c>
      <c r="Q80" s="4">
        <f t="shared" si="16"/>
        <v>0</v>
      </c>
      <c r="R80" s="4">
        <f t="shared" si="16"/>
        <v>1</v>
      </c>
      <c r="S80" s="4">
        <f t="shared" si="16"/>
        <v>1</v>
      </c>
      <c r="T80" s="4">
        <f t="shared" si="16"/>
        <v>0</v>
      </c>
      <c r="U80" s="4">
        <f t="shared" si="16"/>
        <v>0</v>
      </c>
      <c r="V80" s="4">
        <f t="shared" si="16"/>
        <v>1</v>
      </c>
      <c r="W80" s="4">
        <f t="shared" si="16"/>
        <v>1</v>
      </c>
      <c r="X80" s="4">
        <f t="shared" si="16"/>
        <v>1</v>
      </c>
      <c r="Y80" s="4">
        <f t="shared" si="16"/>
        <v>1</v>
      </c>
      <c r="Z80" s="4">
        <f t="shared" si="16"/>
        <v>1</v>
      </c>
      <c r="AA80" s="4">
        <f t="shared" si="16"/>
        <v>1</v>
      </c>
      <c r="AB80" s="4">
        <f t="shared" si="16"/>
        <v>0</v>
      </c>
      <c r="AC80" s="4">
        <f t="shared" si="16"/>
        <v>0</v>
      </c>
      <c r="AD80" s="4">
        <f t="shared" si="16"/>
        <v>0</v>
      </c>
      <c r="AE80" s="4">
        <f t="shared" si="16"/>
        <v>1</v>
      </c>
    </row>
    <row r="81" spans="1:31">
      <c r="A81" t="s">
        <v>101</v>
      </c>
      <c r="B81" s="4">
        <f t="shared" si="1"/>
        <v>0</v>
      </c>
      <c r="C81" s="4">
        <f t="shared" si="1"/>
        <v>0</v>
      </c>
      <c r="D81" s="4">
        <f t="shared" si="1"/>
        <v>0</v>
      </c>
      <c r="E81" s="4">
        <f t="shared" si="1"/>
        <v>0</v>
      </c>
      <c r="F81" s="4">
        <f t="shared" ref="F81:AE81" si="17">IF(F15&gt;=0.8,1,0)</f>
        <v>0</v>
      </c>
      <c r="G81" s="4">
        <f t="shared" si="17"/>
        <v>0</v>
      </c>
      <c r="H81" s="4">
        <f t="shared" si="17"/>
        <v>0</v>
      </c>
      <c r="I81" s="4">
        <f t="shared" si="17"/>
        <v>0</v>
      </c>
      <c r="J81" s="4">
        <f t="shared" si="17"/>
        <v>1</v>
      </c>
      <c r="K81" s="4">
        <f t="shared" si="17"/>
        <v>0</v>
      </c>
      <c r="L81" s="4">
        <f t="shared" si="17"/>
        <v>0</v>
      </c>
      <c r="M81" s="4">
        <f t="shared" si="17"/>
        <v>0</v>
      </c>
      <c r="N81" s="4">
        <f t="shared" si="17"/>
        <v>0</v>
      </c>
      <c r="O81" s="4">
        <f t="shared" si="17"/>
        <v>0</v>
      </c>
      <c r="P81" s="4">
        <f t="shared" si="17"/>
        <v>0</v>
      </c>
      <c r="Q81" s="4">
        <f t="shared" si="17"/>
        <v>0</v>
      </c>
      <c r="R81" s="4">
        <f t="shared" si="17"/>
        <v>0</v>
      </c>
      <c r="S81" s="4">
        <f t="shared" si="17"/>
        <v>0</v>
      </c>
      <c r="T81" s="4">
        <f t="shared" si="17"/>
        <v>0</v>
      </c>
      <c r="U81" s="4">
        <f t="shared" si="17"/>
        <v>0</v>
      </c>
      <c r="V81" s="4">
        <f t="shared" si="17"/>
        <v>1</v>
      </c>
      <c r="W81" s="4">
        <f t="shared" si="17"/>
        <v>0</v>
      </c>
      <c r="X81" s="4">
        <f t="shared" si="17"/>
        <v>0</v>
      </c>
      <c r="Y81" s="4">
        <f t="shared" si="17"/>
        <v>0</v>
      </c>
      <c r="Z81" s="4">
        <f t="shared" si="17"/>
        <v>1</v>
      </c>
      <c r="AA81" s="4">
        <f t="shared" si="17"/>
        <v>0</v>
      </c>
      <c r="AB81" s="4">
        <f t="shared" si="17"/>
        <v>0</v>
      </c>
      <c r="AC81" s="4">
        <f t="shared" si="17"/>
        <v>0</v>
      </c>
      <c r="AD81" s="4">
        <f t="shared" si="17"/>
        <v>0</v>
      </c>
      <c r="AE81" s="4">
        <f t="shared" si="17"/>
        <v>0</v>
      </c>
    </row>
    <row r="82" spans="1:31">
      <c r="A82" t="s">
        <v>102</v>
      </c>
      <c r="B82" s="4">
        <f t="shared" si="1"/>
        <v>0</v>
      </c>
      <c r="C82" s="4">
        <f t="shared" si="1"/>
        <v>0</v>
      </c>
      <c r="D82" s="4">
        <f t="shared" si="1"/>
        <v>0</v>
      </c>
      <c r="E82" s="4">
        <f t="shared" si="1"/>
        <v>0</v>
      </c>
      <c r="F82" s="4">
        <f t="shared" ref="F82:AE82" si="18">IF(F16&gt;=0.8,1,0)</f>
        <v>0</v>
      </c>
      <c r="G82" s="4">
        <f t="shared" si="18"/>
        <v>0</v>
      </c>
      <c r="H82" s="4">
        <f t="shared" si="18"/>
        <v>0</v>
      </c>
      <c r="I82" s="4">
        <f t="shared" si="18"/>
        <v>0</v>
      </c>
      <c r="J82" s="4">
        <f t="shared" si="18"/>
        <v>0</v>
      </c>
      <c r="K82" s="4">
        <f t="shared" si="18"/>
        <v>0</v>
      </c>
      <c r="L82" s="4">
        <f t="shared" si="18"/>
        <v>0</v>
      </c>
      <c r="M82" s="4">
        <f t="shared" si="18"/>
        <v>0</v>
      </c>
      <c r="N82" s="4">
        <f t="shared" si="18"/>
        <v>0</v>
      </c>
      <c r="O82" s="4">
        <f t="shared" si="18"/>
        <v>0</v>
      </c>
      <c r="P82" s="4">
        <f t="shared" si="18"/>
        <v>0</v>
      </c>
      <c r="Q82" s="4">
        <f t="shared" si="18"/>
        <v>0</v>
      </c>
      <c r="R82" s="4">
        <f t="shared" si="18"/>
        <v>0</v>
      </c>
      <c r="S82" s="4">
        <f t="shared" si="18"/>
        <v>0</v>
      </c>
      <c r="T82" s="4">
        <f t="shared" si="18"/>
        <v>0</v>
      </c>
      <c r="U82" s="4">
        <f t="shared" si="18"/>
        <v>0</v>
      </c>
      <c r="V82" s="4">
        <f t="shared" si="18"/>
        <v>0</v>
      </c>
      <c r="W82" s="4">
        <f t="shared" si="18"/>
        <v>0</v>
      </c>
      <c r="X82" s="4">
        <f t="shared" si="18"/>
        <v>0</v>
      </c>
      <c r="Y82" s="4">
        <f t="shared" si="18"/>
        <v>0</v>
      </c>
      <c r="Z82" s="4">
        <f t="shared" si="18"/>
        <v>0</v>
      </c>
      <c r="AA82" s="4">
        <f t="shared" si="18"/>
        <v>0</v>
      </c>
      <c r="AB82" s="4">
        <f t="shared" si="18"/>
        <v>0</v>
      </c>
      <c r="AC82" s="4">
        <f t="shared" si="18"/>
        <v>0</v>
      </c>
      <c r="AD82" s="4">
        <f t="shared" si="18"/>
        <v>0</v>
      </c>
      <c r="AE82" s="4">
        <f t="shared" si="18"/>
        <v>0</v>
      </c>
    </row>
    <row r="83" spans="1:31">
      <c r="A83" t="s">
        <v>103</v>
      </c>
      <c r="B83" s="4">
        <f t="shared" si="1"/>
        <v>0</v>
      </c>
      <c r="C83" s="4">
        <f t="shared" si="1"/>
        <v>0</v>
      </c>
      <c r="D83" s="4">
        <f t="shared" si="1"/>
        <v>0</v>
      </c>
      <c r="E83" s="4">
        <f t="shared" si="1"/>
        <v>0</v>
      </c>
      <c r="F83" s="4">
        <f t="shared" ref="F83:AE83" si="19">IF(F17&gt;=0.8,1,0)</f>
        <v>0</v>
      </c>
      <c r="G83" s="4">
        <f t="shared" si="19"/>
        <v>0</v>
      </c>
      <c r="H83" s="4">
        <f t="shared" si="19"/>
        <v>0</v>
      </c>
      <c r="I83" s="4">
        <f t="shared" si="19"/>
        <v>0</v>
      </c>
      <c r="J83" s="4">
        <f t="shared" si="19"/>
        <v>0</v>
      </c>
      <c r="K83" s="4">
        <f t="shared" si="19"/>
        <v>0</v>
      </c>
      <c r="L83" s="4">
        <f t="shared" si="19"/>
        <v>0</v>
      </c>
      <c r="M83" s="4">
        <f t="shared" si="19"/>
        <v>0</v>
      </c>
      <c r="N83" s="4">
        <f t="shared" si="19"/>
        <v>0</v>
      </c>
      <c r="O83" s="4">
        <f t="shared" si="19"/>
        <v>0</v>
      </c>
      <c r="P83" s="4">
        <f t="shared" si="19"/>
        <v>0</v>
      </c>
      <c r="Q83" s="4">
        <f t="shared" si="19"/>
        <v>0</v>
      </c>
      <c r="R83" s="4">
        <f t="shared" si="19"/>
        <v>0</v>
      </c>
      <c r="S83" s="4">
        <f t="shared" si="19"/>
        <v>0</v>
      </c>
      <c r="T83" s="4">
        <f t="shared" si="19"/>
        <v>0</v>
      </c>
      <c r="U83" s="4">
        <f t="shared" si="19"/>
        <v>0</v>
      </c>
      <c r="V83" s="4">
        <f t="shared" si="19"/>
        <v>0</v>
      </c>
      <c r="W83" s="4">
        <f t="shared" si="19"/>
        <v>0</v>
      </c>
      <c r="X83" s="4">
        <f t="shared" si="19"/>
        <v>0</v>
      </c>
      <c r="Y83" s="4">
        <f t="shared" si="19"/>
        <v>0</v>
      </c>
      <c r="Z83" s="4">
        <f t="shared" si="19"/>
        <v>0</v>
      </c>
      <c r="AA83" s="4">
        <f t="shared" si="19"/>
        <v>0</v>
      </c>
      <c r="AB83" s="4">
        <f t="shared" si="19"/>
        <v>0</v>
      </c>
      <c r="AC83" s="4">
        <f t="shared" si="19"/>
        <v>0</v>
      </c>
      <c r="AD83" s="4">
        <f t="shared" si="19"/>
        <v>0</v>
      </c>
      <c r="AE83" s="4">
        <f t="shared" si="19"/>
        <v>0</v>
      </c>
    </row>
    <row r="84" spans="1:31">
      <c r="A84" t="s">
        <v>104</v>
      </c>
      <c r="B84" s="4">
        <f t="shared" si="1"/>
        <v>0</v>
      </c>
      <c r="C84" s="4">
        <f t="shared" si="1"/>
        <v>0</v>
      </c>
      <c r="D84" s="4">
        <f t="shared" si="1"/>
        <v>0</v>
      </c>
      <c r="E84" s="4">
        <f t="shared" si="1"/>
        <v>0</v>
      </c>
      <c r="F84" s="4">
        <f t="shared" ref="F84:AE84" si="20">IF(F18&gt;=0.8,1,0)</f>
        <v>0</v>
      </c>
      <c r="G84" s="4">
        <f t="shared" si="20"/>
        <v>0</v>
      </c>
      <c r="H84" s="4">
        <f t="shared" si="20"/>
        <v>0</v>
      </c>
      <c r="I84" s="4">
        <f t="shared" si="20"/>
        <v>0</v>
      </c>
      <c r="J84" s="4">
        <f t="shared" si="20"/>
        <v>0</v>
      </c>
      <c r="K84" s="4">
        <f t="shared" si="20"/>
        <v>0</v>
      </c>
      <c r="L84" s="4">
        <f t="shared" si="20"/>
        <v>0</v>
      </c>
      <c r="M84" s="4">
        <f t="shared" si="20"/>
        <v>0</v>
      </c>
      <c r="N84" s="4">
        <f t="shared" si="20"/>
        <v>0</v>
      </c>
      <c r="O84" s="4">
        <f t="shared" si="20"/>
        <v>0</v>
      </c>
      <c r="P84" s="4">
        <f t="shared" si="20"/>
        <v>0</v>
      </c>
      <c r="Q84" s="4">
        <f t="shared" si="20"/>
        <v>0</v>
      </c>
      <c r="R84" s="4">
        <f t="shared" si="20"/>
        <v>0</v>
      </c>
      <c r="S84" s="4">
        <f t="shared" si="20"/>
        <v>0</v>
      </c>
      <c r="T84" s="4">
        <f t="shared" si="20"/>
        <v>0</v>
      </c>
      <c r="U84" s="4">
        <f t="shared" si="20"/>
        <v>0</v>
      </c>
      <c r="V84" s="4">
        <f t="shared" si="20"/>
        <v>0</v>
      </c>
      <c r="W84" s="4">
        <f t="shared" si="20"/>
        <v>0</v>
      </c>
      <c r="X84" s="4">
        <f t="shared" si="20"/>
        <v>0</v>
      </c>
      <c r="Y84" s="4">
        <f t="shared" si="20"/>
        <v>0</v>
      </c>
      <c r="Z84" s="4">
        <f t="shared" si="20"/>
        <v>0</v>
      </c>
      <c r="AA84" s="4">
        <f t="shared" si="20"/>
        <v>0</v>
      </c>
      <c r="AB84" s="4">
        <f t="shared" si="20"/>
        <v>0</v>
      </c>
      <c r="AC84" s="4">
        <f t="shared" si="20"/>
        <v>0</v>
      </c>
      <c r="AD84" s="4">
        <f t="shared" si="20"/>
        <v>0</v>
      </c>
      <c r="AE84" s="4">
        <f t="shared" si="20"/>
        <v>0</v>
      </c>
    </row>
    <row r="85" spans="1:31">
      <c r="A85" t="s">
        <v>105</v>
      </c>
      <c r="B85" s="4">
        <f t="shared" si="1"/>
        <v>0</v>
      </c>
      <c r="C85" s="4">
        <f t="shared" si="1"/>
        <v>0</v>
      </c>
      <c r="D85" s="4">
        <f t="shared" si="1"/>
        <v>0</v>
      </c>
      <c r="E85" s="4">
        <f t="shared" si="1"/>
        <v>0</v>
      </c>
      <c r="F85" s="4">
        <f t="shared" ref="F85:AE85" si="21">IF(F19&gt;=0.8,1,0)</f>
        <v>0</v>
      </c>
      <c r="G85" s="4">
        <f t="shared" si="21"/>
        <v>0</v>
      </c>
      <c r="H85" s="4">
        <f t="shared" si="21"/>
        <v>0</v>
      </c>
      <c r="I85" s="4">
        <f t="shared" si="21"/>
        <v>0</v>
      </c>
      <c r="J85" s="4">
        <f t="shared" si="21"/>
        <v>0</v>
      </c>
      <c r="K85" s="4">
        <f t="shared" si="21"/>
        <v>0</v>
      </c>
      <c r="L85" s="4">
        <f t="shared" si="21"/>
        <v>0</v>
      </c>
      <c r="M85" s="4">
        <f t="shared" si="21"/>
        <v>0</v>
      </c>
      <c r="N85" s="4">
        <f t="shared" si="21"/>
        <v>0</v>
      </c>
      <c r="O85" s="4">
        <f t="shared" si="21"/>
        <v>0</v>
      </c>
      <c r="P85" s="4">
        <f t="shared" si="21"/>
        <v>0</v>
      </c>
      <c r="Q85" s="4">
        <f t="shared" si="21"/>
        <v>0</v>
      </c>
      <c r="R85" s="4">
        <f t="shared" si="21"/>
        <v>0</v>
      </c>
      <c r="S85" s="4">
        <f t="shared" si="21"/>
        <v>0</v>
      </c>
      <c r="T85" s="4">
        <f t="shared" si="21"/>
        <v>0</v>
      </c>
      <c r="U85" s="4">
        <f t="shared" si="21"/>
        <v>0</v>
      </c>
      <c r="V85" s="4">
        <f t="shared" si="21"/>
        <v>0</v>
      </c>
      <c r="W85" s="4">
        <f t="shared" si="21"/>
        <v>0</v>
      </c>
      <c r="X85" s="4">
        <f t="shared" si="21"/>
        <v>0</v>
      </c>
      <c r="Y85" s="4">
        <f t="shared" si="21"/>
        <v>0</v>
      </c>
      <c r="Z85" s="4">
        <f t="shared" si="21"/>
        <v>0</v>
      </c>
      <c r="AA85" s="4">
        <f t="shared" si="21"/>
        <v>0</v>
      </c>
      <c r="AB85" s="4">
        <f t="shared" si="21"/>
        <v>0</v>
      </c>
      <c r="AC85" s="4">
        <f t="shared" si="21"/>
        <v>0</v>
      </c>
      <c r="AD85" s="4">
        <f t="shared" si="21"/>
        <v>0</v>
      </c>
      <c r="AE85" s="4">
        <f t="shared" si="21"/>
        <v>0</v>
      </c>
    </row>
    <row r="86" spans="1:31">
      <c r="A86" t="s">
        <v>106</v>
      </c>
      <c r="B86" s="4">
        <f t="shared" si="1"/>
        <v>0</v>
      </c>
      <c r="C86" s="4">
        <f t="shared" si="1"/>
        <v>0</v>
      </c>
      <c r="D86" s="4">
        <f t="shared" si="1"/>
        <v>0</v>
      </c>
      <c r="E86" s="4">
        <f t="shared" si="1"/>
        <v>0</v>
      </c>
      <c r="F86" s="4">
        <f t="shared" ref="F86:AE86" si="22">IF(F20&gt;=0.8,1,0)</f>
        <v>0</v>
      </c>
      <c r="G86" s="4">
        <f t="shared" si="22"/>
        <v>0</v>
      </c>
      <c r="H86" s="4">
        <f t="shared" si="22"/>
        <v>0</v>
      </c>
      <c r="I86" s="4">
        <f t="shared" si="22"/>
        <v>0</v>
      </c>
      <c r="J86" s="4">
        <f t="shared" si="22"/>
        <v>0</v>
      </c>
      <c r="K86" s="4">
        <f t="shared" si="22"/>
        <v>0</v>
      </c>
      <c r="L86" s="4">
        <f t="shared" si="22"/>
        <v>0</v>
      </c>
      <c r="M86" s="4">
        <f t="shared" si="22"/>
        <v>0</v>
      </c>
      <c r="N86" s="4">
        <f t="shared" si="22"/>
        <v>0</v>
      </c>
      <c r="O86" s="4">
        <f t="shared" si="22"/>
        <v>0</v>
      </c>
      <c r="P86" s="4">
        <f t="shared" si="22"/>
        <v>0</v>
      </c>
      <c r="Q86" s="4">
        <f t="shared" si="22"/>
        <v>0</v>
      </c>
      <c r="R86" s="4">
        <f t="shared" si="22"/>
        <v>0</v>
      </c>
      <c r="S86" s="4">
        <f t="shared" si="22"/>
        <v>0</v>
      </c>
      <c r="T86" s="4">
        <f t="shared" si="22"/>
        <v>0</v>
      </c>
      <c r="U86" s="4">
        <f t="shared" si="22"/>
        <v>0</v>
      </c>
      <c r="V86" s="4">
        <f t="shared" si="22"/>
        <v>0</v>
      </c>
      <c r="W86" s="4">
        <f t="shared" si="22"/>
        <v>0</v>
      </c>
      <c r="X86" s="4">
        <f t="shared" si="22"/>
        <v>0</v>
      </c>
      <c r="Y86" s="4">
        <f t="shared" si="22"/>
        <v>0</v>
      </c>
      <c r="Z86" s="4">
        <f t="shared" si="22"/>
        <v>0</v>
      </c>
      <c r="AA86" s="4">
        <f t="shared" si="22"/>
        <v>0</v>
      </c>
      <c r="AB86" s="4">
        <f t="shared" si="22"/>
        <v>0</v>
      </c>
      <c r="AC86" s="4">
        <f t="shared" si="22"/>
        <v>0</v>
      </c>
      <c r="AD86" s="4">
        <f t="shared" si="22"/>
        <v>0</v>
      </c>
      <c r="AE86" s="4">
        <f t="shared" si="22"/>
        <v>0</v>
      </c>
    </row>
    <row r="87" spans="1:31">
      <c r="A87" t="s">
        <v>107</v>
      </c>
      <c r="B87" s="4">
        <f t="shared" si="1"/>
        <v>0</v>
      </c>
      <c r="C87" s="4">
        <f t="shared" si="1"/>
        <v>0</v>
      </c>
      <c r="D87" s="4">
        <f t="shared" si="1"/>
        <v>0</v>
      </c>
      <c r="E87" s="4">
        <f t="shared" si="1"/>
        <v>0</v>
      </c>
      <c r="F87" s="4">
        <f t="shared" ref="F87:AE87" si="23">IF(F21&gt;=0.8,1,0)</f>
        <v>0</v>
      </c>
      <c r="G87" s="4">
        <f t="shared" si="23"/>
        <v>0</v>
      </c>
      <c r="H87" s="4">
        <f t="shared" si="23"/>
        <v>0</v>
      </c>
      <c r="I87" s="4">
        <f t="shared" si="23"/>
        <v>0</v>
      </c>
      <c r="J87" s="4">
        <f t="shared" si="23"/>
        <v>0</v>
      </c>
      <c r="K87" s="4">
        <f t="shared" si="23"/>
        <v>0</v>
      </c>
      <c r="L87" s="4">
        <f t="shared" si="23"/>
        <v>0</v>
      </c>
      <c r="M87" s="4">
        <f t="shared" si="23"/>
        <v>0</v>
      </c>
      <c r="N87" s="4">
        <f t="shared" si="23"/>
        <v>0</v>
      </c>
      <c r="O87" s="4">
        <f t="shared" si="23"/>
        <v>0</v>
      </c>
      <c r="P87" s="4">
        <f t="shared" si="23"/>
        <v>0</v>
      </c>
      <c r="Q87" s="4">
        <f t="shared" si="23"/>
        <v>0</v>
      </c>
      <c r="R87" s="4">
        <f t="shared" si="23"/>
        <v>0</v>
      </c>
      <c r="S87" s="4">
        <f t="shared" si="23"/>
        <v>0</v>
      </c>
      <c r="T87" s="4">
        <f t="shared" si="23"/>
        <v>0</v>
      </c>
      <c r="U87" s="4">
        <f t="shared" si="23"/>
        <v>0</v>
      </c>
      <c r="V87" s="4">
        <f t="shared" si="23"/>
        <v>0</v>
      </c>
      <c r="W87" s="4">
        <f t="shared" si="23"/>
        <v>0</v>
      </c>
      <c r="X87" s="4">
        <f t="shared" si="23"/>
        <v>0</v>
      </c>
      <c r="Y87" s="4">
        <f t="shared" si="23"/>
        <v>0</v>
      </c>
      <c r="Z87" s="4">
        <f t="shared" si="23"/>
        <v>0</v>
      </c>
      <c r="AA87" s="4">
        <f t="shared" si="23"/>
        <v>0</v>
      </c>
      <c r="AB87" s="4">
        <f t="shared" si="23"/>
        <v>0</v>
      </c>
      <c r="AC87" s="4">
        <f t="shared" si="23"/>
        <v>0</v>
      </c>
      <c r="AD87" s="4">
        <f t="shared" si="23"/>
        <v>0</v>
      </c>
      <c r="AE87" s="4">
        <f t="shared" si="23"/>
        <v>0</v>
      </c>
    </row>
    <row r="88" spans="1:31">
      <c r="A88" t="s">
        <v>108</v>
      </c>
      <c r="B88" s="4">
        <f t="shared" si="1"/>
        <v>0</v>
      </c>
      <c r="C88" s="4">
        <f t="shared" si="1"/>
        <v>0</v>
      </c>
      <c r="D88" s="4">
        <f t="shared" si="1"/>
        <v>0</v>
      </c>
      <c r="E88" s="4">
        <f t="shared" si="1"/>
        <v>0</v>
      </c>
      <c r="F88" s="4">
        <f t="shared" ref="F88:AE88" si="24">IF(F22&gt;=0.8,1,0)</f>
        <v>0</v>
      </c>
      <c r="G88" s="4">
        <f t="shared" si="24"/>
        <v>0</v>
      </c>
      <c r="H88" s="4">
        <f t="shared" si="24"/>
        <v>0</v>
      </c>
      <c r="I88" s="4">
        <f t="shared" si="24"/>
        <v>0</v>
      </c>
      <c r="J88" s="4">
        <f t="shared" si="24"/>
        <v>0</v>
      </c>
      <c r="K88" s="4">
        <f t="shared" si="24"/>
        <v>0</v>
      </c>
      <c r="L88" s="4">
        <f t="shared" si="24"/>
        <v>0</v>
      </c>
      <c r="M88" s="4">
        <f t="shared" si="24"/>
        <v>0</v>
      </c>
      <c r="N88" s="4">
        <f t="shared" si="24"/>
        <v>0</v>
      </c>
      <c r="O88" s="4">
        <f t="shared" si="24"/>
        <v>0</v>
      </c>
      <c r="P88" s="4">
        <f t="shared" si="24"/>
        <v>0</v>
      </c>
      <c r="Q88" s="4">
        <f t="shared" si="24"/>
        <v>0</v>
      </c>
      <c r="R88" s="4">
        <f t="shared" si="24"/>
        <v>0</v>
      </c>
      <c r="S88" s="4">
        <f t="shared" si="24"/>
        <v>0</v>
      </c>
      <c r="T88" s="4">
        <f t="shared" si="24"/>
        <v>0</v>
      </c>
      <c r="U88" s="4">
        <f t="shared" si="24"/>
        <v>0</v>
      </c>
      <c r="V88" s="4">
        <f t="shared" si="24"/>
        <v>0</v>
      </c>
      <c r="W88" s="4">
        <f t="shared" si="24"/>
        <v>0</v>
      </c>
      <c r="X88" s="4">
        <f t="shared" si="24"/>
        <v>0</v>
      </c>
      <c r="Y88" s="4">
        <f t="shared" si="24"/>
        <v>0</v>
      </c>
      <c r="Z88" s="4">
        <f t="shared" si="24"/>
        <v>0</v>
      </c>
      <c r="AA88" s="4">
        <f t="shared" si="24"/>
        <v>0</v>
      </c>
      <c r="AB88" s="4">
        <f t="shared" si="24"/>
        <v>0</v>
      </c>
      <c r="AC88" s="4">
        <f t="shared" si="24"/>
        <v>0</v>
      </c>
      <c r="AD88" s="4">
        <f t="shared" si="24"/>
        <v>0</v>
      </c>
      <c r="AE88" s="4">
        <f t="shared" si="24"/>
        <v>0</v>
      </c>
    </row>
    <row r="89" spans="1:31">
      <c r="A89" t="s">
        <v>109</v>
      </c>
      <c r="B89" s="4">
        <f t="shared" si="1"/>
        <v>1</v>
      </c>
      <c r="C89" s="4">
        <f t="shared" si="1"/>
        <v>0</v>
      </c>
      <c r="D89" s="4">
        <f t="shared" si="1"/>
        <v>1</v>
      </c>
      <c r="E89" s="4">
        <f t="shared" si="1"/>
        <v>1</v>
      </c>
      <c r="F89" s="4">
        <f t="shared" ref="F89:AE89" si="25">IF(F23&gt;=0.8,1,0)</f>
        <v>1</v>
      </c>
      <c r="G89" s="4">
        <f t="shared" si="25"/>
        <v>0</v>
      </c>
      <c r="H89" s="4">
        <f t="shared" si="25"/>
        <v>1</v>
      </c>
      <c r="I89" s="4">
        <f t="shared" si="25"/>
        <v>0</v>
      </c>
      <c r="J89" s="4">
        <f t="shared" si="25"/>
        <v>0</v>
      </c>
      <c r="K89" s="4">
        <f t="shared" si="25"/>
        <v>1</v>
      </c>
      <c r="L89" s="4">
        <f t="shared" si="25"/>
        <v>0</v>
      </c>
      <c r="M89" s="4">
        <f t="shared" si="25"/>
        <v>0</v>
      </c>
      <c r="N89" s="4">
        <f t="shared" si="25"/>
        <v>0</v>
      </c>
      <c r="O89" s="4">
        <f t="shared" si="25"/>
        <v>0</v>
      </c>
      <c r="P89" s="4">
        <f t="shared" si="25"/>
        <v>1</v>
      </c>
      <c r="Q89" s="4">
        <f t="shared" si="25"/>
        <v>1</v>
      </c>
      <c r="R89" s="4">
        <f t="shared" si="25"/>
        <v>1</v>
      </c>
      <c r="S89" s="4">
        <f t="shared" si="25"/>
        <v>0</v>
      </c>
      <c r="T89" s="4">
        <f t="shared" si="25"/>
        <v>1</v>
      </c>
      <c r="U89" s="4">
        <f t="shared" si="25"/>
        <v>1</v>
      </c>
      <c r="V89" s="4">
        <f t="shared" si="25"/>
        <v>0</v>
      </c>
      <c r="W89" s="4">
        <f t="shared" si="25"/>
        <v>0</v>
      </c>
      <c r="X89" s="4">
        <f t="shared" si="25"/>
        <v>0</v>
      </c>
      <c r="Y89" s="4">
        <f t="shared" si="25"/>
        <v>0</v>
      </c>
      <c r="Z89" s="4">
        <f t="shared" si="25"/>
        <v>0</v>
      </c>
      <c r="AA89" s="4">
        <f t="shared" si="25"/>
        <v>1</v>
      </c>
      <c r="AB89" s="4">
        <f t="shared" si="25"/>
        <v>0</v>
      </c>
      <c r="AC89" s="4">
        <f t="shared" si="25"/>
        <v>1</v>
      </c>
      <c r="AD89" s="4">
        <f t="shared" si="25"/>
        <v>1</v>
      </c>
      <c r="AE89" s="4">
        <f t="shared" si="25"/>
        <v>0</v>
      </c>
    </row>
    <row r="90" spans="1:31">
      <c r="A90" t="s">
        <v>110</v>
      </c>
      <c r="B90" s="4">
        <f t="shared" si="1"/>
        <v>1</v>
      </c>
      <c r="C90" s="4">
        <f t="shared" si="1"/>
        <v>1</v>
      </c>
      <c r="D90" s="4">
        <f t="shared" si="1"/>
        <v>1</v>
      </c>
      <c r="E90" s="4">
        <f t="shared" si="1"/>
        <v>1</v>
      </c>
      <c r="F90" s="4">
        <f t="shared" ref="F90:AE90" si="26">IF(F24&gt;=0.8,1,0)</f>
        <v>1</v>
      </c>
      <c r="G90" s="4">
        <f t="shared" si="26"/>
        <v>0</v>
      </c>
      <c r="H90" s="4">
        <f t="shared" si="26"/>
        <v>1</v>
      </c>
      <c r="I90" s="4">
        <f t="shared" si="26"/>
        <v>1</v>
      </c>
      <c r="J90" s="4">
        <f t="shared" si="26"/>
        <v>0</v>
      </c>
      <c r="K90" s="4">
        <f t="shared" si="26"/>
        <v>1</v>
      </c>
      <c r="L90" s="4">
        <f t="shared" si="26"/>
        <v>1</v>
      </c>
      <c r="M90" s="4">
        <f t="shared" si="26"/>
        <v>0</v>
      </c>
      <c r="N90" s="4">
        <f t="shared" si="26"/>
        <v>0</v>
      </c>
      <c r="O90" s="4">
        <f t="shared" si="26"/>
        <v>1</v>
      </c>
      <c r="P90" s="4">
        <f t="shared" si="26"/>
        <v>1</v>
      </c>
      <c r="Q90" s="4">
        <f t="shared" si="26"/>
        <v>1</v>
      </c>
      <c r="R90" s="4">
        <f t="shared" si="26"/>
        <v>1</v>
      </c>
      <c r="S90" s="4">
        <f t="shared" si="26"/>
        <v>0</v>
      </c>
      <c r="T90" s="4">
        <f t="shared" si="26"/>
        <v>1</v>
      </c>
      <c r="U90" s="4">
        <f t="shared" si="26"/>
        <v>1</v>
      </c>
      <c r="V90" s="4">
        <f t="shared" si="26"/>
        <v>1</v>
      </c>
      <c r="W90" s="4">
        <f t="shared" si="26"/>
        <v>1</v>
      </c>
      <c r="X90" s="4">
        <f t="shared" si="26"/>
        <v>0</v>
      </c>
      <c r="Y90" s="4">
        <f t="shared" si="26"/>
        <v>1</v>
      </c>
      <c r="Z90" s="4">
        <f t="shared" si="26"/>
        <v>0</v>
      </c>
      <c r="AA90" s="4">
        <f t="shared" si="26"/>
        <v>1</v>
      </c>
      <c r="AB90" s="4">
        <f t="shared" si="26"/>
        <v>0</v>
      </c>
      <c r="AC90" s="4">
        <f t="shared" si="26"/>
        <v>1</v>
      </c>
      <c r="AD90" s="4">
        <f t="shared" si="26"/>
        <v>1</v>
      </c>
      <c r="AE90" s="4">
        <f t="shared" si="26"/>
        <v>1</v>
      </c>
    </row>
    <row r="91" spans="1:31">
      <c r="A91" t="s">
        <v>111</v>
      </c>
      <c r="B91" s="4">
        <f t="shared" si="1"/>
        <v>0</v>
      </c>
      <c r="C91" s="4">
        <f t="shared" si="1"/>
        <v>1</v>
      </c>
      <c r="D91" s="4">
        <f t="shared" si="1"/>
        <v>0</v>
      </c>
      <c r="E91" s="4">
        <f t="shared" si="1"/>
        <v>0</v>
      </c>
      <c r="F91" s="4">
        <f t="shared" ref="F91:AE91" si="27">IF(F25&gt;=0.8,1,0)</f>
        <v>0</v>
      </c>
      <c r="G91" s="4">
        <f t="shared" si="27"/>
        <v>0</v>
      </c>
      <c r="H91" s="4">
        <f t="shared" si="27"/>
        <v>0</v>
      </c>
      <c r="I91" s="4">
        <f t="shared" si="27"/>
        <v>1</v>
      </c>
      <c r="J91" s="4">
        <f t="shared" si="27"/>
        <v>0</v>
      </c>
      <c r="K91" s="4">
        <f t="shared" si="27"/>
        <v>0</v>
      </c>
      <c r="L91" s="4">
        <f t="shared" si="27"/>
        <v>1</v>
      </c>
      <c r="M91" s="4">
        <f t="shared" si="27"/>
        <v>0</v>
      </c>
      <c r="N91" s="4">
        <f t="shared" si="27"/>
        <v>0</v>
      </c>
      <c r="O91" s="4">
        <f t="shared" si="27"/>
        <v>1</v>
      </c>
      <c r="P91" s="4">
        <f t="shared" si="27"/>
        <v>0</v>
      </c>
      <c r="Q91" s="4">
        <f t="shared" si="27"/>
        <v>0</v>
      </c>
      <c r="R91" s="4">
        <f t="shared" si="27"/>
        <v>0</v>
      </c>
      <c r="S91" s="4">
        <f t="shared" si="27"/>
        <v>0</v>
      </c>
      <c r="T91" s="4">
        <f t="shared" si="27"/>
        <v>0</v>
      </c>
      <c r="U91" s="4">
        <f t="shared" si="27"/>
        <v>0</v>
      </c>
      <c r="V91" s="4">
        <f t="shared" si="27"/>
        <v>1</v>
      </c>
      <c r="W91" s="4">
        <f t="shared" si="27"/>
        <v>1</v>
      </c>
      <c r="X91" s="4">
        <f t="shared" si="27"/>
        <v>0</v>
      </c>
      <c r="Y91" s="4">
        <f t="shared" si="27"/>
        <v>1</v>
      </c>
      <c r="Z91" s="4">
        <f t="shared" si="27"/>
        <v>0</v>
      </c>
      <c r="AA91" s="4">
        <f t="shared" si="27"/>
        <v>0</v>
      </c>
      <c r="AB91" s="4">
        <f t="shared" si="27"/>
        <v>0</v>
      </c>
      <c r="AC91" s="4">
        <f t="shared" si="27"/>
        <v>0</v>
      </c>
      <c r="AD91" s="4">
        <f t="shared" si="27"/>
        <v>0</v>
      </c>
      <c r="AE91" s="4">
        <f t="shared" si="27"/>
        <v>1</v>
      </c>
    </row>
    <row r="92" spans="1:31">
      <c r="A92" t="s">
        <v>112</v>
      </c>
      <c r="B92" s="4">
        <f t="shared" si="1"/>
        <v>0</v>
      </c>
      <c r="C92" s="4">
        <f t="shared" si="1"/>
        <v>0</v>
      </c>
      <c r="D92" s="4">
        <f t="shared" si="1"/>
        <v>0</v>
      </c>
      <c r="E92" s="4">
        <f t="shared" si="1"/>
        <v>0</v>
      </c>
      <c r="F92" s="4">
        <f t="shared" ref="F92:AE92" si="28">IF(F26&gt;=0.8,1,0)</f>
        <v>0</v>
      </c>
      <c r="G92" s="4">
        <f t="shared" si="28"/>
        <v>0</v>
      </c>
      <c r="H92" s="4">
        <f t="shared" si="28"/>
        <v>0</v>
      </c>
      <c r="I92" s="4">
        <f t="shared" si="28"/>
        <v>0</v>
      </c>
      <c r="J92" s="4">
        <f t="shared" si="28"/>
        <v>0</v>
      </c>
      <c r="K92" s="4">
        <f t="shared" si="28"/>
        <v>0</v>
      </c>
      <c r="L92" s="4">
        <f t="shared" si="28"/>
        <v>0</v>
      </c>
      <c r="M92" s="4">
        <f t="shared" si="28"/>
        <v>0</v>
      </c>
      <c r="N92" s="4">
        <f t="shared" si="28"/>
        <v>0</v>
      </c>
      <c r="O92" s="4">
        <f t="shared" si="28"/>
        <v>0</v>
      </c>
      <c r="P92" s="4">
        <f t="shared" si="28"/>
        <v>0</v>
      </c>
      <c r="Q92" s="4">
        <f t="shared" si="28"/>
        <v>0</v>
      </c>
      <c r="R92" s="4">
        <f t="shared" si="28"/>
        <v>0</v>
      </c>
      <c r="S92" s="4">
        <f t="shared" si="28"/>
        <v>0</v>
      </c>
      <c r="T92" s="4">
        <f t="shared" si="28"/>
        <v>0</v>
      </c>
      <c r="U92" s="4">
        <f t="shared" si="28"/>
        <v>0</v>
      </c>
      <c r="V92" s="4">
        <f t="shared" si="28"/>
        <v>0</v>
      </c>
      <c r="W92" s="4">
        <f t="shared" si="28"/>
        <v>0</v>
      </c>
      <c r="X92" s="4">
        <f t="shared" si="28"/>
        <v>0</v>
      </c>
      <c r="Y92" s="4">
        <f t="shared" si="28"/>
        <v>0</v>
      </c>
      <c r="Z92" s="4">
        <f t="shared" si="28"/>
        <v>0</v>
      </c>
      <c r="AA92" s="4">
        <f t="shared" si="28"/>
        <v>0</v>
      </c>
      <c r="AB92" s="4">
        <f t="shared" si="28"/>
        <v>0</v>
      </c>
      <c r="AC92" s="4">
        <f t="shared" si="28"/>
        <v>0</v>
      </c>
      <c r="AD92" s="4">
        <f t="shared" si="28"/>
        <v>0</v>
      </c>
      <c r="AE92" s="4">
        <f t="shared" si="28"/>
        <v>0</v>
      </c>
    </row>
    <row r="93" spans="1:31">
      <c r="A93" t="s">
        <v>113</v>
      </c>
      <c r="B93" s="4">
        <f t="shared" si="1"/>
        <v>0</v>
      </c>
      <c r="C93" s="4">
        <f t="shared" si="1"/>
        <v>0</v>
      </c>
      <c r="D93" s="4">
        <f t="shared" si="1"/>
        <v>0</v>
      </c>
      <c r="E93" s="4">
        <f t="shared" si="1"/>
        <v>0</v>
      </c>
      <c r="F93" s="4">
        <f t="shared" ref="F93:AE93" si="29">IF(F27&gt;=0.8,1,0)</f>
        <v>0</v>
      </c>
      <c r="G93" s="4">
        <f t="shared" si="29"/>
        <v>0</v>
      </c>
      <c r="H93" s="4">
        <f t="shared" si="29"/>
        <v>0</v>
      </c>
      <c r="I93" s="4">
        <f t="shared" si="29"/>
        <v>0</v>
      </c>
      <c r="J93" s="4">
        <f t="shared" si="29"/>
        <v>0</v>
      </c>
      <c r="K93" s="4">
        <f t="shared" si="29"/>
        <v>0</v>
      </c>
      <c r="L93" s="4">
        <f t="shared" si="29"/>
        <v>0</v>
      </c>
      <c r="M93" s="4">
        <f t="shared" si="29"/>
        <v>0</v>
      </c>
      <c r="N93" s="4">
        <f t="shared" si="29"/>
        <v>0</v>
      </c>
      <c r="O93" s="4">
        <f t="shared" si="29"/>
        <v>0</v>
      </c>
      <c r="P93" s="4">
        <f t="shared" si="29"/>
        <v>0</v>
      </c>
      <c r="Q93" s="4">
        <f t="shared" si="29"/>
        <v>0</v>
      </c>
      <c r="R93" s="4">
        <f t="shared" si="29"/>
        <v>0</v>
      </c>
      <c r="S93" s="4">
        <f t="shared" si="29"/>
        <v>0</v>
      </c>
      <c r="T93" s="4">
        <f t="shared" si="29"/>
        <v>0</v>
      </c>
      <c r="U93" s="4">
        <f t="shared" si="29"/>
        <v>0</v>
      </c>
      <c r="V93" s="4">
        <f t="shared" si="29"/>
        <v>0</v>
      </c>
      <c r="W93" s="4">
        <f t="shared" si="29"/>
        <v>0</v>
      </c>
      <c r="X93" s="4">
        <f t="shared" si="29"/>
        <v>0</v>
      </c>
      <c r="Y93" s="4">
        <f t="shared" si="29"/>
        <v>0</v>
      </c>
      <c r="Z93" s="4">
        <f t="shared" si="29"/>
        <v>0</v>
      </c>
      <c r="AA93" s="4">
        <f t="shared" si="29"/>
        <v>0</v>
      </c>
      <c r="AB93" s="4">
        <f t="shared" si="29"/>
        <v>0</v>
      </c>
      <c r="AC93" s="4">
        <f t="shared" si="29"/>
        <v>0</v>
      </c>
      <c r="AD93" s="4">
        <f t="shared" si="29"/>
        <v>0</v>
      </c>
      <c r="AE93" s="4">
        <f t="shared" si="29"/>
        <v>0</v>
      </c>
    </row>
    <row r="94" spans="1:31">
      <c r="A94" t="s">
        <v>114</v>
      </c>
      <c r="B94" s="4">
        <f t="shared" si="1"/>
        <v>0</v>
      </c>
      <c r="C94" s="4">
        <f t="shared" si="1"/>
        <v>0</v>
      </c>
      <c r="D94" s="4">
        <f t="shared" si="1"/>
        <v>0</v>
      </c>
      <c r="E94" s="4">
        <f t="shared" si="1"/>
        <v>0</v>
      </c>
      <c r="F94" s="4">
        <f t="shared" ref="F94:AE94" si="30">IF(F28&gt;=0.8,1,0)</f>
        <v>0</v>
      </c>
      <c r="G94" s="4">
        <f t="shared" si="30"/>
        <v>0</v>
      </c>
      <c r="H94" s="4">
        <f t="shared" si="30"/>
        <v>0</v>
      </c>
      <c r="I94" s="4">
        <f t="shared" si="30"/>
        <v>0</v>
      </c>
      <c r="J94" s="4">
        <f t="shared" si="30"/>
        <v>0</v>
      </c>
      <c r="K94" s="4">
        <f t="shared" si="30"/>
        <v>0</v>
      </c>
      <c r="L94" s="4">
        <f t="shared" si="30"/>
        <v>0</v>
      </c>
      <c r="M94" s="4">
        <f t="shared" si="30"/>
        <v>0</v>
      </c>
      <c r="N94" s="4">
        <f t="shared" si="30"/>
        <v>0</v>
      </c>
      <c r="O94" s="4">
        <f t="shared" si="30"/>
        <v>0</v>
      </c>
      <c r="P94" s="4">
        <f t="shared" si="30"/>
        <v>0</v>
      </c>
      <c r="Q94" s="4">
        <f t="shared" si="30"/>
        <v>0</v>
      </c>
      <c r="R94" s="4">
        <f t="shared" si="30"/>
        <v>0</v>
      </c>
      <c r="S94" s="4">
        <f t="shared" si="30"/>
        <v>0</v>
      </c>
      <c r="T94" s="4">
        <f t="shared" si="30"/>
        <v>0</v>
      </c>
      <c r="U94" s="4">
        <f t="shared" si="30"/>
        <v>0</v>
      </c>
      <c r="V94" s="4">
        <f t="shared" si="30"/>
        <v>0</v>
      </c>
      <c r="W94" s="4">
        <f t="shared" si="30"/>
        <v>0</v>
      </c>
      <c r="X94" s="4">
        <f t="shared" si="30"/>
        <v>0</v>
      </c>
      <c r="Y94" s="4">
        <f t="shared" si="30"/>
        <v>0</v>
      </c>
      <c r="Z94" s="4">
        <f t="shared" si="30"/>
        <v>0</v>
      </c>
      <c r="AA94" s="4">
        <f t="shared" si="30"/>
        <v>0</v>
      </c>
      <c r="AB94" s="4">
        <f t="shared" si="30"/>
        <v>0</v>
      </c>
      <c r="AC94" s="4">
        <f t="shared" si="30"/>
        <v>0</v>
      </c>
      <c r="AD94" s="4">
        <f t="shared" si="30"/>
        <v>0</v>
      </c>
      <c r="AE94" s="4">
        <f t="shared" si="30"/>
        <v>0</v>
      </c>
    </row>
    <row r="95" spans="1:31">
      <c r="A95" t="s">
        <v>115</v>
      </c>
      <c r="B95" s="4">
        <f t="shared" si="1"/>
        <v>0</v>
      </c>
      <c r="C95" s="4">
        <f t="shared" si="1"/>
        <v>0</v>
      </c>
      <c r="D95" s="4">
        <f t="shared" si="1"/>
        <v>0</v>
      </c>
      <c r="E95" s="4">
        <f t="shared" si="1"/>
        <v>0</v>
      </c>
      <c r="F95" s="4">
        <f t="shared" ref="F95:AE95" si="31">IF(F29&gt;=0.8,1,0)</f>
        <v>0</v>
      </c>
      <c r="G95" s="4">
        <f t="shared" si="31"/>
        <v>0</v>
      </c>
      <c r="H95" s="4">
        <f t="shared" si="31"/>
        <v>0</v>
      </c>
      <c r="I95" s="4">
        <f t="shared" si="31"/>
        <v>0</v>
      </c>
      <c r="J95" s="4">
        <f t="shared" si="31"/>
        <v>0</v>
      </c>
      <c r="K95" s="4">
        <f t="shared" si="31"/>
        <v>0</v>
      </c>
      <c r="L95" s="4">
        <f t="shared" si="31"/>
        <v>0</v>
      </c>
      <c r="M95" s="4">
        <f t="shared" si="31"/>
        <v>0</v>
      </c>
      <c r="N95" s="4">
        <f t="shared" si="31"/>
        <v>0</v>
      </c>
      <c r="O95" s="4">
        <f t="shared" si="31"/>
        <v>0</v>
      </c>
      <c r="P95" s="4">
        <f t="shared" si="31"/>
        <v>0</v>
      </c>
      <c r="Q95" s="4">
        <f t="shared" si="31"/>
        <v>0</v>
      </c>
      <c r="R95" s="4">
        <f t="shared" si="31"/>
        <v>0</v>
      </c>
      <c r="S95" s="4">
        <f t="shared" si="31"/>
        <v>0</v>
      </c>
      <c r="T95" s="4">
        <f t="shared" si="31"/>
        <v>0</v>
      </c>
      <c r="U95" s="4">
        <f t="shared" si="31"/>
        <v>0</v>
      </c>
      <c r="V95" s="4">
        <f t="shared" si="31"/>
        <v>0</v>
      </c>
      <c r="W95" s="4">
        <f t="shared" si="31"/>
        <v>0</v>
      </c>
      <c r="X95" s="4">
        <f t="shared" si="31"/>
        <v>0</v>
      </c>
      <c r="Y95" s="4">
        <f t="shared" si="31"/>
        <v>0</v>
      </c>
      <c r="Z95" s="4">
        <f t="shared" si="31"/>
        <v>0</v>
      </c>
      <c r="AA95" s="4">
        <f t="shared" si="31"/>
        <v>0</v>
      </c>
      <c r="AB95" s="4">
        <f t="shared" si="31"/>
        <v>0</v>
      </c>
      <c r="AC95" s="4">
        <f t="shared" si="31"/>
        <v>0</v>
      </c>
      <c r="AD95" s="4">
        <f t="shared" si="31"/>
        <v>0</v>
      </c>
      <c r="AE95" s="4">
        <f t="shared" si="31"/>
        <v>0</v>
      </c>
    </row>
    <row r="96" spans="1:31">
      <c r="A96" t="s">
        <v>116</v>
      </c>
      <c r="B96" s="4">
        <f t="shared" si="1"/>
        <v>0</v>
      </c>
      <c r="C96" s="4">
        <f t="shared" si="1"/>
        <v>0</v>
      </c>
      <c r="D96" s="4">
        <f t="shared" si="1"/>
        <v>0</v>
      </c>
      <c r="E96" s="4">
        <f t="shared" si="1"/>
        <v>0</v>
      </c>
      <c r="F96" s="4">
        <f t="shared" ref="F96:AE96" si="32">IF(F30&gt;=0.8,1,0)</f>
        <v>0</v>
      </c>
      <c r="G96" s="4">
        <f t="shared" si="32"/>
        <v>0</v>
      </c>
      <c r="H96" s="4">
        <f t="shared" si="32"/>
        <v>0</v>
      </c>
      <c r="I96" s="4">
        <f t="shared" si="32"/>
        <v>0</v>
      </c>
      <c r="J96" s="4">
        <f t="shared" si="32"/>
        <v>0</v>
      </c>
      <c r="K96" s="4">
        <f t="shared" si="32"/>
        <v>0</v>
      </c>
      <c r="L96" s="4">
        <f t="shared" si="32"/>
        <v>0</v>
      </c>
      <c r="M96" s="4">
        <f t="shared" si="32"/>
        <v>0</v>
      </c>
      <c r="N96" s="4">
        <f t="shared" si="32"/>
        <v>0</v>
      </c>
      <c r="O96" s="4">
        <f t="shared" si="32"/>
        <v>0</v>
      </c>
      <c r="P96" s="4">
        <f t="shared" si="32"/>
        <v>0</v>
      </c>
      <c r="Q96" s="4">
        <f t="shared" si="32"/>
        <v>0</v>
      </c>
      <c r="R96" s="4">
        <f t="shared" si="32"/>
        <v>0</v>
      </c>
      <c r="S96" s="4">
        <f t="shared" si="32"/>
        <v>0</v>
      </c>
      <c r="T96" s="4">
        <f t="shared" si="32"/>
        <v>0</v>
      </c>
      <c r="U96" s="4">
        <f t="shared" si="32"/>
        <v>0</v>
      </c>
      <c r="V96" s="4">
        <f t="shared" si="32"/>
        <v>0</v>
      </c>
      <c r="W96" s="4">
        <f t="shared" si="32"/>
        <v>0</v>
      </c>
      <c r="X96" s="4">
        <f t="shared" si="32"/>
        <v>0</v>
      </c>
      <c r="Y96" s="4">
        <f t="shared" si="32"/>
        <v>0</v>
      </c>
      <c r="Z96" s="4">
        <f t="shared" si="32"/>
        <v>0</v>
      </c>
      <c r="AA96" s="4">
        <f t="shared" si="32"/>
        <v>0</v>
      </c>
      <c r="AB96" s="4">
        <f t="shared" si="32"/>
        <v>0</v>
      </c>
      <c r="AC96" s="4">
        <f t="shared" si="32"/>
        <v>0</v>
      </c>
      <c r="AD96" s="4">
        <f t="shared" si="32"/>
        <v>0</v>
      </c>
      <c r="AE96" s="4">
        <f t="shared" si="32"/>
        <v>0</v>
      </c>
    </row>
    <row r="97" spans="1:31">
      <c r="A97" t="s">
        <v>117</v>
      </c>
      <c r="B97" s="4">
        <f t="shared" si="1"/>
        <v>0</v>
      </c>
      <c r="C97" s="4">
        <f t="shared" si="1"/>
        <v>0</v>
      </c>
      <c r="D97" s="4">
        <f t="shared" si="1"/>
        <v>0</v>
      </c>
      <c r="E97" s="4">
        <f t="shared" si="1"/>
        <v>0</v>
      </c>
      <c r="F97" s="4">
        <f t="shared" ref="F97:AE97" si="33">IF(F31&gt;=0.8,1,0)</f>
        <v>0</v>
      </c>
      <c r="G97" s="4">
        <f t="shared" si="33"/>
        <v>0</v>
      </c>
      <c r="H97" s="4">
        <f t="shared" si="33"/>
        <v>0</v>
      </c>
      <c r="I97" s="4">
        <f t="shared" si="33"/>
        <v>0</v>
      </c>
      <c r="J97" s="4">
        <f t="shared" si="33"/>
        <v>0</v>
      </c>
      <c r="K97" s="4">
        <f t="shared" si="33"/>
        <v>0</v>
      </c>
      <c r="L97" s="4">
        <f t="shared" si="33"/>
        <v>0</v>
      </c>
      <c r="M97" s="4">
        <f t="shared" si="33"/>
        <v>0</v>
      </c>
      <c r="N97" s="4">
        <f t="shared" si="33"/>
        <v>0</v>
      </c>
      <c r="O97" s="4">
        <f t="shared" si="33"/>
        <v>0</v>
      </c>
      <c r="P97" s="4">
        <f t="shared" si="33"/>
        <v>0</v>
      </c>
      <c r="Q97" s="4">
        <f t="shared" si="33"/>
        <v>0</v>
      </c>
      <c r="R97" s="4">
        <f t="shared" si="33"/>
        <v>0</v>
      </c>
      <c r="S97" s="4">
        <f t="shared" si="33"/>
        <v>0</v>
      </c>
      <c r="T97" s="4">
        <f t="shared" si="33"/>
        <v>0</v>
      </c>
      <c r="U97" s="4">
        <f t="shared" si="33"/>
        <v>0</v>
      </c>
      <c r="V97" s="4">
        <f t="shared" si="33"/>
        <v>0</v>
      </c>
      <c r="W97" s="4">
        <f t="shared" si="33"/>
        <v>0</v>
      </c>
      <c r="X97" s="4">
        <f t="shared" si="33"/>
        <v>0</v>
      </c>
      <c r="Y97" s="4">
        <f t="shared" si="33"/>
        <v>0</v>
      </c>
      <c r="Z97" s="4">
        <f t="shared" si="33"/>
        <v>0</v>
      </c>
      <c r="AA97" s="4">
        <f t="shared" si="33"/>
        <v>0</v>
      </c>
      <c r="AB97" s="4">
        <f t="shared" si="33"/>
        <v>0</v>
      </c>
      <c r="AC97" s="4">
        <f t="shared" si="33"/>
        <v>0</v>
      </c>
      <c r="AD97" s="4">
        <f t="shared" si="33"/>
        <v>0</v>
      </c>
      <c r="AE97" s="4">
        <f t="shared" si="33"/>
        <v>0</v>
      </c>
    </row>
    <row r="98" spans="1:31">
      <c r="A98" t="s">
        <v>118</v>
      </c>
      <c r="B98" s="4">
        <f t="shared" si="1"/>
        <v>0</v>
      </c>
      <c r="C98" s="4">
        <f t="shared" si="1"/>
        <v>0</v>
      </c>
      <c r="D98" s="4">
        <f t="shared" si="1"/>
        <v>0</v>
      </c>
      <c r="E98" s="4">
        <f t="shared" si="1"/>
        <v>0</v>
      </c>
      <c r="F98" s="4">
        <f t="shared" ref="F98:AE98" si="34">IF(F32&gt;=0.8,1,0)</f>
        <v>0</v>
      </c>
      <c r="G98" s="4">
        <f t="shared" si="34"/>
        <v>0</v>
      </c>
      <c r="H98" s="4">
        <f t="shared" si="34"/>
        <v>0</v>
      </c>
      <c r="I98" s="4">
        <f t="shared" si="34"/>
        <v>0</v>
      </c>
      <c r="J98" s="4">
        <f t="shared" si="34"/>
        <v>0</v>
      </c>
      <c r="K98" s="4">
        <f t="shared" si="34"/>
        <v>0</v>
      </c>
      <c r="L98" s="4">
        <f t="shared" si="34"/>
        <v>0</v>
      </c>
      <c r="M98" s="4">
        <f t="shared" si="34"/>
        <v>0</v>
      </c>
      <c r="N98" s="4">
        <f t="shared" si="34"/>
        <v>0</v>
      </c>
      <c r="O98" s="4">
        <f t="shared" si="34"/>
        <v>0</v>
      </c>
      <c r="P98" s="4">
        <f t="shared" si="34"/>
        <v>0</v>
      </c>
      <c r="Q98" s="4">
        <f t="shared" si="34"/>
        <v>0</v>
      </c>
      <c r="R98" s="4">
        <f t="shared" si="34"/>
        <v>0</v>
      </c>
      <c r="S98" s="4">
        <f t="shared" si="34"/>
        <v>0</v>
      </c>
      <c r="T98" s="4">
        <f t="shared" si="34"/>
        <v>0</v>
      </c>
      <c r="U98" s="4">
        <f t="shared" si="34"/>
        <v>0</v>
      </c>
      <c r="V98" s="4">
        <f t="shared" si="34"/>
        <v>0</v>
      </c>
      <c r="W98" s="4">
        <f t="shared" si="34"/>
        <v>0</v>
      </c>
      <c r="X98" s="4">
        <f t="shared" si="34"/>
        <v>0</v>
      </c>
      <c r="Y98" s="4">
        <f t="shared" si="34"/>
        <v>0</v>
      </c>
      <c r="Z98" s="4">
        <f t="shared" si="34"/>
        <v>0</v>
      </c>
      <c r="AA98" s="4">
        <f t="shared" si="34"/>
        <v>0</v>
      </c>
      <c r="AB98" s="4">
        <f t="shared" si="34"/>
        <v>0</v>
      </c>
      <c r="AC98" s="4">
        <f t="shared" si="34"/>
        <v>0</v>
      </c>
      <c r="AD98" s="4">
        <f t="shared" si="34"/>
        <v>0</v>
      </c>
      <c r="AE98" s="4">
        <f t="shared" si="34"/>
        <v>0</v>
      </c>
    </row>
    <row r="99" spans="1:31">
      <c r="A99" t="s">
        <v>119</v>
      </c>
      <c r="B99" s="4">
        <f t="shared" si="1"/>
        <v>0</v>
      </c>
      <c r="C99" s="4">
        <f t="shared" si="1"/>
        <v>0</v>
      </c>
      <c r="D99" s="4">
        <f t="shared" si="1"/>
        <v>0</v>
      </c>
      <c r="E99" s="4">
        <f t="shared" si="1"/>
        <v>0</v>
      </c>
      <c r="F99" s="4">
        <f t="shared" ref="F99:AE99" si="35">IF(F33&gt;=0.8,1,0)</f>
        <v>1</v>
      </c>
      <c r="G99" s="4">
        <f t="shared" si="35"/>
        <v>1</v>
      </c>
      <c r="H99" s="4">
        <f t="shared" si="35"/>
        <v>0</v>
      </c>
      <c r="I99" s="4">
        <f t="shared" si="35"/>
        <v>0</v>
      </c>
      <c r="J99" s="4">
        <f t="shared" si="35"/>
        <v>0</v>
      </c>
      <c r="K99" s="4">
        <f t="shared" si="35"/>
        <v>0</v>
      </c>
      <c r="L99" s="4">
        <f t="shared" si="35"/>
        <v>0</v>
      </c>
      <c r="M99" s="4">
        <f t="shared" si="35"/>
        <v>0</v>
      </c>
      <c r="N99" s="4">
        <f t="shared" si="35"/>
        <v>1</v>
      </c>
      <c r="O99" s="4">
        <f t="shared" si="35"/>
        <v>0</v>
      </c>
      <c r="P99" s="4">
        <f t="shared" si="35"/>
        <v>0</v>
      </c>
      <c r="Q99" s="4">
        <f t="shared" si="35"/>
        <v>1</v>
      </c>
      <c r="R99" s="4">
        <f t="shared" si="35"/>
        <v>0</v>
      </c>
      <c r="S99" s="4">
        <f t="shared" si="35"/>
        <v>1</v>
      </c>
      <c r="T99" s="4">
        <f t="shared" si="35"/>
        <v>0</v>
      </c>
      <c r="U99" s="4">
        <f t="shared" si="35"/>
        <v>1</v>
      </c>
      <c r="V99" s="4">
        <f t="shared" si="35"/>
        <v>0</v>
      </c>
      <c r="W99" s="4">
        <f t="shared" si="35"/>
        <v>0</v>
      </c>
      <c r="X99" s="4">
        <f t="shared" si="35"/>
        <v>1</v>
      </c>
      <c r="Y99" s="4">
        <f t="shared" si="35"/>
        <v>0</v>
      </c>
      <c r="Z99" s="4">
        <f t="shared" si="35"/>
        <v>0</v>
      </c>
      <c r="AA99" s="4">
        <f t="shared" si="35"/>
        <v>1</v>
      </c>
      <c r="AB99" s="4">
        <f t="shared" si="35"/>
        <v>1</v>
      </c>
      <c r="AC99" s="4">
        <f t="shared" si="35"/>
        <v>0</v>
      </c>
      <c r="AD99" s="4">
        <f t="shared" si="35"/>
        <v>1</v>
      </c>
      <c r="AE99" s="4">
        <f t="shared" si="35"/>
        <v>0</v>
      </c>
    </row>
    <row r="100" spans="1:31">
      <c r="A100" t="s">
        <v>120</v>
      </c>
      <c r="B100" s="4">
        <f t="shared" si="1"/>
        <v>1</v>
      </c>
      <c r="C100" s="4">
        <f t="shared" si="1"/>
        <v>1</v>
      </c>
      <c r="D100" s="4">
        <f t="shared" si="1"/>
        <v>1</v>
      </c>
      <c r="E100" s="4">
        <f t="shared" si="1"/>
        <v>1</v>
      </c>
      <c r="F100" s="4">
        <f t="shared" ref="F100:AE100" si="36">IF(F34&gt;=0.8,1,0)</f>
        <v>1</v>
      </c>
      <c r="G100" s="4">
        <f t="shared" si="36"/>
        <v>1</v>
      </c>
      <c r="H100" s="4">
        <f t="shared" si="36"/>
        <v>1</v>
      </c>
      <c r="I100" s="4">
        <f t="shared" si="36"/>
        <v>1</v>
      </c>
      <c r="J100" s="4">
        <f t="shared" si="36"/>
        <v>1</v>
      </c>
      <c r="K100" s="4">
        <f t="shared" si="36"/>
        <v>1</v>
      </c>
      <c r="L100" s="4">
        <f t="shared" si="36"/>
        <v>0</v>
      </c>
      <c r="M100" s="4">
        <f t="shared" si="36"/>
        <v>1</v>
      </c>
      <c r="N100" s="4">
        <f t="shared" si="36"/>
        <v>1</v>
      </c>
      <c r="O100" s="4">
        <f t="shared" si="36"/>
        <v>1</v>
      </c>
      <c r="P100" s="4">
        <f t="shared" si="36"/>
        <v>1</v>
      </c>
      <c r="Q100" s="4">
        <f t="shared" si="36"/>
        <v>1</v>
      </c>
      <c r="R100" s="4">
        <f t="shared" si="36"/>
        <v>1</v>
      </c>
      <c r="S100" s="4">
        <f t="shared" si="36"/>
        <v>1</v>
      </c>
      <c r="T100" s="4">
        <f t="shared" si="36"/>
        <v>1</v>
      </c>
      <c r="U100" s="4">
        <f t="shared" si="36"/>
        <v>1</v>
      </c>
      <c r="V100" s="4">
        <f t="shared" si="36"/>
        <v>1</v>
      </c>
      <c r="W100" s="4">
        <f t="shared" si="36"/>
        <v>1</v>
      </c>
      <c r="X100" s="4">
        <f t="shared" si="36"/>
        <v>1</v>
      </c>
      <c r="Y100" s="4">
        <f t="shared" si="36"/>
        <v>0</v>
      </c>
      <c r="Z100" s="4">
        <f t="shared" si="36"/>
        <v>1</v>
      </c>
      <c r="AA100" s="4">
        <f t="shared" si="36"/>
        <v>1</v>
      </c>
      <c r="AB100" s="4">
        <f t="shared" si="36"/>
        <v>1</v>
      </c>
      <c r="AC100" s="4">
        <f t="shared" si="36"/>
        <v>1</v>
      </c>
      <c r="AD100" s="4">
        <f t="shared" si="36"/>
        <v>1</v>
      </c>
      <c r="AE100" s="4">
        <f t="shared" si="36"/>
        <v>1</v>
      </c>
    </row>
    <row r="101" spans="1:31">
      <c r="A101" t="s">
        <v>121</v>
      </c>
      <c r="B101" s="4">
        <f t="shared" si="1"/>
        <v>1</v>
      </c>
      <c r="C101" s="4">
        <f t="shared" si="1"/>
        <v>1</v>
      </c>
      <c r="D101" s="4">
        <f t="shared" si="1"/>
        <v>1</v>
      </c>
      <c r="E101" s="4">
        <f t="shared" si="1"/>
        <v>1</v>
      </c>
      <c r="F101" s="4">
        <f t="shared" ref="F101:AE101" si="37">IF(F35&gt;=0.8,1,0)</f>
        <v>0</v>
      </c>
      <c r="G101" s="4">
        <f t="shared" si="37"/>
        <v>1</v>
      </c>
      <c r="H101" s="4">
        <f t="shared" si="37"/>
        <v>1</v>
      </c>
      <c r="I101" s="4">
        <f t="shared" si="37"/>
        <v>1</v>
      </c>
      <c r="J101" s="4">
        <f t="shared" si="37"/>
        <v>1</v>
      </c>
      <c r="K101" s="4">
        <f t="shared" si="37"/>
        <v>1</v>
      </c>
      <c r="L101" s="4">
        <f t="shared" si="37"/>
        <v>1</v>
      </c>
      <c r="M101" s="4">
        <f t="shared" si="37"/>
        <v>1</v>
      </c>
      <c r="N101" s="4">
        <f t="shared" si="37"/>
        <v>1</v>
      </c>
      <c r="O101" s="4">
        <f t="shared" si="37"/>
        <v>1</v>
      </c>
      <c r="P101" s="4">
        <f t="shared" si="37"/>
        <v>1</v>
      </c>
      <c r="Q101" s="4">
        <f t="shared" si="37"/>
        <v>0</v>
      </c>
      <c r="R101" s="4">
        <f t="shared" si="37"/>
        <v>1</v>
      </c>
      <c r="S101" s="4">
        <f t="shared" si="37"/>
        <v>1</v>
      </c>
      <c r="T101" s="4">
        <f t="shared" si="37"/>
        <v>1</v>
      </c>
      <c r="U101" s="4">
        <f t="shared" si="37"/>
        <v>0</v>
      </c>
      <c r="V101" s="4">
        <f t="shared" si="37"/>
        <v>1</v>
      </c>
      <c r="W101" s="4">
        <f t="shared" si="37"/>
        <v>1</v>
      </c>
      <c r="X101" s="4">
        <f t="shared" si="37"/>
        <v>1</v>
      </c>
      <c r="Y101" s="4">
        <f t="shared" si="37"/>
        <v>1</v>
      </c>
      <c r="Z101" s="4">
        <f t="shared" si="37"/>
        <v>1</v>
      </c>
      <c r="AA101" s="4">
        <f t="shared" si="37"/>
        <v>1</v>
      </c>
      <c r="AB101" s="4">
        <f t="shared" si="37"/>
        <v>0</v>
      </c>
      <c r="AC101" s="4">
        <f t="shared" si="37"/>
        <v>1</v>
      </c>
      <c r="AD101" s="4">
        <f t="shared" si="37"/>
        <v>0</v>
      </c>
      <c r="AE101" s="4">
        <f t="shared" si="37"/>
        <v>1</v>
      </c>
    </row>
    <row r="102" spans="1:31">
      <c r="A102" t="s">
        <v>122</v>
      </c>
      <c r="B102" s="4">
        <f t="shared" si="1"/>
        <v>0</v>
      </c>
      <c r="C102" s="4">
        <f t="shared" si="1"/>
        <v>1</v>
      </c>
      <c r="D102" s="4">
        <f t="shared" si="1"/>
        <v>1</v>
      </c>
      <c r="E102" s="4">
        <f t="shared" si="1"/>
        <v>0</v>
      </c>
      <c r="F102" s="4">
        <f t="shared" ref="F102:AE102" si="38">IF(F36&gt;=0.8,1,0)</f>
        <v>0</v>
      </c>
      <c r="G102" s="4">
        <f t="shared" si="38"/>
        <v>1</v>
      </c>
      <c r="H102" s="4">
        <f t="shared" si="38"/>
        <v>0</v>
      </c>
      <c r="I102" s="4">
        <f t="shared" si="38"/>
        <v>1</v>
      </c>
      <c r="J102" s="4">
        <f t="shared" si="38"/>
        <v>0</v>
      </c>
      <c r="K102" s="4">
        <f t="shared" si="38"/>
        <v>0</v>
      </c>
      <c r="L102" s="4">
        <f t="shared" si="38"/>
        <v>0</v>
      </c>
      <c r="M102" s="4">
        <f t="shared" si="38"/>
        <v>0</v>
      </c>
      <c r="N102" s="4">
        <f t="shared" si="38"/>
        <v>1</v>
      </c>
      <c r="O102" s="4">
        <f t="shared" si="38"/>
        <v>1</v>
      </c>
      <c r="P102" s="4">
        <f t="shared" si="38"/>
        <v>0</v>
      </c>
      <c r="Q102" s="4">
        <f t="shared" si="38"/>
        <v>0</v>
      </c>
      <c r="R102" s="4">
        <f t="shared" si="38"/>
        <v>1</v>
      </c>
      <c r="S102" s="4">
        <f t="shared" si="38"/>
        <v>0</v>
      </c>
      <c r="T102" s="4">
        <f t="shared" si="38"/>
        <v>0</v>
      </c>
      <c r="U102" s="4">
        <f t="shared" si="38"/>
        <v>0</v>
      </c>
      <c r="V102" s="4">
        <f t="shared" si="38"/>
        <v>1</v>
      </c>
      <c r="W102" s="4">
        <f t="shared" si="38"/>
        <v>0</v>
      </c>
      <c r="X102" s="4">
        <f t="shared" si="38"/>
        <v>1</v>
      </c>
      <c r="Y102" s="4">
        <f t="shared" si="38"/>
        <v>1</v>
      </c>
      <c r="Z102" s="4">
        <f t="shared" si="38"/>
        <v>1</v>
      </c>
      <c r="AA102" s="4">
        <f t="shared" si="38"/>
        <v>0</v>
      </c>
      <c r="AB102" s="4">
        <f t="shared" si="38"/>
        <v>0</v>
      </c>
      <c r="AC102" s="4">
        <f t="shared" si="38"/>
        <v>0</v>
      </c>
      <c r="AD102" s="4">
        <f t="shared" si="38"/>
        <v>0</v>
      </c>
      <c r="AE102" s="4">
        <f t="shared" si="38"/>
        <v>0</v>
      </c>
    </row>
    <row r="103" spans="1:31">
      <c r="A103" t="s">
        <v>123</v>
      </c>
      <c r="B103" s="4">
        <f t="shared" si="1"/>
        <v>0</v>
      </c>
      <c r="C103" s="4">
        <f t="shared" si="1"/>
        <v>1</v>
      </c>
      <c r="D103" s="4">
        <f t="shared" si="1"/>
        <v>0</v>
      </c>
      <c r="E103" s="4">
        <f t="shared" si="1"/>
        <v>0</v>
      </c>
      <c r="F103" s="4">
        <f t="shared" ref="F103:AE103" si="39">IF(F37&gt;=0.8,1,0)</f>
        <v>0</v>
      </c>
      <c r="G103" s="4">
        <f t="shared" si="39"/>
        <v>1</v>
      </c>
      <c r="H103" s="4">
        <f t="shared" si="39"/>
        <v>0</v>
      </c>
      <c r="I103" s="4">
        <f t="shared" si="39"/>
        <v>0</v>
      </c>
      <c r="J103" s="4">
        <f t="shared" si="39"/>
        <v>1</v>
      </c>
      <c r="K103" s="4">
        <f t="shared" si="39"/>
        <v>0</v>
      </c>
      <c r="L103" s="4">
        <f t="shared" si="39"/>
        <v>0</v>
      </c>
      <c r="M103" s="4">
        <f t="shared" si="39"/>
        <v>0</v>
      </c>
      <c r="N103" s="4">
        <f t="shared" si="39"/>
        <v>1</v>
      </c>
      <c r="O103" s="4">
        <f t="shared" si="39"/>
        <v>0</v>
      </c>
      <c r="P103" s="4">
        <f t="shared" si="39"/>
        <v>0</v>
      </c>
      <c r="Q103" s="4">
        <f t="shared" si="39"/>
        <v>0</v>
      </c>
      <c r="R103" s="4">
        <f t="shared" si="39"/>
        <v>0</v>
      </c>
      <c r="S103" s="4">
        <f t="shared" si="39"/>
        <v>0</v>
      </c>
      <c r="T103" s="4">
        <f t="shared" si="39"/>
        <v>0</v>
      </c>
      <c r="U103" s="4">
        <f t="shared" si="39"/>
        <v>0</v>
      </c>
      <c r="V103" s="4">
        <f t="shared" si="39"/>
        <v>0</v>
      </c>
      <c r="W103" s="4">
        <f t="shared" si="39"/>
        <v>0</v>
      </c>
      <c r="X103" s="4">
        <f t="shared" si="39"/>
        <v>1</v>
      </c>
      <c r="Y103" s="4">
        <f t="shared" si="39"/>
        <v>0</v>
      </c>
      <c r="Z103" s="4">
        <f t="shared" si="39"/>
        <v>0</v>
      </c>
      <c r="AA103" s="4">
        <f t="shared" si="39"/>
        <v>0</v>
      </c>
      <c r="AB103" s="4">
        <f t="shared" si="39"/>
        <v>0</v>
      </c>
      <c r="AC103" s="4">
        <f t="shared" si="39"/>
        <v>0</v>
      </c>
      <c r="AD103" s="4">
        <f t="shared" si="39"/>
        <v>0</v>
      </c>
      <c r="AE103" s="4">
        <f t="shared" si="39"/>
        <v>0</v>
      </c>
    </row>
    <row r="104" spans="1:31">
      <c r="A104" t="s">
        <v>124</v>
      </c>
      <c r="B104" s="4">
        <f t="shared" si="1"/>
        <v>0</v>
      </c>
      <c r="C104" s="4">
        <f t="shared" si="1"/>
        <v>1</v>
      </c>
      <c r="D104" s="4">
        <f t="shared" si="1"/>
        <v>0</v>
      </c>
      <c r="E104" s="4">
        <f t="shared" si="1"/>
        <v>0</v>
      </c>
      <c r="F104" s="4">
        <f t="shared" ref="F104:AE104" si="40">IF(F38&gt;=0.8,1,0)</f>
        <v>0</v>
      </c>
      <c r="G104" s="4">
        <f t="shared" si="40"/>
        <v>1</v>
      </c>
      <c r="H104" s="4">
        <f t="shared" si="40"/>
        <v>0</v>
      </c>
      <c r="I104" s="4">
        <f t="shared" si="40"/>
        <v>0</v>
      </c>
      <c r="J104" s="4">
        <f t="shared" si="40"/>
        <v>1</v>
      </c>
      <c r="K104" s="4">
        <f t="shared" si="40"/>
        <v>0</v>
      </c>
      <c r="L104" s="4">
        <f t="shared" si="40"/>
        <v>0</v>
      </c>
      <c r="M104" s="4">
        <f t="shared" si="40"/>
        <v>0</v>
      </c>
      <c r="N104" s="4">
        <f t="shared" si="40"/>
        <v>1</v>
      </c>
      <c r="O104" s="4">
        <f t="shared" si="40"/>
        <v>0</v>
      </c>
      <c r="P104" s="4">
        <f t="shared" si="40"/>
        <v>0</v>
      </c>
      <c r="Q104" s="4">
        <f t="shared" si="40"/>
        <v>0</v>
      </c>
      <c r="R104" s="4">
        <f t="shared" si="40"/>
        <v>0</v>
      </c>
      <c r="S104" s="4">
        <f t="shared" si="40"/>
        <v>0</v>
      </c>
      <c r="T104" s="4">
        <f t="shared" si="40"/>
        <v>0</v>
      </c>
      <c r="U104" s="4">
        <f t="shared" si="40"/>
        <v>0</v>
      </c>
      <c r="V104" s="4">
        <f t="shared" si="40"/>
        <v>0</v>
      </c>
      <c r="W104" s="4">
        <f t="shared" si="40"/>
        <v>0</v>
      </c>
      <c r="X104" s="4">
        <f t="shared" si="40"/>
        <v>0</v>
      </c>
      <c r="Y104" s="4">
        <f t="shared" si="40"/>
        <v>0</v>
      </c>
      <c r="Z104" s="4">
        <f t="shared" si="40"/>
        <v>0</v>
      </c>
      <c r="AA104" s="4">
        <f t="shared" si="40"/>
        <v>0</v>
      </c>
      <c r="AB104" s="4">
        <f t="shared" si="40"/>
        <v>0</v>
      </c>
      <c r="AC104" s="4">
        <f t="shared" si="40"/>
        <v>0</v>
      </c>
      <c r="AD104" s="4">
        <f t="shared" si="40"/>
        <v>0</v>
      </c>
      <c r="AE104" s="4">
        <f t="shared" si="40"/>
        <v>0</v>
      </c>
    </row>
    <row r="105" spans="1:31">
      <c r="A105" t="s">
        <v>125</v>
      </c>
      <c r="B105" s="4">
        <f t="shared" si="1"/>
        <v>0</v>
      </c>
      <c r="C105" s="4">
        <f t="shared" si="1"/>
        <v>1</v>
      </c>
      <c r="D105" s="4">
        <f t="shared" si="1"/>
        <v>0</v>
      </c>
      <c r="E105" s="4">
        <f t="shared" si="1"/>
        <v>0</v>
      </c>
      <c r="F105" s="4">
        <f t="shared" ref="F105:AE105" si="41">IF(F39&gt;=0.8,1,0)</f>
        <v>0</v>
      </c>
      <c r="G105" s="4">
        <f t="shared" si="41"/>
        <v>0</v>
      </c>
      <c r="H105" s="4">
        <f t="shared" si="41"/>
        <v>0</v>
      </c>
      <c r="I105" s="4">
        <f t="shared" si="41"/>
        <v>0</v>
      </c>
      <c r="J105" s="4">
        <f t="shared" si="41"/>
        <v>1</v>
      </c>
      <c r="K105" s="4">
        <f t="shared" si="41"/>
        <v>0</v>
      </c>
      <c r="L105" s="4">
        <f t="shared" si="41"/>
        <v>0</v>
      </c>
      <c r="M105" s="4">
        <f t="shared" si="41"/>
        <v>0</v>
      </c>
      <c r="N105" s="4">
        <f t="shared" si="41"/>
        <v>0</v>
      </c>
      <c r="O105" s="4">
        <f t="shared" si="41"/>
        <v>0</v>
      </c>
      <c r="P105" s="4">
        <f t="shared" si="41"/>
        <v>0</v>
      </c>
      <c r="Q105" s="4">
        <f t="shared" si="41"/>
        <v>0</v>
      </c>
      <c r="R105" s="4">
        <f t="shared" si="41"/>
        <v>0</v>
      </c>
      <c r="S105" s="4">
        <f t="shared" si="41"/>
        <v>0</v>
      </c>
      <c r="T105" s="4">
        <f t="shared" si="41"/>
        <v>0</v>
      </c>
      <c r="U105" s="4">
        <f t="shared" si="41"/>
        <v>0</v>
      </c>
      <c r="V105" s="4">
        <f t="shared" si="41"/>
        <v>0</v>
      </c>
      <c r="W105" s="4">
        <f t="shared" si="41"/>
        <v>0</v>
      </c>
      <c r="X105" s="4">
        <f t="shared" si="41"/>
        <v>0</v>
      </c>
      <c r="Y105" s="4">
        <f t="shared" si="41"/>
        <v>0</v>
      </c>
      <c r="Z105" s="4">
        <f t="shared" si="41"/>
        <v>0</v>
      </c>
      <c r="AA105" s="4">
        <f t="shared" si="41"/>
        <v>0</v>
      </c>
      <c r="AB105" s="4">
        <f t="shared" si="41"/>
        <v>0</v>
      </c>
      <c r="AC105" s="4">
        <f t="shared" si="41"/>
        <v>0</v>
      </c>
      <c r="AD105" s="4">
        <f t="shared" si="41"/>
        <v>0</v>
      </c>
      <c r="AE105" s="4">
        <f t="shared" si="41"/>
        <v>0</v>
      </c>
    </row>
    <row r="106" spans="1:31">
      <c r="A106" t="s">
        <v>126</v>
      </c>
      <c r="B106" s="4">
        <f t="shared" si="1"/>
        <v>0</v>
      </c>
      <c r="C106" s="4">
        <f t="shared" si="1"/>
        <v>0</v>
      </c>
      <c r="D106" s="4">
        <f t="shared" si="1"/>
        <v>0</v>
      </c>
      <c r="E106" s="4">
        <f t="shared" si="1"/>
        <v>0</v>
      </c>
      <c r="F106" s="4">
        <f t="shared" ref="F106:AE106" si="42">IF(F40&gt;=0.8,1,0)</f>
        <v>0</v>
      </c>
      <c r="G106" s="4">
        <f t="shared" si="42"/>
        <v>0</v>
      </c>
      <c r="H106" s="4">
        <f t="shared" si="42"/>
        <v>0</v>
      </c>
      <c r="I106" s="4">
        <f t="shared" si="42"/>
        <v>0</v>
      </c>
      <c r="J106" s="4">
        <f t="shared" si="42"/>
        <v>0</v>
      </c>
      <c r="K106" s="4">
        <f t="shared" si="42"/>
        <v>0</v>
      </c>
      <c r="L106" s="4">
        <f t="shared" si="42"/>
        <v>0</v>
      </c>
      <c r="M106" s="4">
        <f t="shared" si="42"/>
        <v>0</v>
      </c>
      <c r="N106" s="4">
        <f t="shared" si="42"/>
        <v>0</v>
      </c>
      <c r="O106" s="4">
        <f t="shared" si="42"/>
        <v>0</v>
      </c>
      <c r="P106" s="4">
        <f t="shared" si="42"/>
        <v>0</v>
      </c>
      <c r="Q106" s="4">
        <f t="shared" si="42"/>
        <v>0</v>
      </c>
      <c r="R106" s="4">
        <f t="shared" si="42"/>
        <v>0</v>
      </c>
      <c r="S106" s="4">
        <f t="shared" si="42"/>
        <v>0</v>
      </c>
      <c r="T106" s="4">
        <f t="shared" si="42"/>
        <v>0</v>
      </c>
      <c r="U106" s="4">
        <f t="shared" si="42"/>
        <v>0</v>
      </c>
      <c r="V106" s="4">
        <f t="shared" si="42"/>
        <v>0</v>
      </c>
      <c r="W106" s="4">
        <f t="shared" si="42"/>
        <v>0</v>
      </c>
      <c r="X106" s="4">
        <f t="shared" si="42"/>
        <v>0</v>
      </c>
      <c r="Y106" s="4">
        <f t="shared" si="42"/>
        <v>0</v>
      </c>
      <c r="Z106" s="4">
        <f t="shared" si="42"/>
        <v>0</v>
      </c>
      <c r="AA106" s="4">
        <f t="shared" si="42"/>
        <v>0</v>
      </c>
      <c r="AB106" s="4">
        <f t="shared" si="42"/>
        <v>0</v>
      </c>
      <c r="AC106" s="4">
        <f t="shared" si="42"/>
        <v>0</v>
      </c>
      <c r="AD106" s="4">
        <f t="shared" si="42"/>
        <v>0</v>
      </c>
      <c r="AE106" s="4">
        <f t="shared" si="42"/>
        <v>0</v>
      </c>
    </row>
    <row r="107" spans="1:31">
      <c r="A107" t="s">
        <v>127</v>
      </c>
      <c r="B107" s="4">
        <f t="shared" si="1"/>
        <v>0</v>
      </c>
      <c r="C107" s="4">
        <f t="shared" si="1"/>
        <v>0</v>
      </c>
      <c r="D107" s="4">
        <f t="shared" si="1"/>
        <v>0</v>
      </c>
      <c r="E107" s="4">
        <f t="shared" si="1"/>
        <v>0</v>
      </c>
      <c r="F107" s="4">
        <f t="shared" ref="F107:AE107" si="43">IF(F41&gt;=0.8,1,0)</f>
        <v>0</v>
      </c>
      <c r="G107" s="4">
        <f t="shared" si="43"/>
        <v>0</v>
      </c>
      <c r="H107" s="4">
        <f t="shared" si="43"/>
        <v>0</v>
      </c>
      <c r="I107" s="4">
        <f t="shared" si="43"/>
        <v>0</v>
      </c>
      <c r="J107" s="4">
        <f t="shared" si="43"/>
        <v>0</v>
      </c>
      <c r="K107" s="4">
        <f t="shared" si="43"/>
        <v>0</v>
      </c>
      <c r="L107" s="4">
        <f t="shared" si="43"/>
        <v>0</v>
      </c>
      <c r="M107" s="4">
        <f t="shared" si="43"/>
        <v>0</v>
      </c>
      <c r="N107" s="4">
        <f t="shared" si="43"/>
        <v>0</v>
      </c>
      <c r="O107" s="4">
        <f t="shared" si="43"/>
        <v>0</v>
      </c>
      <c r="P107" s="4">
        <f t="shared" si="43"/>
        <v>0</v>
      </c>
      <c r="Q107" s="4">
        <f t="shared" si="43"/>
        <v>0</v>
      </c>
      <c r="R107" s="4">
        <f t="shared" si="43"/>
        <v>0</v>
      </c>
      <c r="S107" s="4">
        <f t="shared" si="43"/>
        <v>0</v>
      </c>
      <c r="T107" s="4">
        <f t="shared" si="43"/>
        <v>0</v>
      </c>
      <c r="U107" s="4">
        <f t="shared" si="43"/>
        <v>0</v>
      </c>
      <c r="V107" s="4">
        <f t="shared" si="43"/>
        <v>0</v>
      </c>
      <c r="W107" s="4">
        <f t="shared" si="43"/>
        <v>0</v>
      </c>
      <c r="X107" s="4">
        <f t="shared" si="43"/>
        <v>0</v>
      </c>
      <c r="Y107" s="4">
        <f t="shared" si="43"/>
        <v>0</v>
      </c>
      <c r="Z107" s="4">
        <f t="shared" si="43"/>
        <v>0</v>
      </c>
      <c r="AA107" s="4">
        <f t="shared" si="43"/>
        <v>0</v>
      </c>
      <c r="AB107" s="4">
        <f t="shared" si="43"/>
        <v>0</v>
      </c>
      <c r="AC107" s="4">
        <f t="shared" si="43"/>
        <v>0</v>
      </c>
      <c r="AD107" s="4">
        <f t="shared" si="43"/>
        <v>0</v>
      </c>
      <c r="AE107" s="4">
        <f t="shared" si="43"/>
        <v>0</v>
      </c>
    </row>
    <row r="108" spans="1:31">
      <c r="A108" t="s">
        <v>128</v>
      </c>
      <c r="B108" s="4">
        <f t="shared" si="1"/>
        <v>0</v>
      </c>
      <c r="C108" s="4">
        <f t="shared" si="1"/>
        <v>0</v>
      </c>
      <c r="D108" s="4">
        <f t="shared" si="1"/>
        <v>0</v>
      </c>
      <c r="E108" s="4">
        <f t="shared" si="1"/>
        <v>0</v>
      </c>
      <c r="F108" s="4">
        <f t="shared" ref="F108:AE108" si="44">IF(F42&gt;=0.8,1,0)</f>
        <v>0</v>
      </c>
      <c r="G108" s="4">
        <f t="shared" si="44"/>
        <v>0</v>
      </c>
      <c r="H108" s="4">
        <f t="shared" si="44"/>
        <v>0</v>
      </c>
      <c r="I108" s="4">
        <f t="shared" si="44"/>
        <v>0</v>
      </c>
      <c r="J108" s="4">
        <f t="shared" si="44"/>
        <v>0</v>
      </c>
      <c r="K108" s="4">
        <f t="shared" si="44"/>
        <v>0</v>
      </c>
      <c r="L108" s="4">
        <f t="shared" si="44"/>
        <v>0</v>
      </c>
      <c r="M108" s="4">
        <f t="shared" si="44"/>
        <v>0</v>
      </c>
      <c r="N108" s="4">
        <f t="shared" si="44"/>
        <v>0</v>
      </c>
      <c r="O108" s="4">
        <f t="shared" si="44"/>
        <v>0</v>
      </c>
      <c r="P108" s="4">
        <f t="shared" si="44"/>
        <v>0</v>
      </c>
      <c r="Q108" s="4">
        <f t="shared" si="44"/>
        <v>0</v>
      </c>
      <c r="R108" s="4">
        <f t="shared" si="44"/>
        <v>0</v>
      </c>
      <c r="S108" s="4">
        <f t="shared" si="44"/>
        <v>0</v>
      </c>
      <c r="T108" s="4">
        <f t="shared" si="44"/>
        <v>0</v>
      </c>
      <c r="U108" s="4">
        <f t="shared" si="44"/>
        <v>0</v>
      </c>
      <c r="V108" s="4">
        <f t="shared" si="44"/>
        <v>0</v>
      </c>
      <c r="W108" s="4">
        <f t="shared" si="44"/>
        <v>0</v>
      </c>
      <c r="X108" s="4">
        <f t="shared" si="44"/>
        <v>0</v>
      </c>
      <c r="Y108" s="4">
        <f t="shared" si="44"/>
        <v>0</v>
      </c>
      <c r="Z108" s="4">
        <f t="shared" si="44"/>
        <v>0</v>
      </c>
      <c r="AA108" s="4">
        <f t="shared" si="44"/>
        <v>0</v>
      </c>
      <c r="AB108" s="4">
        <f t="shared" si="44"/>
        <v>0</v>
      </c>
      <c r="AC108" s="4">
        <f t="shared" si="44"/>
        <v>0</v>
      </c>
      <c r="AD108" s="4">
        <f t="shared" si="44"/>
        <v>0</v>
      </c>
      <c r="AE108" s="4">
        <f t="shared" si="44"/>
        <v>0</v>
      </c>
    </row>
    <row r="109" spans="1:31">
      <c r="A109" t="s">
        <v>129</v>
      </c>
      <c r="B109" s="4">
        <f t="shared" si="1"/>
        <v>0</v>
      </c>
      <c r="C109" s="4">
        <f t="shared" si="1"/>
        <v>0</v>
      </c>
      <c r="D109" s="4">
        <f t="shared" si="1"/>
        <v>0</v>
      </c>
      <c r="E109" s="4">
        <f t="shared" si="1"/>
        <v>0</v>
      </c>
      <c r="F109" s="4">
        <f t="shared" ref="F109:AE109" si="45">IF(F43&gt;=0.8,1,0)</f>
        <v>0</v>
      </c>
      <c r="G109" s="4">
        <f t="shared" si="45"/>
        <v>0</v>
      </c>
      <c r="H109" s="4">
        <f t="shared" si="45"/>
        <v>0</v>
      </c>
      <c r="I109" s="4">
        <f t="shared" si="45"/>
        <v>0</v>
      </c>
      <c r="J109" s="4">
        <f t="shared" si="45"/>
        <v>0</v>
      </c>
      <c r="K109" s="4">
        <f t="shared" si="45"/>
        <v>0</v>
      </c>
      <c r="L109" s="4">
        <f t="shared" si="45"/>
        <v>0</v>
      </c>
      <c r="M109" s="4">
        <f t="shared" si="45"/>
        <v>0</v>
      </c>
      <c r="N109" s="4">
        <f t="shared" si="45"/>
        <v>0</v>
      </c>
      <c r="O109" s="4">
        <f t="shared" si="45"/>
        <v>0</v>
      </c>
      <c r="P109" s="4">
        <f t="shared" si="45"/>
        <v>0</v>
      </c>
      <c r="Q109" s="4">
        <f t="shared" si="45"/>
        <v>0</v>
      </c>
      <c r="R109" s="4">
        <f t="shared" si="45"/>
        <v>0</v>
      </c>
      <c r="S109" s="4">
        <f t="shared" si="45"/>
        <v>0</v>
      </c>
      <c r="T109" s="4">
        <f t="shared" si="45"/>
        <v>0</v>
      </c>
      <c r="U109" s="4">
        <f t="shared" si="45"/>
        <v>0</v>
      </c>
      <c r="V109" s="4">
        <f t="shared" si="45"/>
        <v>0</v>
      </c>
      <c r="W109" s="4">
        <f t="shared" si="45"/>
        <v>0</v>
      </c>
      <c r="X109" s="4">
        <f t="shared" si="45"/>
        <v>0</v>
      </c>
      <c r="Y109" s="4">
        <f t="shared" si="45"/>
        <v>0</v>
      </c>
      <c r="Z109" s="4">
        <f t="shared" si="45"/>
        <v>0</v>
      </c>
      <c r="AA109" s="4">
        <f t="shared" si="45"/>
        <v>0</v>
      </c>
      <c r="AB109" s="4">
        <f t="shared" si="45"/>
        <v>0</v>
      </c>
      <c r="AC109" s="4">
        <f t="shared" si="45"/>
        <v>0</v>
      </c>
      <c r="AD109" s="4">
        <f t="shared" si="45"/>
        <v>0</v>
      </c>
      <c r="AE109" s="4">
        <f t="shared" si="45"/>
        <v>0</v>
      </c>
    </row>
    <row r="110" spans="1:31">
      <c r="A110" t="s">
        <v>130</v>
      </c>
      <c r="B110" s="4">
        <f t="shared" si="1"/>
        <v>1</v>
      </c>
      <c r="C110" s="4">
        <f t="shared" si="1"/>
        <v>0</v>
      </c>
      <c r="D110" s="4">
        <f t="shared" si="1"/>
        <v>1</v>
      </c>
      <c r="E110" s="4">
        <f t="shared" si="1"/>
        <v>1</v>
      </c>
      <c r="F110" s="4">
        <f t="shared" ref="F110:AE110" si="46">IF(F44&gt;=0.8,1,0)</f>
        <v>1</v>
      </c>
      <c r="G110" s="4">
        <f t="shared" si="46"/>
        <v>1</v>
      </c>
      <c r="H110" s="4">
        <f t="shared" si="46"/>
        <v>1</v>
      </c>
      <c r="I110" s="4">
        <f t="shared" si="46"/>
        <v>0</v>
      </c>
      <c r="J110" s="4">
        <f t="shared" si="46"/>
        <v>0</v>
      </c>
      <c r="K110" s="4">
        <f t="shared" si="46"/>
        <v>1</v>
      </c>
      <c r="L110" s="4">
        <f t="shared" si="46"/>
        <v>0</v>
      </c>
      <c r="M110" s="4">
        <f t="shared" si="46"/>
        <v>0</v>
      </c>
      <c r="N110" s="4">
        <f t="shared" si="46"/>
        <v>1</v>
      </c>
      <c r="O110" s="4">
        <f t="shared" si="46"/>
        <v>0</v>
      </c>
      <c r="P110" s="4">
        <f t="shared" si="46"/>
        <v>1</v>
      </c>
      <c r="Q110" s="4">
        <f t="shared" si="46"/>
        <v>1</v>
      </c>
      <c r="R110" s="4">
        <f t="shared" si="46"/>
        <v>1</v>
      </c>
      <c r="S110" s="4">
        <f t="shared" si="46"/>
        <v>1</v>
      </c>
      <c r="T110" s="4">
        <f t="shared" si="46"/>
        <v>1</v>
      </c>
      <c r="U110" s="4">
        <f t="shared" si="46"/>
        <v>1</v>
      </c>
      <c r="V110" s="4">
        <f t="shared" si="46"/>
        <v>0</v>
      </c>
      <c r="W110" s="4">
        <f t="shared" si="46"/>
        <v>1</v>
      </c>
      <c r="X110" s="4">
        <f t="shared" si="46"/>
        <v>0</v>
      </c>
      <c r="Y110" s="4">
        <f t="shared" si="46"/>
        <v>0</v>
      </c>
      <c r="Z110" s="4">
        <f t="shared" si="46"/>
        <v>0</v>
      </c>
      <c r="AA110" s="4">
        <f t="shared" si="46"/>
        <v>1</v>
      </c>
      <c r="AB110" s="4">
        <f t="shared" si="46"/>
        <v>1</v>
      </c>
      <c r="AC110" s="4">
        <f t="shared" si="46"/>
        <v>0</v>
      </c>
      <c r="AD110" s="4">
        <f t="shared" si="46"/>
        <v>1</v>
      </c>
      <c r="AE110" s="4">
        <f t="shared" si="46"/>
        <v>1</v>
      </c>
    </row>
    <row r="111" spans="1:31">
      <c r="A111" t="s">
        <v>131</v>
      </c>
      <c r="B111" s="4">
        <f t="shared" si="1"/>
        <v>1</v>
      </c>
      <c r="C111" s="4">
        <f t="shared" si="1"/>
        <v>1</v>
      </c>
      <c r="D111" s="4">
        <f t="shared" si="1"/>
        <v>1</v>
      </c>
      <c r="E111" s="4">
        <f t="shared" si="1"/>
        <v>1</v>
      </c>
      <c r="F111" s="4">
        <f t="shared" ref="F111:AE111" si="47">IF(F45&gt;=0.8,1,0)</f>
        <v>1</v>
      </c>
      <c r="G111" s="4">
        <f t="shared" si="47"/>
        <v>1</v>
      </c>
      <c r="H111" s="4">
        <f t="shared" si="47"/>
        <v>1</v>
      </c>
      <c r="I111" s="4">
        <f t="shared" si="47"/>
        <v>1</v>
      </c>
      <c r="J111" s="4">
        <f t="shared" si="47"/>
        <v>1</v>
      </c>
      <c r="K111" s="4">
        <f t="shared" si="47"/>
        <v>1</v>
      </c>
      <c r="L111" s="4">
        <f t="shared" si="47"/>
        <v>1</v>
      </c>
      <c r="M111" s="4">
        <f t="shared" si="47"/>
        <v>1</v>
      </c>
      <c r="N111" s="4">
        <f t="shared" si="47"/>
        <v>1</v>
      </c>
      <c r="O111" s="4">
        <f t="shared" si="47"/>
        <v>1</v>
      </c>
      <c r="P111" s="4">
        <f t="shared" si="47"/>
        <v>1</v>
      </c>
      <c r="Q111" s="4">
        <f t="shared" si="47"/>
        <v>1</v>
      </c>
      <c r="R111" s="4">
        <f t="shared" si="47"/>
        <v>1</v>
      </c>
      <c r="S111" s="4">
        <f t="shared" si="47"/>
        <v>1</v>
      </c>
      <c r="T111" s="4">
        <f t="shared" si="47"/>
        <v>1</v>
      </c>
      <c r="U111" s="4">
        <f t="shared" si="47"/>
        <v>1</v>
      </c>
      <c r="V111" s="4">
        <f t="shared" si="47"/>
        <v>1</v>
      </c>
      <c r="W111" s="4">
        <f t="shared" si="47"/>
        <v>1</v>
      </c>
      <c r="X111" s="4">
        <f t="shared" si="47"/>
        <v>1</v>
      </c>
      <c r="Y111" s="4">
        <f t="shared" si="47"/>
        <v>1</v>
      </c>
      <c r="Z111" s="4">
        <f t="shared" si="47"/>
        <v>1</v>
      </c>
      <c r="AA111" s="4">
        <f t="shared" si="47"/>
        <v>1</v>
      </c>
      <c r="AB111" s="4">
        <f t="shared" si="47"/>
        <v>1</v>
      </c>
      <c r="AC111" s="4">
        <f t="shared" si="47"/>
        <v>1</v>
      </c>
      <c r="AD111" s="4">
        <f t="shared" si="47"/>
        <v>1</v>
      </c>
      <c r="AE111" s="4">
        <f t="shared" si="47"/>
        <v>1</v>
      </c>
    </row>
    <row r="112" spans="1:31">
      <c r="A112" t="s">
        <v>132</v>
      </c>
      <c r="B112" s="4">
        <f t="shared" si="1"/>
        <v>1</v>
      </c>
      <c r="C112" s="4">
        <f t="shared" si="1"/>
        <v>1</v>
      </c>
      <c r="D112" s="4">
        <f t="shared" si="1"/>
        <v>1</v>
      </c>
      <c r="E112" s="4">
        <f t="shared" si="1"/>
        <v>1</v>
      </c>
      <c r="F112" s="4">
        <f t="shared" ref="F112:AE112" si="48">IF(F46&gt;=0.8,1,0)</f>
        <v>1</v>
      </c>
      <c r="G112" s="4">
        <f t="shared" si="48"/>
        <v>1</v>
      </c>
      <c r="H112" s="4">
        <f t="shared" si="48"/>
        <v>1</v>
      </c>
      <c r="I112" s="4">
        <f t="shared" si="48"/>
        <v>1</v>
      </c>
      <c r="J112" s="4">
        <f t="shared" si="48"/>
        <v>1</v>
      </c>
      <c r="K112" s="4">
        <f t="shared" si="48"/>
        <v>1</v>
      </c>
      <c r="L112" s="4">
        <f t="shared" si="48"/>
        <v>1</v>
      </c>
      <c r="M112" s="4">
        <f t="shared" si="48"/>
        <v>1</v>
      </c>
      <c r="N112" s="4">
        <f t="shared" si="48"/>
        <v>1</v>
      </c>
      <c r="O112" s="4">
        <f t="shared" si="48"/>
        <v>1</v>
      </c>
      <c r="P112" s="4">
        <f t="shared" si="48"/>
        <v>1</v>
      </c>
      <c r="Q112" s="4">
        <f t="shared" si="48"/>
        <v>1</v>
      </c>
      <c r="R112" s="4">
        <f t="shared" si="48"/>
        <v>1</v>
      </c>
      <c r="S112" s="4">
        <f t="shared" si="48"/>
        <v>1</v>
      </c>
      <c r="T112" s="4">
        <f t="shared" si="48"/>
        <v>1</v>
      </c>
      <c r="U112" s="4">
        <f t="shared" si="48"/>
        <v>1</v>
      </c>
      <c r="V112" s="4">
        <f t="shared" si="48"/>
        <v>1</v>
      </c>
      <c r="W112" s="4">
        <f t="shared" si="48"/>
        <v>1</v>
      </c>
      <c r="X112" s="4">
        <f t="shared" si="48"/>
        <v>1</v>
      </c>
      <c r="Y112" s="4">
        <f t="shared" si="48"/>
        <v>1</v>
      </c>
      <c r="Z112" s="4">
        <f t="shared" si="48"/>
        <v>1</v>
      </c>
      <c r="AA112" s="4">
        <f t="shared" si="48"/>
        <v>1</v>
      </c>
      <c r="AB112" s="4">
        <f t="shared" si="48"/>
        <v>0</v>
      </c>
      <c r="AC112" s="4">
        <f t="shared" si="48"/>
        <v>1</v>
      </c>
      <c r="AD112" s="4">
        <f t="shared" si="48"/>
        <v>0</v>
      </c>
      <c r="AE112" s="4">
        <f t="shared" si="48"/>
        <v>1</v>
      </c>
    </row>
    <row r="113" spans="1:31">
      <c r="A113" t="s">
        <v>133</v>
      </c>
      <c r="B113" s="4">
        <f t="shared" si="1"/>
        <v>1</v>
      </c>
      <c r="C113" s="4">
        <f t="shared" si="1"/>
        <v>1</v>
      </c>
      <c r="D113" s="4">
        <f t="shared" si="1"/>
        <v>1</v>
      </c>
      <c r="E113" s="4">
        <f t="shared" si="1"/>
        <v>1</v>
      </c>
      <c r="F113" s="4">
        <f t="shared" ref="F113:AE113" si="49">IF(F47&gt;=0.8,1,0)</f>
        <v>1</v>
      </c>
      <c r="G113" s="4">
        <f t="shared" si="49"/>
        <v>1</v>
      </c>
      <c r="H113" s="4">
        <f t="shared" si="49"/>
        <v>1</v>
      </c>
      <c r="I113" s="4">
        <f t="shared" si="49"/>
        <v>1</v>
      </c>
      <c r="J113" s="4">
        <f t="shared" si="49"/>
        <v>1</v>
      </c>
      <c r="K113" s="4">
        <f t="shared" si="49"/>
        <v>1</v>
      </c>
      <c r="L113" s="4">
        <f t="shared" si="49"/>
        <v>1</v>
      </c>
      <c r="M113" s="4">
        <f t="shared" si="49"/>
        <v>1</v>
      </c>
      <c r="N113" s="4">
        <f t="shared" si="49"/>
        <v>1</v>
      </c>
      <c r="O113" s="4">
        <f t="shared" si="49"/>
        <v>1</v>
      </c>
      <c r="P113" s="4">
        <f t="shared" si="49"/>
        <v>1</v>
      </c>
      <c r="Q113" s="4">
        <f t="shared" si="49"/>
        <v>1</v>
      </c>
      <c r="R113" s="4">
        <f t="shared" si="49"/>
        <v>1</v>
      </c>
      <c r="S113" s="4">
        <f t="shared" si="49"/>
        <v>1</v>
      </c>
      <c r="T113" s="4">
        <f t="shared" si="49"/>
        <v>1</v>
      </c>
      <c r="U113" s="4">
        <f t="shared" si="49"/>
        <v>1</v>
      </c>
      <c r="V113" s="4">
        <f t="shared" si="49"/>
        <v>1</v>
      </c>
      <c r="W113" s="4">
        <f t="shared" si="49"/>
        <v>1</v>
      </c>
      <c r="X113" s="4">
        <f t="shared" si="49"/>
        <v>1</v>
      </c>
      <c r="Y113" s="4">
        <f t="shared" si="49"/>
        <v>1</v>
      </c>
      <c r="Z113" s="4">
        <f t="shared" si="49"/>
        <v>1</v>
      </c>
      <c r="AA113" s="4">
        <f t="shared" si="49"/>
        <v>0</v>
      </c>
      <c r="AB113" s="4">
        <f t="shared" si="49"/>
        <v>0</v>
      </c>
      <c r="AC113" s="4">
        <f t="shared" si="49"/>
        <v>1</v>
      </c>
      <c r="AD113" s="4">
        <f t="shared" si="49"/>
        <v>0</v>
      </c>
      <c r="AE113" s="4">
        <f t="shared" si="49"/>
        <v>1</v>
      </c>
    </row>
    <row r="114" spans="1:31">
      <c r="A114" t="s">
        <v>134</v>
      </c>
      <c r="B114" s="4">
        <f t="shared" si="1"/>
        <v>1</v>
      </c>
      <c r="C114" s="4">
        <f t="shared" si="1"/>
        <v>1</v>
      </c>
      <c r="D114" s="4">
        <f t="shared" si="1"/>
        <v>1</v>
      </c>
      <c r="E114" s="4">
        <f t="shared" si="1"/>
        <v>1</v>
      </c>
      <c r="F114" s="4">
        <f t="shared" ref="F114:AE114" si="50">IF(F48&gt;=0.8,1,0)</f>
        <v>1</v>
      </c>
      <c r="G114" s="4">
        <f t="shared" si="50"/>
        <v>1</v>
      </c>
      <c r="H114" s="4">
        <f t="shared" si="50"/>
        <v>1</v>
      </c>
      <c r="I114" s="4">
        <f t="shared" si="50"/>
        <v>1</v>
      </c>
      <c r="J114" s="4">
        <f t="shared" si="50"/>
        <v>1</v>
      </c>
      <c r="K114" s="4">
        <f t="shared" si="50"/>
        <v>1</v>
      </c>
      <c r="L114" s="4">
        <f t="shared" si="50"/>
        <v>1</v>
      </c>
      <c r="M114" s="4">
        <f t="shared" si="50"/>
        <v>1</v>
      </c>
      <c r="N114" s="4">
        <f t="shared" si="50"/>
        <v>1</v>
      </c>
      <c r="O114" s="4">
        <f t="shared" si="50"/>
        <v>1</v>
      </c>
      <c r="P114" s="4">
        <f t="shared" si="50"/>
        <v>1</v>
      </c>
      <c r="Q114" s="4">
        <f t="shared" si="50"/>
        <v>1</v>
      </c>
      <c r="R114" s="4">
        <f t="shared" si="50"/>
        <v>1</v>
      </c>
      <c r="S114" s="4">
        <f t="shared" si="50"/>
        <v>1</v>
      </c>
      <c r="T114" s="4">
        <f t="shared" si="50"/>
        <v>1</v>
      </c>
      <c r="U114" s="4">
        <f t="shared" si="50"/>
        <v>1</v>
      </c>
      <c r="V114" s="4">
        <f t="shared" si="50"/>
        <v>1</v>
      </c>
      <c r="W114" s="4">
        <f t="shared" si="50"/>
        <v>1</v>
      </c>
      <c r="X114" s="4">
        <f t="shared" si="50"/>
        <v>1</v>
      </c>
      <c r="Y114" s="4">
        <f t="shared" si="50"/>
        <v>1</v>
      </c>
      <c r="Z114" s="4">
        <f t="shared" si="50"/>
        <v>1</v>
      </c>
      <c r="AA114" s="4">
        <f t="shared" si="50"/>
        <v>0</v>
      </c>
      <c r="AB114" s="4">
        <f t="shared" si="50"/>
        <v>0</v>
      </c>
      <c r="AC114" s="4">
        <f t="shared" si="50"/>
        <v>1</v>
      </c>
      <c r="AD114" s="4">
        <f t="shared" si="50"/>
        <v>0</v>
      </c>
      <c r="AE114" s="4">
        <f t="shared" si="50"/>
        <v>1</v>
      </c>
    </row>
    <row r="115" spans="1:31">
      <c r="A115" t="s">
        <v>135</v>
      </c>
      <c r="B115" s="4">
        <f t="shared" si="1"/>
        <v>1</v>
      </c>
      <c r="C115" s="4">
        <f t="shared" si="1"/>
        <v>0</v>
      </c>
      <c r="D115" s="4">
        <f t="shared" si="1"/>
        <v>1</v>
      </c>
      <c r="E115" s="4">
        <f t="shared" si="1"/>
        <v>1</v>
      </c>
      <c r="F115" s="4">
        <f t="shared" ref="F115:AE115" si="51">IF(F49&gt;=0.8,1,0)</f>
        <v>1</v>
      </c>
      <c r="G115" s="4">
        <f t="shared" si="51"/>
        <v>1</v>
      </c>
      <c r="H115" s="4">
        <f t="shared" si="51"/>
        <v>1</v>
      </c>
      <c r="I115" s="4">
        <f t="shared" si="51"/>
        <v>1</v>
      </c>
      <c r="J115" s="4">
        <f t="shared" si="51"/>
        <v>1</v>
      </c>
      <c r="K115" s="4">
        <f t="shared" si="51"/>
        <v>1</v>
      </c>
      <c r="L115" s="4">
        <f t="shared" si="51"/>
        <v>1</v>
      </c>
      <c r="M115" s="4">
        <f t="shared" si="51"/>
        <v>1</v>
      </c>
      <c r="N115" s="4">
        <f t="shared" si="51"/>
        <v>1</v>
      </c>
      <c r="O115" s="4">
        <f t="shared" si="51"/>
        <v>1</v>
      </c>
      <c r="P115" s="4">
        <f t="shared" si="51"/>
        <v>1</v>
      </c>
      <c r="Q115" s="4">
        <f t="shared" si="51"/>
        <v>1</v>
      </c>
      <c r="R115" s="4">
        <f t="shared" si="51"/>
        <v>1</v>
      </c>
      <c r="S115" s="4">
        <f t="shared" si="51"/>
        <v>1</v>
      </c>
      <c r="T115" s="4">
        <f t="shared" si="51"/>
        <v>1</v>
      </c>
      <c r="U115" s="4">
        <f t="shared" si="51"/>
        <v>1</v>
      </c>
      <c r="V115" s="4">
        <f t="shared" si="51"/>
        <v>1</v>
      </c>
      <c r="W115" s="4">
        <f t="shared" si="51"/>
        <v>1</v>
      </c>
      <c r="X115" s="4">
        <f t="shared" si="51"/>
        <v>1</v>
      </c>
      <c r="Y115" s="4">
        <f t="shared" si="51"/>
        <v>1</v>
      </c>
      <c r="Z115" s="4">
        <f t="shared" si="51"/>
        <v>1</v>
      </c>
      <c r="AA115" s="4">
        <f t="shared" si="51"/>
        <v>0</v>
      </c>
      <c r="AB115" s="4">
        <f t="shared" si="51"/>
        <v>0</v>
      </c>
      <c r="AC115" s="4">
        <f t="shared" si="51"/>
        <v>1</v>
      </c>
      <c r="AD115" s="4">
        <f t="shared" si="51"/>
        <v>0</v>
      </c>
      <c r="AE115" s="4">
        <f t="shared" si="51"/>
        <v>1</v>
      </c>
    </row>
    <row r="116" spans="1:31">
      <c r="A116" t="s">
        <v>136</v>
      </c>
      <c r="B116" s="4">
        <f t="shared" si="1"/>
        <v>1</v>
      </c>
      <c r="C116" s="4">
        <f t="shared" si="1"/>
        <v>1</v>
      </c>
      <c r="D116" s="4">
        <f t="shared" si="1"/>
        <v>1</v>
      </c>
      <c r="E116" s="4">
        <f t="shared" si="1"/>
        <v>1</v>
      </c>
      <c r="F116" s="4">
        <f t="shared" ref="F116:AE116" si="52">IF(F50&gt;=0.8,1,0)</f>
        <v>1</v>
      </c>
      <c r="G116" s="4">
        <f t="shared" si="52"/>
        <v>1</v>
      </c>
      <c r="H116" s="4">
        <f t="shared" si="52"/>
        <v>1</v>
      </c>
      <c r="I116" s="4">
        <f t="shared" si="52"/>
        <v>1</v>
      </c>
      <c r="J116" s="4">
        <f t="shared" si="52"/>
        <v>1</v>
      </c>
      <c r="K116" s="4">
        <f t="shared" si="52"/>
        <v>1</v>
      </c>
      <c r="L116" s="4">
        <f t="shared" si="52"/>
        <v>1</v>
      </c>
      <c r="M116" s="4">
        <f t="shared" si="52"/>
        <v>1</v>
      </c>
      <c r="N116" s="4">
        <f t="shared" si="52"/>
        <v>1</v>
      </c>
      <c r="O116" s="4">
        <f t="shared" si="52"/>
        <v>1</v>
      </c>
      <c r="P116" s="4">
        <f t="shared" si="52"/>
        <v>1</v>
      </c>
      <c r="Q116" s="4">
        <f t="shared" si="52"/>
        <v>1</v>
      </c>
      <c r="R116" s="4">
        <f t="shared" si="52"/>
        <v>0</v>
      </c>
      <c r="S116" s="4">
        <f t="shared" si="52"/>
        <v>1</v>
      </c>
      <c r="T116" s="4">
        <f t="shared" si="52"/>
        <v>1</v>
      </c>
      <c r="U116" s="4">
        <f t="shared" si="52"/>
        <v>1</v>
      </c>
      <c r="V116" s="4">
        <f t="shared" si="52"/>
        <v>1</v>
      </c>
      <c r="W116" s="4">
        <f t="shared" si="52"/>
        <v>1</v>
      </c>
      <c r="X116" s="4">
        <f t="shared" si="52"/>
        <v>1</v>
      </c>
      <c r="Y116" s="4">
        <f t="shared" si="52"/>
        <v>1</v>
      </c>
      <c r="Z116" s="4">
        <f t="shared" si="52"/>
        <v>1</v>
      </c>
      <c r="AA116" s="4">
        <f t="shared" si="52"/>
        <v>0</v>
      </c>
      <c r="AB116" s="4">
        <f t="shared" si="52"/>
        <v>0</v>
      </c>
      <c r="AC116" s="4">
        <f t="shared" si="52"/>
        <v>1</v>
      </c>
      <c r="AD116" s="4">
        <f t="shared" si="52"/>
        <v>0</v>
      </c>
      <c r="AE116" s="4">
        <f t="shared" si="52"/>
        <v>1</v>
      </c>
    </row>
    <row r="117" spans="1:31">
      <c r="A117" t="s">
        <v>137</v>
      </c>
      <c r="B117" s="4">
        <f t="shared" si="1"/>
        <v>1</v>
      </c>
      <c r="C117" s="4">
        <f t="shared" si="1"/>
        <v>0</v>
      </c>
      <c r="D117" s="4">
        <f t="shared" si="1"/>
        <v>1</v>
      </c>
      <c r="E117" s="4">
        <f t="shared" si="1"/>
        <v>1</v>
      </c>
      <c r="F117" s="4">
        <f t="shared" ref="F117:AE117" si="53">IF(F51&gt;=0.8,1,0)</f>
        <v>1</v>
      </c>
      <c r="G117" s="4">
        <f t="shared" si="53"/>
        <v>1</v>
      </c>
      <c r="H117" s="4">
        <f t="shared" si="53"/>
        <v>1</v>
      </c>
      <c r="I117" s="4">
        <f t="shared" si="53"/>
        <v>0</v>
      </c>
      <c r="J117" s="4">
        <f t="shared" si="53"/>
        <v>1</v>
      </c>
      <c r="K117" s="4">
        <f t="shared" si="53"/>
        <v>1</v>
      </c>
      <c r="L117" s="4">
        <f t="shared" si="53"/>
        <v>1</v>
      </c>
      <c r="M117" s="4">
        <f t="shared" si="53"/>
        <v>1</v>
      </c>
      <c r="N117" s="4">
        <f t="shared" si="53"/>
        <v>1</v>
      </c>
      <c r="O117" s="4">
        <f t="shared" si="53"/>
        <v>1</v>
      </c>
      <c r="P117" s="4">
        <f t="shared" si="53"/>
        <v>1</v>
      </c>
      <c r="Q117" s="4">
        <f t="shared" si="53"/>
        <v>1</v>
      </c>
      <c r="R117" s="4">
        <f t="shared" si="53"/>
        <v>1</v>
      </c>
      <c r="S117" s="4">
        <f t="shared" si="53"/>
        <v>1</v>
      </c>
      <c r="T117" s="4">
        <f t="shared" si="53"/>
        <v>1</v>
      </c>
      <c r="U117" s="4">
        <f t="shared" si="53"/>
        <v>1</v>
      </c>
      <c r="V117" s="4">
        <f t="shared" si="53"/>
        <v>1</v>
      </c>
      <c r="W117" s="4">
        <f t="shared" si="53"/>
        <v>1</v>
      </c>
      <c r="X117" s="4">
        <f t="shared" si="53"/>
        <v>1</v>
      </c>
      <c r="Y117" s="4">
        <f t="shared" si="53"/>
        <v>1</v>
      </c>
      <c r="Z117" s="4">
        <f t="shared" si="53"/>
        <v>1</v>
      </c>
      <c r="AA117" s="4">
        <f t="shared" si="53"/>
        <v>0</v>
      </c>
      <c r="AB117" s="4">
        <f t="shared" si="53"/>
        <v>0</v>
      </c>
      <c r="AC117" s="4">
        <f t="shared" si="53"/>
        <v>1</v>
      </c>
      <c r="AD117" s="4">
        <f t="shared" si="53"/>
        <v>0</v>
      </c>
      <c r="AE117" s="4">
        <f t="shared" si="53"/>
        <v>1</v>
      </c>
    </row>
    <row r="118" spans="1:31">
      <c r="A118" t="s">
        <v>138</v>
      </c>
      <c r="B118" s="4">
        <f t="shared" si="1"/>
        <v>1</v>
      </c>
      <c r="C118" s="4">
        <f t="shared" si="1"/>
        <v>1</v>
      </c>
      <c r="D118" s="4">
        <f t="shared" si="1"/>
        <v>0</v>
      </c>
      <c r="E118" s="4">
        <f t="shared" si="1"/>
        <v>1</v>
      </c>
      <c r="F118" s="4">
        <f t="shared" ref="F118:AE118" si="54">IF(F52&gt;=0.8,1,0)</f>
        <v>0</v>
      </c>
      <c r="G118" s="4">
        <f t="shared" si="54"/>
        <v>1</v>
      </c>
      <c r="H118" s="4">
        <f t="shared" si="54"/>
        <v>1</v>
      </c>
      <c r="I118" s="4">
        <f t="shared" si="54"/>
        <v>0</v>
      </c>
      <c r="J118" s="4">
        <f t="shared" si="54"/>
        <v>1</v>
      </c>
      <c r="K118" s="4">
        <f t="shared" si="54"/>
        <v>1</v>
      </c>
      <c r="L118" s="4">
        <f t="shared" si="54"/>
        <v>1</v>
      </c>
      <c r="M118" s="4">
        <f t="shared" si="54"/>
        <v>1</v>
      </c>
      <c r="N118" s="4">
        <f t="shared" si="54"/>
        <v>1</v>
      </c>
      <c r="O118" s="4">
        <f t="shared" si="54"/>
        <v>1</v>
      </c>
      <c r="P118" s="4">
        <f t="shared" si="54"/>
        <v>1</v>
      </c>
      <c r="Q118" s="4">
        <f t="shared" si="54"/>
        <v>1</v>
      </c>
      <c r="R118" s="4">
        <f t="shared" si="54"/>
        <v>1</v>
      </c>
      <c r="S118" s="4">
        <f t="shared" si="54"/>
        <v>0</v>
      </c>
      <c r="T118" s="4">
        <f t="shared" si="54"/>
        <v>1</v>
      </c>
      <c r="U118" s="4">
        <f t="shared" si="54"/>
        <v>0</v>
      </c>
      <c r="V118" s="4">
        <f t="shared" si="54"/>
        <v>1</v>
      </c>
      <c r="W118" s="4">
        <f t="shared" si="54"/>
        <v>1</v>
      </c>
      <c r="X118" s="4">
        <f t="shared" si="54"/>
        <v>1</v>
      </c>
      <c r="Y118" s="4">
        <f t="shared" si="54"/>
        <v>1</v>
      </c>
      <c r="Z118" s="4">
        <f t="shared" si="54"/>
        <v>0</v>
      </c>
      <c r="AA118" s="4">
        <f t="shared" si="54"/>
        <v>0</v>
      </c>
      <c r="AB118" s="4">
        <f t="shared" si="54"/>
        <v>0</v>
      </c>
      <c r="AC118" s="4">
        <f t="shared" si="54"/>
        <v>1</v>
      </c>
      <c r="AD118" s="4">
        <f t="shared" si="54"/>
        <v>0</v>
      </c>
      <c r="AE118" s="4">
        <f t="shared" si="54"/>
        <v>1</v>
      </c>
    </row>
    <row r="119" spans="1:31">
      <c r="A119" t="s">
        <v>139</v>
      </c>
      <c r="B119" s="4">
        <f t="shared" si="1"/>
        <v>0</v>
      </c>
      <c r="C119" s="4">
        <f t="shared" si="1"/>
        <v>0</v>
      </c>
      <c r="D119" s="4">
        <f t="shared" si="1"/>
        <v>0</v>
      </c>
      <c r="E119" s="4">
        <f t="shared" si="1"/>
        <v>0</v>
      </c>
      <c r="F119" s="4">
        <f t="shared" ref="F119:AE119" si="55">IF(F53&gt;=0.8,1,0)</f>
        <v>0</v>
      </c>
      <c r="G119" s="4">
        <f t="shared" si="55"/>
        <v>0</v>
      </c>
      <c r="H119" s="4">
        <f t="shared" si="55"/>
        <v>1</v>
      </c>
      <c r="I119" s="4">
        <f t="shared" si="55"/>
        <v>0</v>
      </c>
      <c r="J119" s="4">
        <f t="shared" si="55"/>
        <v>0</v>
      </c>
      <c r="K119" s="4">
        <f t="shared" si="55"/>
        <v>0</v>
      </c>
      <c r="L119" s="4">
        <f t="shared" si="55"/>
        <v>1</v>
      </c>
      <c r="M119" s="4">
        <f t="shared" si="55"/>
        <v>0</v>
      </c>
      <c r="N119" s="4">
        <f t="shared" si="55"/>
        <v>1</v>
      </c>
      <c r="O119" s="4">
        <f t="shared" si="55"/>
        <v>1</v>
      </c>
      <c r="P119" s="4">
        <f t="shared" si="55"/>
        <v>0</v>
      </c>
      <c r="Q119" s="4">
        <f t="shared" si="55"/>
        <v>0</v>
      </c>
      <c r="R119" s="4">
        <f t="shared" si="55"/>
        <v>0</v>
      </c>
      <c r="S119" s="4">
        <f t="shared" si="55"/>
        <v>0</v>
      </c>
      <c r="T119" s="4">
        <f t="shared" si="55"/>
        <v>1</v>
      </c>
      <c r="U119" s="4">
        <f t="shared" si="55"/>
        <v>0</v>
      </c>
      <c r="V119" s="4">
        <f t="shared" si="55"/>
        <v>1</v>
      </c>
      <c r="W119" s="4">
        <f t="shared" si="55"/>
        <v>1</v>
      </c>
      <c r="X119" s="4">
        <f t="shared" si="55"/>
        <v>0</v>
      </c>
      <c r="Y119" s="4">
        <f t="shared" si="55"/>
        <v>1</v>
      </c>
      <c r="Z119" s="4">
        <f t="shared" si="55"/>
        <v>0</v>
      </c>
      <c r="AA119" s="4">
        <f t="shared" si="55"/>
        <v>0</v>
      </c>
      <c r="AB119" s="4">
        <f t="shared" si="55"/>
        <v>0</v>
      </c>
      <c r="AC119" s="4">
        <f t="shared" si="55"/>
        <v>1</v>
      </c>
      <c r="AD119" s="4">
        <f t="shared" si="55"/>
        <v>0</v>
      </c>
      <c r="AE119" s="4">
        <f t="shared" si="55"/>
        <v>0</v>
      </c>
    </row>
    <row r="120" spans="1:31">
      <c r="A120" t="s">
        <v>140</v>
      </c>
      <c r="B120" s="4">
        <f t="shared" si="1"/>
        <v>0</v>
      </c>
      <c r="C120" s="4">
        <f t="shared" si="1"/>
        <v>0</v>
      </c>
      <c r="D120" s="4">
        <f t="shared" si="1"/>
        <v>0</v>
      </c>
      <c r="E120" s="4">
        <f t="shared" si="1"/>
        <v>0</v>
      </c>
      <c r="F120" s="4">
        <f t="shared" ref="F120:AE120" si="56">IF(F54&gt;=0.8,1,0)</f>
        <v>0</v>
      </c>
      <c r="G120" s="4">
        <f t="shared" si="56"/>
        <v>0</v>
      </c>
      <c r="H120" s="4">
        <f t="shared" si="56"/>
        <v>0</v>
      </c>
      <c r="I120" s="4">
        <f t="shared" si="56"/>
        <v>0</v>
      </c>
      <c r="J120" s="4">
        <f t="shared" si="56"/>
        <v>0</v>
      </c>
      <c r="K120" s="4">
        <f t="shared" si="56"/>
        <v>0</v>
      </c>
      <c r="L120" s="4">
        <f t="shared" si="56"/>
        <v>0</v>
      </c>
      <c r="M120" s="4">
        <f t="shared" si="56"/>
        <v>0</v>
      </c>
      <c r="N120" s="4">
        <f t="shared" si="56"/>
        <v>0</v>
      </c>
      <c r="O120" s="4">
        <f t="shared" si="56"/>
        <v>0</v>
      </c>
      <c r="P120" s="4">
        <f t="shared" si="56"/>
        <v>0</v>
      </c>
      <c r="Q120" s="4">
        <f t="shared" si="56"/>
        <v>0</v>
      </c>
      <c r="R120" s="4">
        <f t="shared" si="56"/>
        <v>0</v>
      </c>
      <c r="S120" s="4">
        <f t="shared" si="56"/>
        <v>0</v>
      </c>
      <c r="T120" s="4">
        <f t="shared" si="56"/>
        <v>0</v>
      </c>
      <c r="U120" s="4">
        <f t="shared" si="56"/>
        <v>0</v>
      </c>
      <c r="V120" s="4">
        <f t="shared" si="56"/>
        <v>0</v>
      </c>
      <c r="W120" s="4">
        <f t="shared" si="56"/>
        <v>0</v>
      </c>
      <c r="X120" s="4">
        <f t="shared" si="56"/>
        <v>0</v>
      </c>
      <c r="Y120" s="4">
        <f t="shared" si="56"/>
        <v>0</v>
      </c>
      <c r="Z120" s="4">
        <f t="shared" si="56"/>
        <v>0</v>
      </c>
      <c r="AA120" s="4">
        <f t="shared" si="56"/>
        <v>0</v>
      </c>
      <c r="AB120" s="4">
        <f t="shared" si="56"/>
        <v>0</v>
      </c>
      <c r="AC120" s="4">
        <f t="shared" si="56"/>
        <v>0</v>
      </c>
      <c r="AD120" s="4">
        <f t="shared" si="56"/>
        <v>0</v>
      </c>
      <c r="AE120" s="4">
        <f t="shared" si="56"/>
        <v>0</v>
      </c>
    </row>
    <row r="121" spans="1:31">
      <c r="A121" t="s">
        <v>141</v>
      </c>
      <c r="B121" s="4">
        <f t="shared" si="1"/>
        <v>0</v>
      </c>
      <c r="C121" s="4">
        <f t="shared" si="1"/>
        <v>0</v>
      </c>
      <c r="D121" s="4">
        <f t="shared" si="1"/>
        <v>0</v>
      </c>
      <c r="E121" s="4">
        <f t="shared" si="1"/>
        <v>0</v>
      </c>
      <c r="F121" s="4">
        <f t="shared" ref="F121:AE121" si="57">IF(F55&gt;=0.8,1,0)</f>
        <v>0</v>
      </c>
      <c r="G121" s="4">
        <f t="shared" si="57"/>
        <v>0</v>
      </c>
      <c r="H121" s="4">
        <f t="shared" si="57"/>
        <v>0</v>
      </c>
      <c r="I121" s="4">
        <f t="shared" si="57"/>
        <v>0</v>
      </c>
      <c r="J121" s="4">
        <f t="shared" si="57"/>
        <v>0</v>
      </c>
      <c r="K121" s="4">
        <f t="shared" si="57"/>
        <v>0</v>
      </c>
      <c r="L121" s="4">
        <f t="shared" si="57"/>
        <v>0</v>
      </c>
      <c r="M121" s="4">
        <f t="shared" si="57"/>
        <v>0</v>
      </c>
      <c r="N121" s="4">
        <f t="shared" si="57"/>
        <v>0</v>
      </c>
      <c r="O121" s="4">
        <f t="shared" si="57"/>
        <v>0</v>
      </c>
      <c r="P121" s="4">
        <f t="shared" si="57"/>
        <v>0</v>
      </c>
      <c r="Q121" s="4">
        <f t="shared" si="57"/>
        <v>0</v>
      </c>
      <c r="R121" s="4">
        <f t="shared" si="57"/>
        <v>0</v>
      </c>
      <c r="S121" s="4">
        <f t="shared" si="57"/>
        <v>0</v>
      </c>
      <c r="T121" s="4">
        <f t="shared" si="57"/>
        <v>0</v>
      </c>
      <c r="U121" s="4">
        <f t="shared" si="57"/>
        <v>0</v>
      </c>
      <c r="V121" s="4">
        <f t="shared" si="57"/>
        <v>0</v>
      </c>
      <c r="W121" s="4">
        <f t="shared" si="57"/>
        <v>0</v>
      </c>
      <c r="X121" s="4">
        <f t="shared" si="57"/>
        <v>0</v>
      </c>
      <c r="Y121" s="4">
        <f t="shared" si="57"/>
        <v>0</v>
      </c>
      <c r="Z121" s="4">
        <f t="shared" si="57"/>
        <v>0</v>
      </c>
      <c r="AA121" s="4">
        <f t="shared" si="57"/>
        <v>0</v>
      </c>
      <c r="AB121" s="4">
        <f t="shared" si="57"/>
        <v>0</v>
      </c>
      <c r="AC121" s="4">
        <f t="shared" si="57"/>
        <v>0</v>
      </c>
      <c r="AD121" s="4">
        <f t="shared" si="57"/>
        <v>0</v>
      </c>
      <c r="AE121" s="4">
        <f t="shared" si="57"/>
        <v>0</v>
      </c>
    </row>
    <row r="122" spans="1:31">
      <c r="A122" t="s">
        <v>142</v>
      </c>
      <c r="B122" s="4">
        <f t="shared" si="1"/>
        <v>0</v>
      </c>
      <c r="C122" s="4">
        <f t="shared" si="1"/>
        <v>0</v>
      </c>
      <c r="D122" s="4">
        <f t="shared" si="1"/>
        <v>0</v>
      </c>
      <c r="E122" s="4">
        <f t="shared" si="1"/>
        <v>0</v>
      </c>
      <c r="F122" s="4">
        <f t="shared" ref="F122:AE122" si="58">IF(F56&gt;=0.8,1,0)</f>
        <v>0</v>
      </c>
      <c r="G122" s="4">
        <f t="shared" si="58"/>
        <v>0</v>
      </c>
      <c r="H122" s="4">
        <f t="shared" si="58"/>
        <v>0</v>
      </c>
      <c r="I122" s="4">
        <f t="shared" si="58"/>
        <v>0</v>
      </c>
      <c r="J122" s="4">
        <f t="shared" si="58"/>
        <v>0</v>
      </c>
      <c r="K122" s="4">
        <f t="shared" si="58"/>
        <v>0</v>
      </c>
      <c r="L122" s="4">
        <f t="shared" si="58"/>
        <v>0</v>
      </c>
      <c r="M122" s="4">
        <f t="shared" si="58"/>
        <v>0</v>
      </c>
      <c r="N122" s="4">
        <f t="shared" si="58"/>
        <v>0</v>
      </c>
      <c r="O122" s="4">
        <f t="shared" si="58"/>
        <v>0</v>
      </c>
      <c r="P122" s="4">
        <f t="shared" si="58"/>
        <v>0</v>
      </c>
      <c r="Q122" s="4">
        <f t="shared" si="58"/>
        <v>0</v>
      </c>
      <c r="R122" s="4">
        <f t="shared" si="58"/>
        <v>0</v>
      </c>
      <c r="S122" s="4">
        <f t="shared" si="58"/>
        <v>0</v>
      </c>
      <c r="T122" s="4">
        <f t="shared" si="58"/>
        <v>0</v>
      </c>
      <c r="U122" s="4">
        <f t="shared" si="58"/>
        <v>0</v>
      </c>
      <c r="V122" s="4">
        <f t="shared" si="58"/>
        <v>0</v>
      </c>
      <c r="W122" s="4">
        <f t="shared" si="58"/>
        <v>0</v>
      </c>
      <c r="X122" s="4">
        <f t="shared" si="58"/>
        <v>0</v>
      </c>
      <c r="Y122" s="4">
        <f t="shared" si="58"/>
        <v>0</v>
      </c>
      <c r="Z122" s="4">
        <f t="shared" si="58"/>
        <v>0</v>
      </c>
      <c r="AA122" s="4">
        <f t="shared" si="58"/>
        <v>0</v>
      </c>
      <c r="AB122" s="4">
        <f t="shared" si="58"/>
        <v>0</v>
      </c>
      <c r="AC122" s="4">
        <f t="shared" si="58"/>
        <v>0</v>
      </c>
      <c r="AD122" s="4">
        <f t="shared" si="58"/>
        <v>0</v>
      </c>
      <c r="AE122" s="4">
        <f t="shared" si="58"/>
        <v>0</v>
      </c>
    </row>
    <row r="123" spans="1:31">
      <c r="A123" t="s">
        <v>143</v>
      </c>
      <c r="B123" s="4">
        <f t="shared" si="1"/>
        <v>0</v>
      </c>
      <c r="C123" s="4">
        <f t="shared" si="1"/>
        <v>0</v>
      </c>
      <c r="D123" s="4">
        <f t="shared" si="1"/>
        <v>0</v>
      </c>
      <c r="E123" s="4">
        <f t="shared" si="1"/>
        <v>0</v>
      </c>
      <c r="F123" s="4">
        <f t="shared" ref="F123:AE123" si="59">IF(F57&gt;=0.8,1,0)</f>
        <v>0</v>
      </c>
      <c r="G123" s="4">
        <f t="shared" si="59"/>
        <v>0</v>
      </c>
      <c r="H123" s="4">
        <f t="shared" si="59"/>
        <v>0</v>
      </c>
      <c r="I123" s="4">
        <f t="shared" si="59"/>
        <v>0</v>
      </c>
      <c r="J123" s="4">
        <f t="shared" si="59"/>
        <v>0</v>
      </c>
      <c r="K123" s="4">
        <f t="shared" si="59"/>
        <v>0</v>
      </c>
      <c r="L123" s="4">
        <f t="shared" si="59"/>
        <v>0</v>
      </c>
      <c r="M123" s="4">
        <f t="shared" si="59"/>
        <v>0</v>
      </c>
      <c r="N123" s="4">
        <f t="shared" si="59"/>
        <v>0</v>
      </c>
      <c r="O123" s="4">
        <f t="shared" si="59"/>
        <v>0</v>
      </c>
      <c r="P123" s="4">
        <f t="shared" si="59"/>
        <v>0</v>
      </c>
      <c r="Q123" s="4">
        <f t="shared" si="59"/>
        <v>0</v>
      </c>
      <c r="R123" s="4">
        <f t="shared" si="59"/>
        <v>0</v>
      </c>
      <c r="S123" s="4">
        <f t="shared" si="59"/>
        <v>0</v>
      </c>
      <c r="T123" s="4">
        <f t="shared" si="59"/>
        <v>0</v>
      </c>
      <c r="U123" s="4">
        <f t="shared" si="59"/>
        <v>0</v>
      </c>
      <c r="V123" s="4">
        <f t="shared" si="59"/>
        <v>0</v>
      </c>
      <c r="W123" s="4">
        <f t="shared" si="59"/>
        <v>0</v>
      </c>
      <c r="X123" s="4">
        <f t="shared" si="59"/>
        <v>0</v>
      </c>
      <c r="Y123" s="4">
        <f t="shared" si="59"/>
        <v>0</v>
      </c>
      <c r="Z123" s="4">
        <f t="shared" si="59"/>
        <v>0</v>
      </c>
      <c r="AA123" s="4">
        <f t="shared" si="59"/>
        <v>0</v>
      </c>
      <c r="AB123" s="4">
        <f t="shared" si="59"/>
        <v>0</v>
      </c>
      <c r="AC123" s="4">
        <f t="shared" si="59"/>
        <v>0</v>
      </c>
      <c r="AD123" s="4">
        <f t="shared" si="59"/>
        <v>0</v>
      </c>
      <c r="AE123" s="4">
        <f t="shared" si="59"/>
        <v>0</v>
      </c>
    </row>
    <row r="124" spans="1:31">
      <c r="A124" t="s">
        <v>144</v>
      </c>
      <c r="B124" s="4">
        <f t="shared" si="1"/>
        <v>0</v>
      </c>
      <c r="C124" s="4">
        <f t="shared" si="1"/>
        <v>0</v>
      </c>
      <c r="D124" s="4">
        <f t="shared" si="1"/>
        <v>0</v>
      </c>
      <c r="E124" s="4">
        <f t="shared" si="1"/>
        <v>0</v>
      </c>
      <c r="F124" s="4">
        <f t="shared" ref="F124:AE124" si="60">IF(F58&gt;=0.8,1,0)</f>
        <v>0</v>
      </c>
      <c r="G124" s="4">
        <f t="shared" si="60"/>
        <v>0</v>
      </c>
      <c r="H124" s="4">
        <f t="shared" si="60"/>
        <v>0</v>
      </c>
      <c r="I124" s="4">
        <f t="shared" si="60"/>
        <v>0</v>
      </c>
      <c r="J124" s="4">
        <f t="shared" si="60"/>
        <v>0</v>
      </c>
      <c r="K124" s="4">
        <f t="shared" si="60"/>
        <v>0</v>
      </c>
      <c r="L124" s="4">
        <f t="shared" si="60"/>
        <v>0</v>
      </c>
      <c r="M124" s="4">
        <f t="shared" si="60"/>
        <v>0</v>
      </c>
      <c r="N124" s="4">
        <f t="shared" si="60"/>
        <v>0</v>
      </c>
      <c r="O124" s="4">
        <f t="shared" si="60"/>
        <v>0</v>
      </c>
      <c r="P124" s="4">
        <f t="shared" si="60"/>
        <v>0</v>
      </c>
      <c r="Q124" s="4">
        <f t="shared" si="60"/>
        <v>0</v>
      </c>
      <c r="R124" s="4">
        <f t="shared" si="60"/>
        <v>0</v>
      </c>
      <c r="S124" s="4">
        <f t="shared" si="60"/>
        <v>0</v>
      </c>
      <c r="T124" s="4">
        <f t="shared" si="60"/>
        <v>0</v>
      </c>
      <c r="U124" s="4">
        <f t="shared" si="60"/>
        <v>0</v>
      </c>
      <c r="V124" s="4">
        <f t="shared" si="60"/>
        <v>0</v>
      </c>
      <c r="W124" s="4">
        <f t="shared" si="60"/>
        <v>0</v>
      </c>
      <c r="X124" s="4">
        <f t="shared" si="60"/>
        <v>0</v>
      </c>
      <c r="Y124" s="4">
        <f t="shared" si="60"/>
        <v>0</v>
      </c>
      <c r="Z124" s="4">
        <f t="shared" si="60"/>
        <v>0</v>
      </c>
      <c r="AA124" s="4">
        <f t="shared" si="60"/>
        <v>0</v>
      </c>
      <c r="AB124" s="4">
        <f t="shared" si="60"/>
        <v>0</v>
      </c>
      <c r="AC124" s="4">
        <f t="shared" si="60"/>
        <v>0</v>
      </c>
      <c r="AD124" s="4">
        <f t="shared" si="60"/>
        <v>0</v>
      </c>
      <c r="AE124" s="4">
        <f t="shared" si="60"/>
        <v>0</v>
      </c>
    </row>
    <row r="125" spans="1:31">
      <c r="A125" t="s">
        <v>145</v>
      </c>
      <c r="B125" s="4">
        <f t="shared" si="1"/>
        <v>0</v>
      </c>
      <c r="C125" s="4">
        <f t="shared" si="1"/>
        <v>0</v>
      </c>
      <c r="D125" s="4">
        <f t="shared" si="1"/>
        <v>0</v>
      </c>
      <c r="E125" s="4">
        <f t="shared" si="1"/>
        <v>0</v>
      </c>
      <c r="F125" s="4">
        <f t="shared" ref="F125:AE125" si="61">IF(F59&gt;=0.8,1,0)</f>
        <v>0</v>
      </c>
      <c r="G125" s="4">
        <f t="shared" si="61"/>
        <v>0</v>
      </c>
      <c r="H125" s="4">
        <f t="shared" si="61"/>
        <v>0</v>
      </c>
      <c r="I125" s="4">
        <f t="shared" si="61"/>
        <v>0</v>
      </c>
      <c r="J125" s="4">
        <f t="shared" si="61"/>
        <v>0</v>
      </c>
      <c r="K125" s="4">
        <f t="shared" si="61"/>
        <v>0</v>
      </c>
      <c r="L125" s="4">
        <f t="shared" si="61"/>
        <v>0</v>
      </c>
      <c r="M125" s="4">
        <f t="shared" si="61"/>
        <v>0</v>
      </c>
      <c r="N125" s="4">
        <f t="shared" si="61"/>
        <v>0</v>
      </c>
      <c r="O125" s="4">
        <f t="shared" si="61"/>
        <v>0</v>
      </c>
      <c r="P125" s="4">
        <f t="shared" si="61"/>
        <v>0</v>
      </c>
      <c r="Q125" s="4">
        <f t="shared" si="61"/>
        <v>0</v>
      </c>
      <c r="R125" s="4">
        <f t="shared" si="61"/>
        <v>0</v>
      </c>
      <c r="S125" s="4">
        <f t="shared" si="61"/>
        <v>0</v>
      </c>
      <c r="T125" s="4">
        <f t="shared" si="61"/>
        <v>0</v>
      </c>
      <c r="U125" s="4">
        <f t="shared" si="61"/>
        <v>0</v>
      </c>
      <c r="V125" s="4">
        <f t="shared" si="61"/>
        <v>0</v>
      </c>
      <c r="W125" s="4">
        <f t="shared" si="61"/>
        <v>0</v>
      </c>
      <c r="X125" s="4">
        <f t="shared" si="61"/>
        <v>0</v>
      </c>
      <c r="Y125" s="4">
        <f t="shared" si="61"/>
        <v>0</v>
      </c>
      <c r="Z125" s="4">
        <f t="shared" si="61"/>
        <v>0</v>
      </c>
      <c r="AA125" s="4">
        <f t="shared" si="61"/>
        <v>0</v>
      </c>
      <c r="AB125" s="4">
        <f t="shared" si="61"/>
        <v>0</v>
      </c>
      <c r="AC125" s="4">
        <f t="shared" si="61"/>
        <v>0</v>
      </c>
      <c r="AD125" s="4">
        <f t="shared" si="61"/>
        <v>0</v>
      </c>
      <c r="AE125" s="4">
        <f t="shared" si="61"/>
        <v>0</v>
      </c>
    </row>
    <row r="126" spans="1:31">
      <c r="A126" t="s">
        <v>146</v>
      </c>
      <c r="B126" s="4">
        <f t="shared" si="1"/>
        <v>0</v>
      </c>
      <c r="C126" s="4">
        <f t="shared" si="1"/>
        <v>0</v>
      </c>
      <c r="D126" s="4">
        <f t="shared" si="1"/>
        <v>0</v>
      </c>
      <c r="E126" s="4">
        <f t="shared" si="1"/>
        <v>0</v>
      </c>
      <c r="F126" s="4">
        <f t="shared" ref="F126:AE126" si="62">IF(F60&gt;=0.8,1,0)</f>
        <v>0</v>
      </c>
      <c r="G126" s="4">
        <f t="shared" si="62"/>
        <v>0</v>
      </c>
      <c r="H126" s="4">
        <f t="shared" si="62"/>
        <v>0</v>
      </c>
      <c r="I126" s="4">
        <f t="shared" si="62"/>
        <v>0</v>
      </c>
      <c r="J126" s="4">
        <f t="shared" si="62"/>
        <v>0</v>
      </c>
      <c r="K126" s="4">
        <f t="shared" si="62"/>
        <v>0</v>
      </c>
      <c r="L126" s="4">
        <f t="shared" si="62"/>
        <v>0</v>
      </c>
      <c r="M126" s="4">
        <f t="shared" si="62"/>
        <v>0</v>
      </c>
      <c r="N126" s="4">
        <f t="shared" si="62"/>
        <v>0</v>
      </c>
      <c r="O126" s="4">
        <f t="shared" si="62"/>
        <v>0</v>
      </c>
      <c r="P126" s="4">
        <f t="shared" si="62"/>
        <v>0</v>
      </c>
      <c r="Q126" s="4">
        <f t="shared" si="62"/>
        <v>0</v>
      </c>
      <c r="R126" s="4">
        <f t="shared" si="62"/>
        <v>0</v>
      </c>
      <c r="S126" s="4">
        <f t="shared" si="62"/>
        <v>0</v>
      </c>
      <c r="T126" s="4">
        <f t="shared" si="62"/>
        <v>0</v>
      </c>
      <c r="U126" s="4">
        <f t="shared" si="62"/>
        <v>0</v>
      </c>
      <c r="V126" s="4">
        <f t="shared" si="62"/>
        <v>0</v>
      </c>
      <c r="W126" s="4">
        <f t="shared" si="62"/>
        <v>0</v>
      </c>
      <c r="X126" s="4">
        <f t="shared" si="62"/>
        <v>0</v>
      </c>
      <c r="Y126" s="4">
        <f t="shared" si="62"/>
        <v>0</v>
      </c>
      <c r="Z126" s="4">
        <f t="shared" si="62"/>
        <v>0</v>
      </c>
      <c r="AA126" s="4">
        <f t="shared" si="62"/>
        <v>0</v>
      </c>
      <c r="AB126" s="4">
        <f t="shared" si="62"/>
        <v>0</v>
      </c>
      <c r="AC126" s="4">
        <f t="shared" si="62"/>
        <v>0</v>
      </c>
      <c r="AD126" s="4">
        <f t="shared" si="62"/>
        <v>0</v>
      </c>
      <c r="AE126" s="4">
        <f t="shared" si="62"/>
        <v>0</v>
      </c>
    </row>
    <row r="127" spans="1:31">
      <c r="A127" t="s">
        <v>147</v>
      </c>
      <c r="B127" s="4">
        <f t="shared" si="1"/>
        <v>0</v>
      </c>
      <c r="C127" s="4">
        <f t="shared" si="1"/>
        <v>0</v>
      </c>
      <c r="D127" s="4">
        <f t="shared" si="1"/>
        <v>0</v>
      </c>
      <c r="E127" s="4">
        <f t="shared" si="1"/>
        <v>0</v>
      </c>
      <c r="F127" s="4">
        <f t="shared" ref="F127:AE127" si="63">IF(F61&gt;=0.8,1,0)</f>
        <v>0</v>
      </c>
      <c r="G127" s="4">
        <f t="shared" si="63"/>
        <v>0</v>
      </c>
      <c r="H127" s="4">
        <f t="shared" si="63"/>
        <v>0</v>
      </c>
      <c r="I127" s="4">
        <f t="shared" si="63"/>
        <v>0</v>
      </c>
      <c r="J127" s="4">
        <f t="shared" si="63"/>
        <v>0</v>
      </c>
      <c r="K127" s="4">
        <f t="shared" si="63"/>
        <v>0</v>
      </c>
      <c r="L127" s="4">
        <f t="shared" si="63"/>
        <v>0</v>
      </c>
      <c r="M127" s="4">
        <f t="shared" si="63"/>
        <v>0</v>
      </c>
      <c r="N127" s="4">
        <f t="shared" si="63"/>
        <v>0</v>
      </c>
      <c r="O127" s="4">
        <f t="shared" si="63"/>
        <v>0</v>
      </c>
      <c r="P127" s="4">
        <f t="shared" si="63"/>
        <v>0</v>
      </c>
      <c r="Q127" s="4">
        <f t="shared" si="63"/>
        <v>0</v>
      </c>
      <c r="R127" s="4">
        <f t="shared" si="63"/>
        <v>0</v>
      </c>
      <c r="S127" s="4">
        <f t="shared" si="63"/>
        <v>0</v>
      </c>
      <c r="T127" s="4">
        <f t="shared" si="63"/>
        <v>0</v>
      </c>
      <c r="U127" s="4">
        <f t="shared" si="63"/>
        <v>0</v>
      </c>
      <c r="V127" s="4">
        <f t="shared" si="63"/>
        <v>0</v>
      </c>
      <c r="W127" s="4">
        <f t="shared" si="63"/>
        <v>0</v>
      </c>
      <c r="X127" s="4">
        <f t="shared" si="63"/>
        <v>0</v>
      </c>
      <c r="Y127" s="4">
        <f t="shared" si="63"/>
        <v>0</v>
      </c>
      <c r="Z127" s="4">
        <f t="shared" si="63"/>
        <v>0</v>
      </c>
      <c r="AA127" s="4">
        <f t="shared" si="63"/>
        <v>0</v>
      </c>
      <c r="AB127" s="4">
        <f t="shared" si="63"/>
        <v>0</v>
      </c>
      <c r="AC127" s="4">
        <f t="shared" si="63"/>
        <v>0</v>
      </c>
      <c r="AD127" s="4">
        <f t="shared" si="63"/>
        <v>0</v>
      </c>
      <c r="AE127" s="4">
        <f t="shared" si="63"/>
        <v>0</v>
      </c>
    </row>
    <row r="128" spans="1:31">
      <c r="A128" t="s">
        <v>148</v>
      </c>
      <c r="B128" s="4">
        <f t="shared" si="1"/>
        <v>0</v>
      </c>
      <c r="C128" s="4">
        <f t="shared" si="1"/>
        <v>0</v>
      </c>
      <c r="D128" s="4">
        <f t="shared" si="1"/>
        <v>0</v>
      </c>
      <c r="E128" s="4">
        <f t="shared" si="1"/>
        <v>0</v>
      </c>
      <c r="F128" s="4">
        <f t="shared" ref="F128:AE128" si="64">IF(F62&gt;=0.8,1,0)</f>
        <v>0</v>
      </c>
      <c r="G128" s="4">
        <f t="shared" si="64"/>
        <v>0</v>
      </c>
      <c r="H128" s="4">
        <f t="shared" si="64"/>
        <v>0</v>
      </c>
      <c r="I128" s="4">
        <f t="shared" si="64"/>
        <v>0</v>
      </c>
      <c r="J128" s="4">
        <f t="shared" si="64"/>
        <v>0</v>
      </c>
      <c r="K128" s="4">
        <f t="shared" si="64"/>
        <v>0</v>
      </c>
      <c r="L128" s="4">
        <f t="shared" si="64"/>
        <v>0</v>
      </c>
      <c r="M128" s="4">
        <f t="shared" si="64"/>
        <v>0</v>
      </c>
      <c r="N128" s="4">
        <f t="shared" si="64"/>
        <v>0</v>
      </c>
      <c r="O128" s="4">
        <f t="shared" si="64"/>
        <v>0</v>
      </c>
      <c r="P128" s="4">
        <f t="shared" si="64"/>
        <v>0</v>
      </c>
      <c r="Q128" s="4">
        <f t="shared" si="64"/>
        <v>0</v>
      </c>
      <c r="R128" s="4">
        <f t="shared" si="64"/>
        <v>0</v>
      </c>
      <c r="S128" s="4">
        <f t="shared" si="64"/>
        <v>0</v>
      </c>
      <c r="T128" s="4">
        <f t="shared" si="64"/>
        <v>0</v>
      </c>
      <c r="U128" s="4">
        <f t="shared" si="64"/>
        <v>0</v>
      </c>
      <c r="V128" s="4">
        <f t="shared" si="64"/>
        <v>0</v>
      </c>
      <c r="W128" s="4">
        <f t="shared" si="64"/>
        <v>0</v>
      </c>
      <c r="X128" s="4">
        <f t="shared" si="64"/>
        <v>0</v>
      </c>
      <c r="Y128" s="4">
        <f t="shared" si="64"/>
        <v>0</v>
      </c>
      <c r="Z128" s="4">
        <f t="shared" si="64"/>
        <v>0</v>
      </c>
      <c r="AA128" s="4">
        <f t="shared" si="64"/>
        <v>0</v>
      </c>
      <c r="AB128" s="4">
        <f t="shared" si="64"/>
        <v>0</v>
      </c>
      <c r="AC128" s="4">
        <f t="shared" si="64"/>
        <v>0</v>
      </c>
      <c r="AD128" s="4">
        <f t="shared" si="64"/>
        <v>0</v>
      </c>
      <c r="AE128" s="4">
        <f t="shared" si="64"/>
        <v>0</v>
      </c>
    </row>
    <row r="129" spans="1:31">
      <c r="A129" t="s">
        <v>149</v>
      </c>
      <c r="B129" s="4">
        <f t="shared" si="1"/>
        <v>0</v>
      </c>
      <c r="C129" s="4">
        <f t="shared" si="1"/>
        <v>0</v>
      </c>
      <c r="D129" s="4">
        <f t="shared" si="1"/>
        <v>0</v>
      </c>
      <c r="E129" s="4">
        <f t="shared" si="1"/>
        <v>0</v>
      </c>
      <c r="F129" s="4">
        <f t="shared" ref="F129:AE129" si="65">IF(F63&gt;=0.8,1,0)</f>
        <v>0</v>
      </c>
      <c r="G129" s="4">
        <f t="shared" si="65"/>
        <v>0</v>
      </c>
      <c r="H129" s="4">
        <f t="shared" si="65"/>
        <v>0</v>
      </c>
      <c r="I129" s="4">
        <f t="shared" si="65"/>
        <v>0</v>
      </c>
      <c r="J129" s="4">
        <f t="shared" si="65"/>
        <v>0</v>
      </c>
      <c r="K129" s="4">
        <f t="shared" si="65"/>
        <v>0</v>
      </c>
      <c r="L129" s="4">
        <f t="shared" si="65"/>
        <v>0</v>
      </c>
      <c r="M129" s="4">
        <f t="shared" si="65"/>
        <v>0</v>
      </c>
      <c r="N129" s="4">
        <f t="shared" si="65"/>
        <v>0</v>
      </c>
      <c r="O129" s="4">
        <f t="shared" si="65"/>
        <v>0</v>
      </c>
      <c r="P129" s="4">
        <f t="shared" si="65"/>
        <v>0</v>
      </c>
      <c r="Q129" s="4">
        <f t="shared" si="65"/>
        <v>0</v>
      </c>
      <c r="R129" s="4">
        <f t="shared" si="65"/>
        <v>0</v>
      </c>
      <c r="S129" s="4">
        <f t="shared" si="65"/>
        <v>0</v>
      </c>
      <c r="T129" s="4">
        <f t="shared" si="65"/>
        <v>0</v>
      </c>
      <c r="U129" s="4">
        <f t="shared" si="65"/>
        <v>0</v>
      </c>
      <c r="V129" s="4">
        <f t="shared" si="65"/>
        <v>0</v>
      </c>
      <c r="W129" s="4">
        <f t="shared" si="65"/>
        <v>0</v>
      </c>
      <c r="X129" s="4">
        <f t="shared" si="65"/>
        <v>0</v>
      </c>
      <c r="Y129" s="4">
        <f t="shared" si="65"/>
        <v>0</v>
      </c>
      <c r="Z129" s="4">
        <f t="shared" si="65"/>
        <v>0</v>
      </c>
      <c r="AA129" s="4">
        <f t="shared" si="65"/>
        <v>0</v>
      </c>
      <c r="AB129" s="4">
        <f t="shared" si="65"/>
        <v>0</v>
      </c>
      <c r="AC129" s="4">
        <f t="shared" si="65"/>
        <v>0</v>
      </c>
      <c r="AD129" s="4">
        <f t="shared" si="65"/>
        <v>0</v>
      </c>
      <c r="AE129" s="4">
        <f t="shared" si="65"/>
        <v>0</v>
      </c>
    </row>
    <row r="130" spans="1:31">
      <c r="A130" t="s">
        <v>150</v>
      </c>
      <c r="B130" s="4">
        <f t="shared" si="1"/>
        <v>0</v>
      </c>
      <c r="C130" s="4">
        <f t="shared" si="1"/>
        <v>0</v>
      </c>
      <c r="D130" s="4">
        <f t="shared" si="1"/>
        <v>0</v>
      </c>
      <c r="E130" s="4">
        <f t="shared" si="1"/>
        <v>0</v>
      </c>
      <c r="F130" s="4">
        <f t="shared" ref="F130:AE130" si="66">IF(F64&gt;=0.8,1,0)</f>
        <v>0</v>
      </c>
      <c r="G130" s="4">
        <f t="shared" si="66"/>
        <v>0</v>
      </c>
      <c r="H130" s="4">
        <f t="shared" si="66"/>
        <v>0</v>
      </c>
      <c r="I130" s="4">
        <f t="shared" si="66"/>
        <v>0</v>
      </c>
      <c r="J130" s="4">
        <f t="shared" si="66"/>
        <v>0</v>
      </c>
      <c r="K130" s="4">
        <f t="shared" si="66"/>
        <v>0</v>
      </c>
      <c r="L130" s="4">
        <f t="shared" si="66"/>
        <v>0</v>
      </c>
      <c r="M130" s="4">
        <f t="shared" si="66"/>
        <v>0</v>
      </c>
      <c r="N130" s="4">
        <f t="shared" si="66"/>
        <v>0</v>
      </c>
      <c r="O130" s="4">
        <f t="shared" si="66"/>
        <v>0</v>
      </c>
      <c r="P130" s="4">
        <f t="shared" si="66"/>
        <v>0</v>
      </c>
      <c r="Q130" s="4">
        <f t="shared" si="66"/>
        <v>0</v>
      </c>
      <c r="R130" s="4">
        <f t="shared" si="66"/>
        <v>0</v>
      </c>
      <c r="S130" s="4">
        <f t="shared" si="66"/>
        <v>0</v>
      </c>
      <c r="T130" s="4">
        <f t="shared" si="66"/>
        <v>0</v>
      </c>
      <c r="U130" s="4">
        <f t="shared" si="66"/>
        <v>0</v>
      </c>
      <c r="V130" s="4">
        <f t="shared" si="66"/>
        <v>0</v>
      </c>
      <c r="W130" s="4">
        <f t="shared" si="66"/>
        <v>0</v>
      </c>
      <c r="X130" s="4">
        <f t="shared" si="66"/>
        <v>0</v>
      </c>
      <c r="Y130" s="4">
        <f t="shared" si="66"/>
        <v>0</v>
      </c>
      <c r="Z130" s="4">
        <f t="shared" si="66"/>
        <v>0</v>
      </c>
      <c r="AA130" s="4">
        <f t="shared" si="66"/>
        <v>0</v>
      </c>
      <c r="AB130" s="4">
        <f t="shared" si="66"/>
        <v>0</v>
      </c>
      <c r="AC130" s="4">
        <f t="shared" si="66"/>
        <v>0</v>
      </c>
      <c r="AD130" s="4">
        <f t="shared" si="66"/>
        <v>0</v>
      </c>
      <c r="AE130" s="4">
        <f t="shared" si="66"/>
        <v>0</v>
      </c>
    </row>
    <row r="131" spans="1:31">
      <c r="A131" t="s">
        <v>215</v>
      </c>
      <c r="B131" s="4">
        <f t="shared" si="1"/>
        <v>0</v>
      </c>
      <c r="C131" s="4">
        <f t="shared" si="1"/>
        <v>0</v>
      </c>
      <c r="D131" s="4">
        <f t="shared" si="1"/>
        <v>0</v>
      </c>
      <c r="E131" s="4">
        <f t="shared" si="1"/>
        <v>0</v>
      </c>
      <c r="F131" s="4">
        <f t="shared" ref="F131:AE131" si="67">IF(F65&gt;=0.8,1,0)</f>
        <v>0</v>
      </c>
      <c r="G131" s="4">
        <f t="shared" si="67"/>
        <v>0</v>
      </c>
      <c r="H131" s="4">
        <f t="shared" si="67"/>
        <v>0</v>
      </c>
      <c r="I131" s="4">
        <f t="shared" si="67"/>
        <v>0</v>
      </c>
      <c r="J131" s="4">
        <f t="shared" si="67"/>
        <v>0</v>
      </c>
      <c r="K131" s="4">
        <f t="shared" si="67"/>
        <v>0</v>
      </c>
      <c r="L131" s="4">
        <f t="shared" si="67"/>
        <v>0</v>
      </c>
      <c r="M131" s="4">
        <f t="shared" si="67"/>
        <v>0</v>
      </c>
      <c r="N131" s="4">
        <f t="shared" si="67"/>
        <v>0</v>
      </c>
      <c r="O131" s="4">
        <f t="shared" si="67"/>
        <v>0</v>
      </c>
      <c r="P131" s="4">
        <f t="shared" si="67"/>
        <v>0</v>
      </c>
      <c r="Q131" s="4">
        <f t="shared" si="67"/>
        <v>0</v>
      </c>
      <c r="R131" s="4">
        <f t="shared" si="67"/>
        <v>0</v>
      </c>
      <c r="S131" s="4">
        <f t="shared" si="67"/>
        <v>0</v>
      </c>
      <c r="T131" s="4">
        <f t="shared" si="67"/>
        <v>0</v>
      </c>
      <c r="U131" s="4">
        <f t="shared" si="67"/>
        <v>0</v>
      </c>
      <c r="V131" s="4">
        <f t="shared" si="67"/>
        <v>0</v>
      </c>
      <c r="W131" s="4">
        <f t="shared" si="67"/>
        <v>0</v>
      </c>
      <c r="X131" s="4">
        <f t="shared" si="67"/>
        <v>0</v>
      </c>
      <c r="Y131" s="4">
        <f t="shared" si="67"/>
        <v>0</v>
      </c>
      <c r="Z131" s="4">
        <f t="shared" si="67"/>
        <v>0</v>
      </c>
      <c r="AA131" s="4">
        <f t="shared" si="67"/>
        <v>0</v>
      </c>
      <c r="AB131" s="4">
        <f t="shared" si="67"/>
        <v>0</v>
      </c>
      <c r="AC131" s="4">
        <f t="shared" si="67"/>
        <v>0</v>
      </c>
      <c r="AD131" s="4">
        <f t="shared" si="67"/>
        <v>0</v>
      </c>
      <c r="AE131" s="4">
        <f t="shared" si="67"/>
        <v>0</v>
      </c>
    </row>
    <row r="132" spans="1:31">
      <c r="B132" s="4"/>
    </row>
    <row r="133" spans="1:31">
      <c r="B133" s="4">
        <f>SUM(B68:B131)</f>
        <v>15</v>
      </c>
      <c r="C133" s="4">
        <f t="shared" ref="C133:AE133" si="68">SUM(C68:C131)</f>
        <v>16</v>
      </c>
      <c r="D133" s="4">
        <f t="shared" si="68"/>
        <v>15</v>
      </c>
      <c r="E133" s="4">
        <f t="shared" si="68"/>
        <v>16</v>
      </c>
      <c r="F133" s="4">
        <f t="shared" si="68"/>
        <v>14</v>
      </c>
      <c r="G133" s="4">
        <f t="shared" si="68"/>
        <v>17</v>
      </c>
      <c r="H133" s="4">
        <f t="shared" si="68"/>
        <v>16</v>
      </c>
      <c r="I133" s="4">
        <f t="shared" si="68"/>
        <v>13</v>
      </c>
      <c r="J133" s="4">
        <f t="shared" si="68"/>
        <v>16</v>
      </c>
      <c r="K133" s="4">
        <f t="shared" si="68"/>
        <v>15</v>
      </c>
      <c r="L133" s="4">
        <f t="shared" si="68"/>
        <v>14</v>
      </c>
      <c r="M133" s="4">
        <f t="shared" si="68"/>
        <v>12</v>
      </c>
      <c r="N133" s="4">
        <f t="shared" si="68"/>
        <v>18</v>
      </c>
      <c r="O133" s="4">
        <f t="shared" si="68"/>
        <v>16</v>
      </c>
      <c r="P133" s="4">
        <f t="shared" si="68"/>
        <v>15</v>
      </c>
      <c r="Q133" s="4">
        <f t="shared" si="68"/>
        <v>15</v>
      </c>
      <c r="R133" s="4">
        <f t="shared" si="68"/>
        <v>16</v>
      </c>
      <c r="S133" s="4">
        <f t="shared" si="68"/>
        <v>14</v>
      </c>
      <c r="T133" s="4">
        <f t="shared" si="68"/>
        <v>16</v>
      </c>
      <c r="U133" s="4">
        <f t="shared" si="68"/>
        <v>14</v>
      </c>
      <c r="V133" s="4">
        <f t="shared" si="68"/>
        <v>17</v>
      </c>
      <c r="W133" s="4">
        <f t="shared" si="68"/>
        <v>16</v>
      </c>
      <c r="X133" s="4">
        <f t="shared" si="68"/>
        <v>15</v>
      </c>
      <c r="Y133" s="4">
        <f t="shared" si="68"/>
        <v>15</v>
      </c>
      <c r="Z133" s="4">
        <f t="shared" si="68"/>
        <v>13</v>
      </c>
      <c r="AA133" s="4">
        <f t="shared" si="68"/>
        <v>11</v>
      </c>
      <c r="AB133" s="4">
        <f t="shared" si="68"/>
        <v>6</v>
      </c>
      <c r="AC133" s="4">
        <f t="shared" si="68"/>
        <v>15</v>
      </c>
      <c r="AD133" s="4">
        <f>SUM(AD68:AD131)</f>
        <v>8</v>
      </c>
      <c r="AE133" s="4">
        <f t="shared" si="68"/>
        <v>15</v>
      </c>
    </row>
    <row r="134" spans="1:31" s="2" customFormat="1">
      <c r="A134" s="2" t="s">
        <v>223</v>
      </c>
      <c r="B134" s="7">
        <v>15</v>
      </c>
      <c r="C134" s="2">
        <v>16</v>
      </c>
      <c r="D134" s="2">
        <v>15</v>
      </c>
      <c r="E134" s="2">
        <v>16</v>
      </c>
      <c r="F134" s="2">
        <v>14</v>
      </c>
      <c r="G134" s="2">
        <v>17</v>
      </c>
      <c r="H134" s="2">
        <v>16</v>
      </c>
      <c r="I134" s="2">
        <v>13</v>
      </c>
      <c r="J134" s="2">
        <v>16</v>
      </c>
      <c r="K134" s="2">
        <v>15</v>
      </c>
      <c r="L134" s="2">
        <v>14</v>
      </c>
      <c r="M134" s="2">
        <v>12</v>
      </c>
      <c r="N134" s="2">
        <v>18</v>
      </c>
      <c r="O134" s="2">
        <v>16</v>
      </c>
      <c r="P134" s="2">
        <v>15</v>
      </c>
      <c r="Q134" s="2">
        <v>15</v>
      </c>
      <c r="R134" s="2">
        <v>16</v>
      </c>
      <c r="S134" s="2">
        <v>14</v>
      </c>
      <c r="T134" s="2">
        <v>16</v>
      </c>
      <c r="U134" s="2">
        <v>14</v>
      </c>
      <c r="V134" s="2">
        <v>17</v>
      </c>
      <c r="W134" s="2">
        <v>16</v>
      </c>
      <c r="X134" s="2">
        <v>15</v>
      </c>
      <c r="Y134" s="2">
        <v>15</v>
      </c>
      <c r="Z134" s="2">
        <v>13</v>
      </c>
      <c r="AA134" s="2">
        <v>11</v>
      </c>
      <c r="AB134" s="2">
        <v>6</v>
      </c>
      <c r="AC134" s="2">
        <v>15</v>
      </c>
      <c r="AD134" s="2">
        <v>8</v>
      </c>
      <c r="AE134" s="2">
        <v>15</v>
      </c>
    </row>
    <row r="135" spans="1:31">
      <c r="B135" s="4"/>
    </row>
    <row r="136" spans="1:31">
      <c r="B136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2021-07-12T15:21:07Z</dcterms:created>
  <dcterms:modified xsi:type="dcterms:W3CDTF">2021-08-23T03:45:29Z</dcterms:modified>
</cp:coreProperties>
</file>