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ali/Desktop/Results/RQ1/"/>
    </mc:Choice>
  </mc:AlternateContent>
  <xr:revisionPtr revIDLastSave="0" documentId="13_ncr:1_{106C4E19-197D-BE40-A6C8-6DD8087BB485}" xr6:coauthVersionLast="47" xr6:coauthVersionMax="47" xr10:uidLastSave="{00000000-0000-0000-0000-000000000000}"/>
  <bookViews>
    <workbookView xWindow="0" yWindow="1040" windowWidth="38400" windowHeight="19460" xr2:uid="{5C92F5A5-49BA-F947-AAEF-806AE0E79375}"/>
  </bookViews>
  <sheets>
    <sheet name="delay&amp;packetLoss" sheetId="1" r:id="rId1"/>
    <sheet name="time" sheetId="2" r:id="rId2"/>
    <sheet name="ut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8" i="3" l="1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B68" i="3"/>
  <c r="E47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B47" i="3"/>
  <c r="C47" i="3"/>
  <c r="D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B35" i="3"/>
  <c r="I34" i="2" l="1"/>
  <c r="C60" i="2"/>
  <c r="B34" i="1"/>
</calcChain>
</file>

<file path=xl/sharedStrings.xml><?xml version="1.0" encoding="utf-8"?>
<sst xmlns="http://schemas.openxmlformats.org/spreadsheetml/2006/main" count="103" uniqueCount="69">
  <si>
    <t>r1</t>
    <phoneticPr fontId="1" type="noConversion"/>
  </si>
  <si>
    <t>r2</t>
    <phoneticPr fontId="1" type="noConversion"/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</si>
  <si>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</si>
  <si>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</si>
  <si>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</si>
  <si>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</si>
  <si>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</si>
  <si>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</si>
  <si>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</si>
  <si>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</si>
  <si>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</si>
  <si>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</si>
  <si>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</si>
  <si>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</si>
  <si>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</si>
  <si>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</si>
  <si>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</si>
  <si>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</si>
  <si>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</si>
  <si>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</si>
  <si>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</si>
  <si>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</si>
  <si>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</si>
  <si>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</si>
  <si>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</si>
  <si>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</si>
  <si>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</si>
  <si>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</si>
  <si>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</si>
  <si>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</si>
  <si>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</si>
  <si>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</si>
  <si>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</si>
  <si>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</si>
  <si>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</si>
  <si>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</si>
  <si>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</si>
  <si>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</si>
  <si>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</si>
  <si>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</si>
  <si>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</si>
  <si>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</si>
  <si>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</si>
  <si>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</si>
  <si>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</si>
  <si>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</si>
  <si>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</si>
  <si>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</si>
  <si>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</si>
  <si>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</si>
  <si>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</si>
  <si>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</si>
  <si>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</si>
  <si>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</si>
  <si>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</si>
  <si>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</si>
  <si>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</si>
  <si>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</si>
  <si>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</si>
  <si>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</si>
  <si>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</si>
  <si>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</si>
  <si>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run</t>
    <phoneticPr fontId="1" type="noConversion"/>
  </si>
  <si>
    <t>round</t>
    <phoneticPr fontId="1" type="noConversion"/>
  </si>
  <si>
    <t>fitness</t>
    <phoneticPr fontId="1" type="noConversion"/>
  </si>
  <si>
    <t>rounds-count</t>
    <phoneticPr fontId="1" type="noConversion"/>
  </si>
  <si>
    <t>packet loss (%)</t>
    <phoneticPr fontId="1" type="noConversion"/>
  </si>
  <si>
    <t>time (ms)</t>
    <phoneticPr fontId="1" type="noConversion"/>
  </si>
  <si>
    <t>congestion duration 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</si>
</sst>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Menlo"/>
      <family val="2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util!$B$1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util!$B$2:$B$33</c:f>
              <c:numCache>
                <c:formatCode>General</c:formatCode>
                <c:ptCount val="32"/>
                <c:pt idx="0">
                  <c:v>0.14588135999999999</c:v>
                </c:pt>
                <c:pt idx="1">
                  <c:v>0.66259319999999999</c:v>
                </c:pt>
                <c:pt idx="2">
                  <c:v>0.65345463999999998</c:v>
                </c:pt>
                <c:pt idx="3">
                  <c:v>0.64051080000000005</c:v>
                </c:pt>
                <c:pt idx="4">
                  <c:v>0.65581871999999997</c:v>
                </c:pt>
                <c:pt idx="5">
                  <c:v>0.64377063999999995</c:v>
                </c:pt>
                <c:pt idx="6">
                  <c:v>0.67432576</c:v>
                </c:pt>
                <c:pt idx="7">
                  <c:v>0.65979184000000002</c:v>
                </c:pt>
                <c:pt idx="8">
                  <c:v>0.65689039999999999</c:v>
                </c:pt>
                <c:pt idx="9">
                  <c:v>0.62478376000000002</c:v>
                </c:pt>
                <c:pt idx="10">
                  <c:v>0.65226079999999997</c:v>
                </c:pt>
                <c:pt idx="11">
                  <c:v>0.98689839999999995</c:v>
                </c:pt>
                <c:pt idx="12">
                  <c:v>0.99423015999999997</c:v>
                </c:pt>
                <c:pt idx="13">
                  <c:v>0.68256064000000005</c:v>
                </c:pt>
                <c:pt idx="14">
                  <c:v>0.64697263999999999</c:v>
                </c:pt>
                <c:pt idx="15">
                  <c:v>0.64961400000000002</c:v>
                </c:pt>
                <c:pt idx="16">
                  <c:v>0.66478543999999995</c:v>
                </c:pt>
                <c:pt idx="17">
                  <c:v>0.64075360000000003</c:v>
                </c:pt>
                <c:pt idx="18">
                  <c:v>0.68784504000000002</c:v>
                </c:pt>
                <c:pt idx="19">
                  <c:v>0.64428112000000004</c:v>
                </c:pt>
                <c:pt idx="20">
                  <c:v>0.61651864000000001</c:v>
                </c:pt>
                <c:pt idx="21">
                  <c:v>0.64283791999999995</c:v>
                </c:pt>
                <c:pt idx="22">
                  <c:v>0.67213792000000006</c:v>
                </c:pt>
                <c:pt idx="23">
                  <c:v>0.65414271999999996</c:v>
                </c:pt>
                <c:pt idx="24">
                  <c:v>0.66443783999999995</c:v>
                </c:pt>
                <c:pt idx="25">
                  <c:v>0.65116607999999998</c:v>
                </c:pt>
                <c:pt idx="26">
                  <c:v>0.66556303999999999</c:v>
                </c:pt>
                <c:pt idx="27">
                  <c:v>0.68391791999999996</c:v>
                </c:pt>
                <c:pt idx="28">
                  <c:v>0.66708888</c:v>
                </c:pt>
                <c:pt idx="29">
                  <c:v>0.67602304000000002</c:v>
                </c:pt>
                <c:pt idx="30">
                  <c:v>0.63572207999999997</c:v>
                </c:pt>
                <c:pt idx="31">
                  <c:v>0.58955784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D-3740-AE5A-F5CC4321641D}"/>
            </c:ext>
          </c:extLst>
        </c:ser>
        <c:ser>
          <c:idx val="1"/>
          <c:order val="1"/>
          <c:tx>
            <c:strRef>
              <c:f>util!$C$1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util!$C$2:$C$33</c:f>
              <c:numCache>
                <c:formatCode>General</c:formatCode>
                <c:ptCount val="32"/>
                <c:pt idx="0">
                  <c:v>0.42253264000000001</c:v>
                </c:pt>
                <c:pt idx="1">
                  <c:v>0.66145960000000004</c:v>
                </c:pt>
                <c:pt idx="2">
                  <c:v>0.64610727999999995</c:v>
                </c:pt>
                <c:pt idx="3">
                  <c:v>0.63339040000000002</c:v>
                </c:pt>
                <c:pt idx="4">
                  <c:v>0.64945240000000004</c:v>
                </c:pt>
                <c:pt idx="5">
                  <c:v>0.66507559999999999</c:v>
                </c:pt>
                <c:pt idx="6">
                  <c:v>0.64388999999999996</c:v>
                </c:pt>
                <c:pt idx="7">
                  <c:v>0.66863072000000001</c:v>
                </c:pt>
                <c:pt idx="8">
                  <c:v>0.62817888</c:v>
                </c:pt>
                <c:pt idx="9">
                  <c:v>0.63918728000000002</c:v>
                </c:pt>
                <c:pt idx="10">
                  <c:v>0.77278159999999996</c:v>
                </c:pt>
                <c:pt idx="11">
                  <c:v>1.00011648</c:v>
                </c:pt>
                <c:pt idx="12">
                  <c:v>0.99080128000000001</c:v>
                </c:pt>
                <c:pt idx="13">
                  <c:v>0.82592328000000004</c:v>
                </c:pt>
                <c:pt idx="14">
                  <c:v>0.65060103999999996</c:v>
                </c:pt>
                <c:pt idx="15">
                  <c:v>0.64556864000000003</c:v>
                </c:pt>
                <c:pt idx="16">
                  <c:v>0.66216631999999997</c:v>
                </c:pt>
                <c:pt idx="17">
                  <c:v>0.62221696000000004</c:v>
                </c:pt>
                <c:pt idx="18">
                  <c:v>0.66369423999999999</c:v>
                </c:pt>
                <c:pt idx="19">
                  <c:v>0.63120823999999998</c:v>
                </c:pt>
                <c:pt idx="20">
                  <c:v>0.64016879999999998</c:v>
                </c:pt>
                <c:pt idx="21">
                  <c:v>0.97952055999999998</c:v>
                </c:pt>
                <c:pt idx="22">
                  <c:v>0.97736047999999998</c:v>
                </c:pt>
                <c:pt idx="23">
                  <c:v>0.74651007999999996</c:v>
                </c:pt>
                <c:pt idx="24">
                  <c:v>0.67726248</c:v>
                </c:pt>
                <c:pt idx="25">
                  <c:v>0.66624136</c:v>
                </c:pt>
                <c:pt idx="26">
                  <c:v>0.684114</c:v>
                </c:pt>
                <c:pt idx="27">
                  <c:v>0.67025688000000005</c:v>
                </c:pt>
                <c:pt idx="28">
                  <c:v>0.67465631999999998</c:v>
                </c:pt>
                <c:pt idx="29">
                  <c:v>0.64883279999999999</c:v>
                </c:pt>
                <c:pt idx="30">
                  <c:v>0.63201167999999996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D-3740-AE5A-F5CC4321641D}"/>
            </c:ext>
          </c:extLst>
        </c:ser>
        <c:ser>
          <c:idx val="2"/>
          <c:order val="2"/>
          <c:tx>
            <c:strRef>
              <c:f>util!$D$1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util!$D$2:$D$33</c:f>
              <c:numCache>
                <c:formatCode>General</c:formatCode>
                <c:ptCount val="32"/>
                <c:pt idx="0">
                  <c:v>0.51989936000000003</c:v>
                </c:pt>
                <c:pt idx="1">
                  <c:v>0.66296632</c:v>
                </c:pt>
                <c:pt idx="2">
                  <c:v>0.66229055999999997</c:v>
                </c:pt>
                <c:pt idx="3">
                  <c:v>0.6659948</c:v>
                </c:pt>
                <c:pt idx="4">
                  <c:v>0.64650288</c:v>
                </c:pt>
                <c:pt idx="5">
                  <c:v>0.67116695999999998</c:v>
                </c:pt>
                <c:pt idx="6">
                  <c:v>0.64386295999999998</c:v>
                </c:pt>
                <c:pt idx="7">
                  <c:v>0.67939791999999999</c:v>
                </c:pt>
                <c:pt idx="8">
                  <c:v>0.62617255999999999</c:v>
                </c:pt>
                <c:pt idx="9">
                  <c:v>0.65859864000000001</c:v>
                </c:pt>
                <c:pt idx="10">
                  <c:v>0.85904464000000003</c:v>
                </c:pt>
                <c:pt idx="11">
                  <c:v>0.99899104000000005</c:v>
                </c:pt>
                <c:pt idx="12">
                  <c:v>0.96303872000000001</c:v>
                </c:pt>
                <c:pt idx="13">
                  <c:v>0.94911031999999995</c:v>
                </c:pt>
                <c:pt idx="14">
                  <c:v>0.97417231999999998</c:v>
                </c:pt>
                <c:pt idx="15">
                  <c:v>0.81800024000000005</c:v>
                </c:pt>
                <c:pt idx="16">
                  <c:v>0.64941559999999998</c:v>
                </c:pt>
                <c:pt idx="17">
                  <c:v>0.64221888000000005</c:v>
                </c:pt>
                <c:pt idx="18">
                  <c:v>0.66523847999999997</c:v>
                </c:pt>
                <c:pt idx="19">
                  <c:v>0.64757456000000002</c:v>
                </c:pt>
                <c:pt idx="20">
                  <c:v>0.65233768000000003</c:v>
                </c:pt>
                <c:pt idx="21">
                  <c:v>0.67287432000000003</c:v>
                </c:pt>
                <c:pt idx="22">
                  <c:v>0.67729656000000005</c:v>
                </c:pt>
                <c:pt idx="23">
                  <c:v>0.67801807999999997</c:v>
                </c:pt>
                <c:pt idx="24">
                  <c:v>0.67467023999999998</c:v>
                </c:pt>
                <c:pt idx="25">
                  <c:v>0.6676436</c:v>
                </c:pt>
                <c:pt idx="26">
                  <c:v>0.66792496000000001</c:v>
                </c:pt>
                <c:pt idx="27">
                  <c:v>0.66255704000000004</c:v>
                </c:pt>
                <c:pt idx="28">
                  <c:v>0.66828407999999995</c:v>
                </c:pt>
                <c:pt idx="29">
                  <c:v>0.63941696000000003</c:v>
                </c:pt>
                <c:pt idx="30">
                  <c:v>0.58032671999999996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0D-3740-AE5A-F5CC4321641D}"/>
            </c:ext>
          </c:extLst>
        </c:ser>
        <c:ser>
          <c:idx val="3"/>
          <c:order val="3"/>
          <c:tx>
            <c:strRef>
              <c:f>util!$E$1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util!$E$2:$E$33</c:f>
              <c:numCache>
                <c:formatCode>General</c:formatCode>
                <c:ptCount val="32"/>
                <c:pt idx="0">
                  <c:v>0.29453815999999999</c:v>
                </c:pt>
                <c:pt idx="1">
                  <c:v>0.63849807999999997</c:v>
                </c:pt>
                <c:pt idx="2">
                  <c:v>0.64491144</c:v>
                </c:pt>
                <c:pt idx="3">
                  <c:v>0.63916735999999996</c:v>
                </c:pt>
                <c:pt idx="4">
                  <c:v>0.62717535999999996</c:v>
                </c:pt>
                <c:pt idx="5">
                  <c:v>0.62919391999999996</c:v>
                </c:pt>
                <c:pt idx="6">
                  <c:v>0.66833679999999995</c:v>
                </c:pt>
                <c:pt idx="7">
                  <c:v>0.67698296000000002</c:v>
                </c:pt>
                <c:pt idx="8">
                  <c:v>0.66524079999999997</c:v>
                </c:pt>
                <c:pt idx="9">
                  <c:v>0.64325463999999999</c:v>
                </c:pt>
                <c:pt idx="10">
                  <c:v>0.74706384000000003</c:v>
                </c:pt>
                <c:pt idx="11">
                  <c:v>0.98364240000000003</c:v>
                </c:pt>
                <c:pt idx="12">
                  <c:v>1.00540384</c:v>
                </c:pt>
                <c:pt idx="13">
                  <c:v>0.74742671999999999</c:v>
                </c:pt>
                <c:pt idx="14">
                  <c:v>0.64444007999999997</c:v>
                </c:pt>
                <c:pt idx="15">
                  <c:v>0.64762944</c:v>
                </c:pt>
                <c:pt idx="16">
                  <c:v>0.67140864</c:v>
                </c:pt>
                <c:pt idx="17">
                  <c:v>0.65373071999999999</c:v>
                </c:pt>
                <c:pt idx="18">
                  <c:v>0.65616392000000001</c:v>
                </c:pt>
                <c:pt idx="19">
                  <c:v>0.62474415999999999</c:v>
                </c:pt>
                <c:pt idx="20">
                  <c:v>0.64762456000000002</c:v>
                </c:pt>
                <c:pt idx="21">
                  <c:v>0.94700216000000004</c:v>
                </c:pt>
                <c:pt idx="22">
                  <c:v>0.99922743999999997</c:v>
                </c:pt>
                <c:pt idx="23">
                  <c:v>0.69241591999999996</c:v>
                </c:pt>
                <c:pt idx="24">
                  <c:v>0.66697079999999997</c:v>
                </c:pt>
                <c:pt idx="25">
                  <c:v>0.66424008000000001</c:v>
                </c:pt>
                <c:pt idx="26">
                  <c:v>0.67764608000000004</c:v>
                </c:pt>
                <c:pt idx="27">
                  <c:v>0.66886615999999999</c:v>
                </c:pt>
                <c:pt idx="28">
                  <c:v>0.67719527999999996</c:v>
                </c:pt>
                <c:pt idx="29">
                  <c:v>0.65240096000000003</c:v>
                </c:pt>
                <c:pt idx="30">
                  <c:v>0.55278168000000005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0D-3740-AE5A-F5CC4321641D}"/>
            </c:ext>
          </c:extLst>
        </c:ser>
        <c:ser>
          <c:idx val="4"/>
          <c:order val="4"/>
          <c:tx>
            <c:strRef>
              <c:f>util!$F$1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util!$F$2:$F$33</c:f>
              <c:numCache>
                <c:formatCode>General</c:formatCode>
                <c:ptCount val="32"/>
                <c:pt idx="0">
                  <c:v>0.66157520000000003</c:v>
                </c:pt>
                <c:pt idx="1">
                  <c:v>0.66733160000000002</c:v>
                </c:pt>
                <c:pt idx="2">
                  <c:v>0.66931951999999995</c:v>
                </c:pt>
                <c:pt idx="3">
                  <c:v>0.66650376</c:v>
                </c:pt>
                <c:pt idx="4">
                  <c:v>0.64342224000000003</c:v>
                </c:pt>
                <c:pt idx="5">
                  <c:v>0.69226816000000002</c:v>
                </c:pt>
                <c:pt idx="6">
                  <c:v>0.66140023999999997</c:v>
                </c:pt>
                <c:pt idx="7">
                  <c:v>0.6753228</c:v>
                </c:pt>
                <c:pt idx="8">
                  <c:v>0.63723832000000002</c:v>
                </c:pt>
                <c:pt idx="9">
                  <c:v>0.65823816000000002</c:v>
                </c:pt>
                <c:pt idx="10">
                  <c:v>0.94412744000000004</c:v>
                </c:pt>
                <c:pt idx="11">
                  <c:v>0.99745032</c:v>
                </c:pt>
                <c:pt idx="12">
                  <c:v>0.67916151999999996</c:v>
                </c:pt>
                <c:pt idx="13">
                  <c:v>0.64603368000000005</c:v>
                </c:pt>
                <c:pt idx="14">
                  <c:v>0.61641495999999996</c:v>
                </c:pt>
                <c:pt idx="15">
                  <c:v>0.66404496000000002</c:v>
                </c:pt>
                <c:pt idx="16">
                  <c:v>0.64735472000000005</c:v>
                </c:pt>
                <c:pt idx="17">
                  <c:v>0.67532983999999996</c:v>
                </c:pt>
                <c:pt idx="18">
                  <c:v>0.64725319999999997</c:v>
                </c:pt>
                <c:pt idx="19">
                  <c:v>0.59265080000000003</c:v>
                </c:pt>
                <c:pt idx="20">
                  <c:v>0.66369007999999996</c:v>
                </c:pt>
                <c:pt idx="21">
                  <c:v>0.68296944000000004</c:v>
                </c:pt>
                <c:pt idx="22">
                  <c:v>0.65968959999999999</c:v>
                </c:pt>
                <c:pt idx="23">
                  <c:v>0.68250816000000003</c:v>
                </c:pt>
                <c:pt idx="24">
                  <c:v>0.6636784</c:v>
                </c:pt>
                <c:pt idx="25">
                  <c:v>0.66140471999999995</c:v>
                </c:pt>
                <c:pt idx="26">
                  <c:v>0.67614160000000001</c:v>
                </c:pt>
                <c:pt idx="27">
                  <c:v>0.66289111999999994</c:v>
                </c:pt>
                <c:pt idx="28">
                  <c:v>0.66920975999999999</c:v>
                </c:pt>
                <c:pt idx="29">
                  <c:v>0.64409863999999994</c:v>
                </c:pt>
                <c:pt idx="30">
                  <c:v>0.48512887999999998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0D-3740-AE5A-F5CC4321641D}"/>
            </c:ext>
          </c:extLst>
        </c:ser>
        <c:ser>
          <c:idx val="5"/>
          <c:order val="5"/>
          <c:tx>
            <c:strRef>
              <c:f>util!$G$1</c:f>
              <c:strCache>
                <c:ptCount val="1"/>
                <c:pt idx="0">
                  <c:v>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util!$G$2:$G$33</c:f>
              <c:numCache>
                <c:formatCode>General</c:formatCode>
                <c:ptCount val="32"/>
                <c:pt idx="0">
                  <c:v>0.25629816</c:v>
                </c:pt>
                <c:pt idx="1">
                  <c:v>0.67053392000000001</c:v>
                </c:pt>
                <c:pt idx="2">
                  <c:v>0.64164144000000001</c:v>
                </c:pt>
                <c:pt idx="3">
                  <c:v>0.63636576</c:v>
                </c:pt>
                <c:pt idx="4">
                  <c:v>0.65870015999999998</c:v>
                </c:pt>
                <c:pt idx="5">
                  <c:v>0.66179248000000002</c:v>
                </c:pt>
                <c:pt idx="6">
                  <c:v>0.64671992</c:v>
                </c:pt>
                <c:pt idx="7">
                  <c:v>0.67914856000000001</c:v>
                </c:pt>
                <c:pt idx="8">
                  <c:v>0.64794032000000001</c:v>
                </c:pt>
                <c:pt idx="9">
                  <c:v>0.63729855999999996</c:v>
                </c:pt>
                <c:pt idx="10">
                  <c:v>0.73206888000000003</c:v>
                </c:pt>
                <c:pt idx="11">
                  <c:v>0.99929296000000001</c:v>
                </c:pt>
                <c:pt idx="12">
                  <c:v>0.96200191999999995</c:v>
                </c:pt>
                <c:pt idx="13">
                  <c:v>0.62506360000000005</c:v>
                </c:pt>
                <c:pt idx="14">
                  <c:v>0.65218560000000003</c:v>
                </c:pt>
                <c:pt idx="15">
                  <c:v>0.64678152</c:v>
                </c:pt>
                <c:pt idx="16">
                  <c:v>0.65940608000000001</c:v>
                </c:pt>
                <c:pt idx="17">
                  <c:v>0.64373616</c:v>
                </c:pt>
                <c:pt idx="18">
                  <c:v>0.65223032000000003</c:v>
                </c:pt>
                <c:pt idx="19">
                  <c:v>0.61247008000000003</c:v>
                </c:pt>
                <c:pt idx="20">
                  <c:v>0.64927095999999995</c:v>
                </c:pt>
                <c:pt idx="21">
                  <c:v>0.94877199999999995</c:v>
                </c:pt>
                <c:pt idx="22">
                  <c:v>0.96426696000000001</c:v>
                </c:pt>
                <c:pt idx="23">
                  <c:v>0.68181303999999998</c:v>
                </c:pt>
                <c:pt idx="24">
                  <c:v>0.66855016</c:v>
                </c:pt>
                <c:pt idx="25">
                  <c:v>0.66246391999999998</c:v>
                </c:pt>
                <c:pt idx="26">
                  <c:v>0.671296</c:v>
                </c:pt>
                <c:pt idx="27">
                  <c:v>0.66958200000000001</c:v>
                </c:pt>
                <c:pt idx="28">
                  <c:v>0.65928056000000002</c:v>
                </c:pt>
                <c:pt idx="29">
                  <c:v>0.64222232000000001</c:v>
                </c:pt>
                <c:pt idx="30">
                  <c:v>0.54970224000000001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0D-3740-AE5A-F5CC4321641D}"/>
            </c:ext>
          </c:extLst>
        </c:ser>
        <c:ser>
          <c:idx val="6"/>
          <c:order val="6"/>
          <c:tx>
            <c:strRef>
              <c:f>util!$H$1</c:f>
              <c:strCache>
                <c:ptCount val="1"/>
                <c:pt idx="0">
                  <c:v>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util!$H$2:$H$33</c:f>
              <c:numCache>
                <c:formatCode>General</c:formatCode>
                <c:ptCount val="32"/>
                <c:pt idx="0">
                  <c:v>0.42722623999999998</c:v>
                </c:pt>
                <c:pt idx="1">
                  <c:v>0.66186487999999999</c:v>
                </c:pt>
                <c:pt idx="2">
                  <c:v>0.64383336000000002</c:v>
                </c:pt>
                <c:pt idx="3">
                  <c:v>0.64033183999999999</c:v>
                </c:pt>
                <c:pt idx="4">
                  <c:v>0.64979511999999995</c:v>
                </c:pt>
                <c:pt idx="5">
                  <c:v>0.66365856000000001</c:v>
                </c:pt>
                <c:pt idx="6">
                  <c:v>0.64696527999999998</c:v>
                </c:pt>
                <c:pt idx="7">
                  <c:v>0.67128672</c:v>
                </c:pt>
                <c:pt idx="8">
                  <c:v>0.62754392000000003</c:v>
                </c:pt>
                <c:pt idx="9">
                  <c:v>0.64333183999999999</c:v>
                </c:pt>
                <c:pt idx="10">
                  <c:v>0.79665695999999997</c:v>
                </c:pt>
                <c:pt idx="11">
                  <c:v>1.0003200000000001</c:v>
                </c:pt>
                <c:pt idx="12">
                  <c:v>0.99273248000000003</c:v>
                </c:pt>
                <c:pt idx="13">
                  <c:v>0.63930664000000004</c:v>
                </c:pt>
                <c:pt idx="14">
                  <c:v>0.65550039999999998</c:v>
                </c:pt>
                <c:pt idx="15">
                  <c:v>0.63982879999999998</c:v>
                </c:pt>
                <c:pt idx="16">
                  <c:v>0.65623880000000001</c:v>
                </c:pt>
                <c:pt idx="17">
                  <c:v>0.65722024000000001</c:v>
                </c:pt>
                <c:pt idx="18">
                  <c:v>0.64893023999999999</c:v>
                </c:pt>
                <c:pt idx="19">
                  <c:v>0.62554904</c:v>
                </c:pt>
                <c:pt idx="20">
                  <c:v>0.64477695999999995</c:v>
                </c:pt>
                <c:pt idx="21">
                  <c:v>0.98092488</c:v>
                </c:pt>
                <c:pt idx="22">
                  <c:v>0.94775704000000005</c:v>
                </c:pt>
                <c:pt idx="23">
                  <c:v>0.70432640000000002</c:v>
                </c:pt>
                <c:pt idx="24">
                  <c:v>0.68625480000000005</c:v>
                </c:pt>
                <c:pt idx="25">
                  <c:v>0.67536991999999996</c:v>
                </c:pt>
                <c:pt idx="26">
                  <c:v>0.67888336000000005</c:v>
                </c:pt>
                <c:pt idx="27">
                  <c:v>0.67302960000000001</c:v>
                </c:pt>
                <c:pt idx="28">
                  <c:v>0.67568903999999996</c:v>
                </c:pt>
                <c:pt idx="29">
                  <c:v>0.64117440000000003</c:v>
                </c:pt>
                <c:pt idx="30">
                  <c:v>0.62472455999999998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0D-3740-AE5A-F5CC4321641D}"/>
            </c:ext>
          </c:extLst>
        </c:ser>
        <c:ser>
          <c:idx val="7"/>
          <c:order val="7"/>
          <c:tx>
            <c:strRef>
              <c:f>util!$I$1</c:f>
              <c:strCache>
                <c:ptCount val="1"/>
                <c:pt idx="0">
                  <c:v>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util!$I$2:$I$33</c:f>
              <c:numCache>
                <c:formatCode>General</c:formatCode>
                <c:ptCount val="32"/>
                <c:pt idx="0">
                  <c:v>0.22419232</c:v>
                </c:pt>
                <c:pt idx="1">
                  <c:v>0.67158295999999995</c:v>
                </c:pt>
                <c:pt idx="2">
                  <c:v>0.65243287999999999</c:v>
                </c:pt>
                <c:pt idx="3">
                  <c:v>0.64425151999999997</c:v>
                </c:pt>
                <c:pt idx="4">
                  <c:v>0.67432376000000005</c:v>
                </c:pt>
                <c:pt idx="5">
                  <c:v>0.67488543999999995</c:v>
                </c:pt>
                <c:pt idx="6">
                  <c:v>0.66136784000000004</c:v>
                </c:pt>
                <c:pt idx="7">
                  <c:v>0.68041335999999997</c:v>
                </c:pt>
                <c:pt idx="8">
                  <c:v>0.65115007999999996</c:v>
                </c:pt>
                <c:pt idx="9">
                  <c:v>0.63968183999999995</c:v>
                </c:pt>
                <c:pt idx="10">
                  <c:v>0.72432439999999998</c:v>
                </c:pt>
                <c:pt idx="11">
                  <c:v>0.99914504000000004</c:v>
                </c:pt>
                <c:pt idx="12">
                  <c:v>0.92946751999999999</c:v>
                </c:pt>
                <c:pt idx="13">
                  <c:v>0.64825127999999999</c:v>
                </c:pt>
                <c:pt idx="14">
                  <c:v>0.65130823999999998</c:v>
                </c:pt>
                <c:pt idx="15">
                  <c:v>0.65129608000000005</c:v>
                </c:pt>
                <c:pt idx="16">
                  <c:v>0.67759535999999998</c:v>
                </c:pt>
                <c:pt idx="17">
                  <c:v>0.64956367999999998</c:v>
                </c:pt>
                <c:pt idx="18">
                  <c:v>0.67041680000000003</c:v>
                </c:pt>
                <c:pt idx="19">
                  <c:v>0.62480871999999998</c:v>
                </c:pt>
                <c:pt idx="20">
                  <c:v>0.65506752000000001</c:v>
                </c:pt>
                <c:pt idx="21">
                  <c:v>0.69298400000000004</c:v>
                </c:pt>
                <c:pt idx="22">
                  <c:v>0.68244280000000002</c:v>
                </c:pt>
                <c:pt idx="23">
                  <c:v>0.69721831999999995</c:v>
                </c:pt>
                <c:pt idx="24">
                  <c:v>0.66312895999999999</c:v>
                </c:pt>
                <c:pt idx="25">
                  <c:v>0.67061367999999999</c:v>
                </c:pt>
                <c:pt idx="26">
                  <c:v>0.66703391999999995</c:v>
                </c:pt>
                <c:pt idx="27">
                  <c:v>0.67040392000000004</c:v>
                </c:pt>
                <c:pt idx="28">
                  <c:v>0.66217672000000005</c:v>
                </c:pt>
                <c:pt idx="29">
                  <c:v>0.64724424000000003</c:v>
                </c:pt>
                <c:pt idx="30">
                  <c:v>0.65462231999999998</c:v>
                </c:pt>
                <c:pt idx="31">
                  <c:v>0.24928984000000001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0D-3740-AE5A-F5CC4321641D}"/>
            </c:ext>
          </c:extLst>
        </c:ser>
        <c:ser>
          <c:idx val="8"/>
          <c:order val="8"/>
          <c:tx>
            <c:strRef>
              <c:f>util!$J$1</c:f>
              <c:strCache>
                <c:ptCount val="1"/>
                <c:pt idx="0">
                  <c:v>r9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util!$J$2:$J$33</c:f>
              <c:numCache>
                <c:formatCode>General</c:formatCode>
                <c:ptCount val="32"/>
                <c:pt idx="0">
                  <c:v>0.22419232</c:v>
                </c:pt>
                <c:pt idx="1">
                  <c:v>0.67158295999999995</c:v>
                </c:pt>
                <c:pt idx="2">
                  <c:v>0.65243287999999999</c:v>
                </c:pt>
                <c:pt idx="3">
                  <c:v>0.64425151999999997</c:v>
                </c:pt>
                <c:pt idx="4">
                  <c:v>0.67432376000000005</c:v>
                </c:pt>
                <c:pt idx="5">
                  <c:v>0.67488543999999995</c:v>
                </c:pt>
                <c:pt idx="6">
                  <c:v>0.66136784000000004</c:v>
                </c:pt>
                <c:pt idx="7">
                  <c:v>0.68041335999999997</c:v>
                </c:pt>
                <c:pt idx="8">
                  <c:v>0.65115007999999996</c:v>
                </c:pt>
                <c:pt idx="9">
                  <c:v>0.63968183999999995</c:v>
                </c:pt>
                <c:pt idx="10">
                  <c:v>0.72432439999999998</c:v>
                </c:pt>
                <c:pt idx="11">
                  <c:v>0.99914504000000004</c:v>
                </c:pt>
                <c:pt idx="12">
                  <c:v>0.92946751999999999</c:v>
                </c:pt>
                <c:pt idx="13">
                  <c:v>0.64825127999999999</c:v>
                </c:pt>
                <c:pt idx="14">
                  <c:v>0.65130823999999998</c:v>
                </c:pt>
                <c:pt idx="15">
                  <c:v>0.65129608000000005</c:v>
                </c:pt>
                <c:pt idx="16">
                  <c:v>0.67759535999999998</c:v>
                </c:pt>
                <c:pt idx="17">
                  <c:v>0.64956367999999998</c:v>
                </c:pt>
                <c:pt idx="18">
                  <c:v>0.67041680000000003</c:v>
                </c:pt>
                <c:pt idx="19">
                  <c:v>0.62480871999999998</c:v>
                </c:pt>
                <c:pt idx="20">
                  <c:v>0.65506752000000001</c:v>
                </c:pt>
                <c:pt idx="21">
                  <c:v>0.69298400000000004</c:v>
                </c:pt>
                <c:pt idx="22">
                  <c:v>0.68244280000000002</c:v>
                </c:pt>
                <c:pt idx="23">
                  <c:v>0.69721831999999995</c:v>
                </c:pt>
                <c:pt idx="24">
                  <c:v>0.66312895999999999</c:v>
                </c:pt>
                <c:pt idx="25">
                  <c:v>0.67061367999999999</c:v>
                </c:pt>
                <c:pt idx="26">
                  <c:v>0.66703391999999995</c:v>
                </c:pt>
                <c:pt idx="27">
                  <c:v>0.67040392000000004</c:v>
                </c:pt>
                <c:pt idx="28">
                  <c:v>0.66217672000000005</c:v>
                </c:pt>
                <c:pt idx="29">
                  <c:v>0.64724424000000003</c:v>
                </c:pt>
                <c:pt idx="30">
                  <c:v>0.65462231999999998</c:v>
                </c:pt>
                <c:pt idx="31">
                  <c:v>0.24928984000000001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0D-3740-AE5A-F5CC4321641D}"/>
            </c:ext>
          </c:extLst>
        </c:ser>
        <c:ser>
          <c:idx val="9"/>
          <c:order val="9"/>
          <c:tx>
            <c:strRef>
              <c:f>util!$K$1</c:f>
              <c:strCache>
                <c:ptCount val="1"/>
                <c:pt idx="0">
                  <c:v>r10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util!$K$2:$K$33</c:f>
              <c:numCache>
                <c:formatCode>General</c:formatCode>
                <c:ptCount val="32"/>
                <c:pt idx="0">
                  <c:v>0.64587680000000003</c:v>
                </c:pt>
                <c:pt idx="1">
                  <c:v>0.65195223999999996</c:v>
                </c:pt>
                <c:pt idx="2">
                  <c:v>0.65877207999999998</c:v>
                </c:pt>
                <c:pt idx="3">
                  <c:v>0.64029919999999996</c:v>
                </c:pt>
                <c:pt idx="4">
                  <c:v>0.63780400000000004</c:v>
                </c:pt>
                <c:pt idx="5">
                  <c:v>0.67434304</c:v>
                </c:pt>
                <c:pt idx="6">
                  <c:v>0.64629776000000005</c:v>
                </c:pt>
                <c:pt idx="7">
                  <c:v>0.67362407999999996</c:v>
                </c:pt>
                <c:pt idx="8">
                  <c:v>0.62344887999999998</c:v>
                </c:pt>
                <c:pt idx="9">
                  <c:v>0.64130847999999996</c:v>
                </c:pt>
                <c:pt idx="10">
                  <c:v>0.90447</c:v>
                </c:pt>
                <c:pt idx="11">
                  <c:v>0.99670303999999998</c:v>
                </c:pt>
                <c:pt idx="12">
                  <c:v>0.74579032000000001</c:v>
                </c:pt>
                <c:pt idx="13">
                  <c:v>0.64494896000000002</c:v>
                </c:pt>
                <c:pt idx="14">
                  <c:v>0.64552847999999996</c:v>
                </c:pt>
                <c:pt idx="15">
                  <c:v>0.66195824000000003</c:v>
                </c:pt>
                <c:pt idx="16">
                  <c:v>0.65258000000000005</c:v>
                </c:pt>
                <c:pt idx="17">
                  <c:v>0.67502143999999997</c:v>
                </c:pt>
                <c:pt idx="18">
                  <c:v>0.62205968</c:v>
                </c:pt>
                <c:pt idx="19">
                  <c:v>0.63473736000000003</c:v>
                </c:pt>
                <c:pt idx="20">
                  <c:v>0.79565319999999995</c:v>
                </c:pt>
                <c:pt idx="21">
                  <c:v>0.98581680000000005</c:v>
                </c:pt>
                <c:pt idx="22">
                  <c:v>1.0148784799999999</c:v>
                </c:pt>
                <c:pt idx="23">
                  <c:v>0.65202768</c:v>
                </c:pt>
                <c:pt idx="24">
                  <c:v>0.67349048</c:v>
                </c:pt>
                <c:pt idx="25">
                  <c:v>0.67083519999999996</c:v>
                </c:pt>
                <c:pt idx="26">
                  <c:v>0.66915888000000001</c:v>
                </c:pt>
                <c:pt idx="27">
                  <c:v>0.67514304000000003</c:v>
                </c:pt>
                <c:pt idx="28">
                  <c:v>0.65781447999999998</c:v>
                </c:pt>
                <c:pt idx="29">
                  <c:v>0.64527807999999998</c:v>
                </c:pt>
                <c:pt idx="30">
                  <c:v>0.19260056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0D-3740-AE5A-F5CC4321641D}"/>
            </c:ext>
          </c:extLst>
        </c:ser>
        <c:ser>
          <c:idx val="10"/>
          <c:order val="10"/>
          <c:tx>
            <c:strRef>
              <c:f>util!$L$1</c:f>
              <c:strCache>
                <c:ptCount val="1"/>
                <c:pt idx="0">
                  <c:v>r11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util!$L$2:$L$33</c:f>
              <c:numCache>
                <c:formatCode>General</c:formatCode>
                <c:ptCount val="32"/>
                <c:pt idx="0">
                  <c:v>0.32947695999999999</c:v>
                </c:pt>
                <c:pt idx="1">
                  <c:v>0.67313120000000004</c:v>
                </c:pt>
                <c:pt idx="2">
                  <c:v>0.65086856000000004</c:v>
                </c:pt>
                <c:pt idx="3">
                  <c:v>0.63566464</c:v>
                </c:pt>
                <c:pt idx="4">
                  <c:v>0.64219791999999998</c:v>
                </c:pt>
                <c:pt idx="5">
                  <c:v>0.67231023999999995</c:v>
                </c:pt>
                <c:pt idx="6">
                  <c:v>0.65046727999999998</c:v>
                </c:pt>
                <c:pt idx="7">
                  <c:v>0.66531744000000004</c:v>
                </c:pt>
                <c:pt idx="8">
                  <c:v>0.65110904000000003</c:v>
                </c:pt>
                <c:pt idx="9">
                  <c:v>0.63828256000000005</c:v>
                </c:pt>
                <c:pt idx="10">
                  <c:v>0.76731199999999999</c:v>
                </c:pt>
                <c:pt idx="11">
                  <c:v>0.99548007999999999</c:v>
                </c:pt>
                <c:pt idx="12">
                  <c:v>0.90666440000000004</c:v>
                </c:pt>
                <c:pt idx="13">
                  <c:v>0.64756871999999999</c:v>
                </c:pt>
                <c:pt idx="14">
                  <c:v>0.64083551999999999</c:v>
                </c:pt>
                <c:pt idx="15">
                  <c:v>0.64928631999999997</c:v>
                </c:pt>
                <c:pt idx="16">
                  <c:v>0.66405720000000001</c:v>
                </c:pt>
                <c:pt idx="17">
                  <c:v>0.64377983999999999</c:v>
                </c:pt>
                <c:pt idx="18">
                  <c:v>0.66562759999999999</c:v>
                </c:pt>
                <c:pt idx="19">
                  <c:v>0.63399631999999995</c:v>
                </c:pt>
                <c:pt idx="20">
                  <c:v>0.64934599999999998</c:v>
                </c:pt>
                <c:pt idx="21">
                  <c:v>0.98253256</c:v>
                </c:pt>
                <c:pt idx="22">
                  <c:v>0.84480655999999998</c:v>
                </c:pt>
                <c:pt idx="23">
                  <c:v>0.694554</c:v>
                </c:pt>
                <c:pt idx="24">
                  <c:v>0.66379664000000005</c:v>
                </c:pt>
                <c:pt idx="25">
                  <c:v>0.67073335999999995</c:v>
                </c:pt>
                <c:pt idx="26">
                  <c:v>0.67372023999999997</c:v>
                </c:pt>
                <c:pt idx="27">
                  <c:v>0.67673271999999995</c:v>
                </c:pt>
                <c:pt idx="28">
                  <c:v>0.68212751999999999</c:v>
                </c:pt>
                <c:pt idx="29">
                  <c:v>0.64710895999999996</c:v>
                </c:pt>
                <c:pt idx="30">
                  <c:v>0.65468256000000002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0D-3740-AE5A-F5CC4321641D}"/>
            </c:ext>
          </c:extLst>
        </c:ser>
        <c:ser>
          <c:idx val="11"/>
          <c:order val="11"/>
          <c:tx>
            <c:strRef>
              <c:f>util!$M$1</c:f>
              <c:strCache>
                <c:ptCount val="1"/>
                <c:pt idx="0">
                  <c:v>r12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util!$M$2:$M$33</c:f>
              <c:numCache>
                <c:formatCode>General</c:formatCode>
                <c:ptCount val="32"/>
                <c:pt idx="0">
                  <c:v>0.14989984000000001</c:v>
                </c:pt>
                <c:pt idx="1">
                  <c:v>0.63576343999999996</c:v>
                </c:pt>
                <c:pt idx="2">
                  <c:v>0.60839343999999995</c:v>
                </c:pt>
                <c:pt idx="3">
                  <c:v>0.64220295999999999</c:v>
                </c:pt>
                <c:pt idx="4">
                  <c:v>0.65131391999999999</c:v>
                </c:pt>
                <c:pt idx="5">
                  <c:v>0.63348815999999997</c:v>
                </c:pt>
                <c:pt idx="6">
                  <c:v>0.66832183999999994</c:v>
                </c:pt>
                <c:pt idx="7">
                  <c:v>0.63988895999999995</c:v>
                </c:pt>
                <c:pt idx="8">
                  <c:v>0.66809936000000003</c:v>
                </c:pt>
                <c:pt idx="9">
                  <c:v>0.62869695999999997</c:v>
                </c:pt>
                <c:pt idx="10">
                  <c:v>0.65169575999999996</c:v>
                </c:pt>
                <c:pt idx="11">
                  <c:v>0.98853592000000001</c:v>
                </c:pt>
                <c:pt idx="12">
                  <c:v>0.89159679999999997</c:v>
                </c:pt>
                <c:pt idx="13">
                  <c:v>0.65896072000000006</c:v>
                </c:pt>
                <c:pt idx="14">
                  <c:v>0.65176504000000002</c:v>
                </c:pt>
                <c:pt idx="15">
                  <c:v>0.64846720000000002</c:v>
                </c:pt>
                <c:pt idx="16">
                  <c:v>0.68305095999999998</c:v>
                </c:pt>
                <c:pt idx="17">
                  <c:v>0.65149064000000001</c:v>
                </c:pt>
                <c:pt idx="18">
                  <c:v>0.67849943999999995</c:v>
                </c:pt>
                <c:pt idx="19">
                  <c:v>0.65045584000000001</c:v>
                </c:pt>
                <c:pt idx="20">
                  <c:v>0.65621063999999996</c:v>
                </c:pt>
                <c:pt idx="21">
                  <c:v>0.91549000000000003</c:v>
                </c:pt>
                <c:pt idx="22">
                  <c:v>0.93662840000000003</c:v>
                </c:pt>
                <c:pt idx="23">
                  <c:v>0.68495079999999997</c:v>
                </c:pt>
                <c:pt idx="24">
                  <c:v>0.66968775999999997</c:v>
                </c:pt>
                <c:pt idx="25">
                  <c:v>0.65677384000000005</c:v>
                </c:pt>
                <c:pt idx="26">
                  <c:v>0.66267679999999995</c:v>
                </c:pt>
                <c:pt idx="27">
                  <c:v>0.63648223999999998</c:v>
                </c:pt>
                <c:pt idx="28">
                  <c:v>0.68622247999999997</c:v>
                </c:pt>
                <c:pt idx="29">
                  <c:v>0.65770384000000004</c:v>
                </c:pt>
                <c:pt idx="30">
                  <c:v>0.66021096000000001</c:v>
                </c:pt>
                <c:pt idx="31">
                  <c:v>0.17695568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0D-3740-AE5A-F5CC4321641D}"/>
            </c:ext>
          </c:extLst>
        </c:ser>
        <c:ser>
          <c:idx val="12"/>
          <c:order val="12"/>
          <c:tx>
            <c:strRef>
              <c:f>util!$N$1</c:f>
              <c:strCache>
                <c:ptCount val="1"/>
                <c:pt idx="0">
                  <c:v>r13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util!$N$2:$N$33</c:f>
              <c:numCache>
                <c:formatCode>General</c:formatCode>
                <c:ptCount val="32"/>
                <c:pt idx="0">
                  <c:v>0.65773656000000003</c:v>
                </c:pt>
                <c:pt idx="1">
                  <c:v>0.64821167999999996</c:v>
                </c:pt>
                <c:pt idx="2">
                  <c:v>0.66014784000000004</c:v>
                </c:pt>
                <c:pt idx="3">
                  <c:v>0.64778471999999998</c:v>
                </c:pt>
                <c:pt idx="4">
                  <c:v>0.63951639999999998</c:v>
                </c:pt>
                <c:pt idx="5">
                  <c:v>0.67503352000000005</c:v>
                </c:pt>
                <c:pt idx="6">
                  <c:v>0.64521183999999998</c:v>
                </c:pt>
                <c:pt idx="7">
                  <c:v>0.67290552000000003</c:v>
                </c:pt>
                <c:pt idx="8">
                  <c:v>0.62137368000000004</c:v>
                </c:pt>
                <c:pt idx="9">
                  <c:v>0.64723856000000002</c:v>
                </c:pt>
                <c:pt idx="10">
                  <c:v>0.89113487999999996</c:v>
                </c:pt>
                <c:pt idx="11">
                  <c:v>0.99947551999999995</c:v>
                </c:pt>
                <c:pt idx="12">
                  <c:v>0.87585864000000002</c:v>
                </c:pt>
                <c:pt idx="13">
                  <c:v>0.62733264</c:v>
                </c:pt>
                <c:pt idx="14">
                  <c:v>0.64818008000000005</c:v>
                </c:pt>
                <c:pt idx="15">
                  <c:v>0.63702135999999998</c:v>
                </c:pt>
                <c:pt idx="16">
                  <c:v>0.65612895999999998</c:v>
                </c:pt>
                <c:pt idx="17">
                  <c:v>0.66952175999999997</c:v>
                </c:pt>
                <c:pt idx="18">
                  <c:v>0.62253248000000005</c:v>
                </c:pt>
                <c:pt idx="19">
                  <c:v>0.65509759999999995</c:v>
                </c:pt>
                <c:pt idx="20">
                  <c:v>0.97668935999999995</c:v>
                </c:pt>
                <c:pt idx="21">
                  <c:v>0.97942832000000002</c:v>
                </c:pt>
                <c:pt idx="22">
                  <c:v>0.75810255999999998</c:v>
                </c:pt>
                <c:pt idx="23">
                  <c:v>0.66977376</c:v>
                </c:pt>
                <c:pt idx="24">
                  <c:v>0.67189167999999999</c:v>
                </c:pt>
                <c:pt idx="25">
                  <c:v>0.67813632000000001</c:v>
                </c:pt>
                <c:pt idx="26">
                  <c:v>0.66365991999999996</c:v>
                </c:pt>
                <c:pt idx="27">
                  <c:v>0.66304543999999999</c:v>
                </c:pt>
                <c:pt idx="28">
                  <c:v>0.65610440000000003</c:v>
                </c:pt>
                <c:pt idx="29">
                  <c:v>0.65716207999999998</c:v>
                </c:pt>
                <c:pt idx="30">
                  <c:v>0.30769479999999999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F0D-3740-AE5A-F5CC4321641D}"/>
            </c:ext>
          </c:extLst>
        </c:ser>
        <c:ser>
          <c:idx val="13"/>
          <c:order val="13"/>
          <c:tx>
            <c:strRef>
              <c:f>util!$O$1</c:f>
              <c:strCache>
                <c:ptCount val="1"/>
                <c:pt idx="0">
                  <c:v>r14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util!$O$2:$O$33</c:f>
              <c:numCache>
                <c:formatCode>General</c:formatCode>
                <c:ptCount val="32"/>
                <c:pt idx="0">
                  <c:v>0.64098920000000004</c:v>
                </c:pt>
                <c:pt idx="1">
                  <c:v>0.65154831999999996</c:v>
                </c:pt>
                <c:pt idx="2">
                  <c:v>0.64702879999999996</c:v>
                </c:pt>
                <c:pt idx="3">
                  <c:v>0.64583168000000002</c:v>
                </c:pt>
                <c:pt idx="4">
                  <c:v>0.61494024000000003</c:v>
                </c:pt>
                <c:pt idx="5">
                  <c:v>0.68434824000000005</c:v>
                </c:pt>
                <c:pt idx="6">
                  <c:v>0.61505319999999997</c:v>
                </c:pt>
                <c:pt idx="7">
                  <c:v>0.67506463999999999</c:v>
                </c:pt>
                <c:pt idx="8">
                  <c:v>0.62479896000000001</c:v>
                </c:pt>
                <c:pt idx="9">
                  <c:v>0.65539424000000002</c:v>
                </c:pt>
                <c:pt idx="10">
                  <c:v>0.94961424000000005</c:v>
                </c:pt>
                <c:pt idx="11">
                  <c:v>0.99965176</c:v>
                </c:pt>
                <c:pt idx="12">
                  <c:v>0.84420072000000002</c:v>
                </c:pt>
                <c:pt idx="13">
                  <c:v>0.65139575999999999</c:v>
                </c:pt>
                <c:pt idx="14">
                  <c:v>0.63855848000000004</c:v>
                </c:pt>
                <c:pt idx="15">
                  <c:v>0.66628208</c:v>
                </c:pt>
                <c:pt idx="16">
                  <c:v>0.63127800000000001</c:v>
                </c:pt>
                <c:pt idx="17">
                  <c:v>0.67024415999999998</c:v>
                </c:pt>
                <c:pt idx="18">
                  <c:v>0.61255216000000001</c:v>
                </c:pt>
                <c:pt idx="19">
                  <c:v>0.64379447999999995</c:v>
                </c:pt>
                <c:pt idx="20">
                  <c:v>0.66510168000000003</c:v>
                </c:pt>
                <c:pt idx="21">
                  <c:v>0.99368095999999995</c:v>
                </c:pt>
                <c:pt idx="22">
                  <c:v>0.99124168000000001</c:v>
                </c:pt>
                <c:pt idx="23">
                  <c:v>0.70331520000000003</c:v>
                </c:pt>
                <c:pt idx="24">
                  <c:v>0.66088175999999998</c:v>
                </c:pt>
                <c:pt idx="25">
                  <c:v>0.66609967999999997</c:v>
                </c:pt>
                <c:pt idx="26">
                  <c:v>0.66064975999999997</c:v>
                </c:pt>
                <c:pt idx="27">
                  <c:v>0.66883576</c:v>
                </c:pt>
                <c:pt idx="28">
                  <c:v>0.65640511999999995</c:v>
                </c:pt>
                <c:pt idx="29">
                  <c:v>0.66331567999999996</c:v>
                </c:pt>
                <c:pt idx="30">
                  <c:v>0.40441327999999999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F0D-3740-AE5A-F5CC4321641D}"/>
            </c:ext>
          </c:extLst>
        </c:ser>
        <c:ser>
          <c:idx val="14"/>
          <c:order val="14"/>
          <c:tx>
            <c:strRef>
              <c:f>util!$P$1</c:f>
              <c:strCache>
                <c:ptCount val="1"/>
                <c:pt idx="0">
                  <c:v>r15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util!$P$2:$P$33</c:f>
              <c:numCache>
                <c:formatCode>General</c:formatCode>
                <c:ptCount val="32"/>
                <c:pt idx="0">
                  <c:v>0.21715719999999999</c:v>
                </c:pt>
                <c:pt idx="1">
                  <c:v>0.66753967999999997</c:v>
                </c:pt>
                <c:pt idx="2">
                  <c:v>0.64451407999999999</c:v>
                </c:pt>
                <c:pt idx="3">
                  <c:v>0.63388392000000005</c:v>
                </c:pt>
                <c:pt idx="4">
                  <c:v>0.65523008000000005</c:v>
                </c:pt>
                <c:pt idx="5">
                  <c:v>0.64455848000000004</c:v>
                </c:pt>
                <c:pt idx="6">
                  <c:v>0.66235111999999996</c:v>
                </c:pt>
                <c:pt idx="7">
                  <c:v>0.65640544000000001</c:v>
                </c:pt>
                <c:pt idx="8">
                  <c:v>0.65143200000000001</c:v>
                </c:pt>
                <c:pt idx="9">
                  <c:v>0.64108920000000003</c:v>
                </c:pt>
                <c:pt idx="10">
                  <c:v>0.71717207999999999</c:v>
                </c:pt>
                <c:pt idx="11">
                  <c:v>0.99985767999999997</c:v>
                </c:pt>
                <c:pt idx="12">
                  <c:v>0.99986328000000002</c:v>
                </c:pt>
                <c:pt idx="13">
                  <c:v>0.67921304000000005</c:v>
                </c:pt>
                <c:pt idx="14">
                  <c:v>0.65273992000000003</c:v>
                </c:pt>
                <c:pt idx="15">
                  <c:v>0.64968919999999997</c:v>
                </c:pt>
                <c:pt idx="16">
                  <c:v>0.67620216</c:v>
                </c:pt>
                <c:pt idx="17">
                  <c:v>0.65667255999999996</c:v>
                </c:pt>
                <c:pt idx="18">
                  <c:v>0.66990903999999996</c:v>
                </c:pt>
                <c:pt idx="19">
                  <c:v>0.64961391999999996</c:v>
                </c:pt>
                <c:pt idx="20">
                  <c:v>0.64889680000000005</c:v>
                </c:pt>
                <c:pt idx="21">
                  <c:v>0.67644272000000005</c:v>
                </c:pt>
                <c:pt idx="22">
                  <c:v>0.68224991999999995</c:v>
                </c:pt>
                <c:pt idx="23">
                  <c:v>0.69925040000000005</c:v>
                </c:pt>
                <c:pt idx="24">
                  <c:v>0.66721472000000004</c:v>
                </c:pt>
                <c:pt idx="25">
                  <c:v>0.65712360000000003</c:v>
                </c:pt>
                <c:pt idx="26">
                  <c:v>0.68745511999999998</c:v>
                </c:pt>
                <c:pt idx="27">
                  <c:v>0.64889032000000002</c:v>
                </c:pt>
                <c:pt idx="28">
                  <c:v>0.68314399999999997</c:v>
                </c:pt>
                <c:pt idx="29">
                  <c:v>0.64126424000000004</c:v>
                </c:pt>
                <c:pt idx="30">
                  <c:v>0.65075680000000002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F0D-3740-AE5A-F5CC4321641D}"/>
            </c:ext>
          </c:extLst>
        </c:ser>
        <c:ser>
          <c:idx val="15"/>
          <c:order val="15"/>
          <c:tx>
            <c:strRef>
              <c:f>util!$Q$1</c:f>
              <c:strCache>
                <c:ptCount val="1"/>
                <c:pt idx="0">
                  <c:v>r16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util!$Q$2:$Q$33</c:f>
              <c:numCache>
                <c:formatCode>General</c:formatCode>
                <c:ptCount val="32"/>
                <c:pt idx="0">
                  <c:v>0.65045280000000005</c:v>
                </c:pt>
                <c:pt idx="1">
                  <c:v>0.64686584000000003</c:v>
                </c:pt>
                <c:pt idx="2">
                  <c:v>0.65507159999999998</c:v>
                </c:pt>
                <c:pt idx="3">
                  <c:v>0.64434528000000002</c:v>
                </c:pt>
                <c:pt idx="4">
                  <c:v>0.63255792</c:v>
                </c:pt>
                <c:pt idx="5">
                  <c:v>0.67164016000000004</c:v>
                </c:pt>
                <c:pt idx="6">
                  <c:v>0.64236599999999999</c:v>
                </c:pt>
                <c:pt idx="7">
                  <c:v>0.66257312000000002</c:v>
                </c:pt>
                <c:pt idx="8">
                  <c:v>0.61996224</c:v>
                </c:pt>
                <c:pt idx="9">
                  <c:v>0.64842831999999995</c:v>
                </c:pt>
                <c:pt idx="10">
                  <c:v>0.90355280000000004</c:v>
                </c:pt>
                <c:pt idx="11">
                  <c:v>0.89367704000000003</c:v>
                </c:pt>
                <c:pt idx="12">
                  <c:v>0.63679295999999996</c:v>
                </c:pt>
                <c:pt idx="13">
                  <c:v>0.63998615999999997</c:v>
                </c:pt>
                <c:pt idx="14">
                  <c:v>0.63470879999999996</c:v>
                </c:pt>
                <c:pt idx="15">
                  <c:v>0.6658288</c:v>
                </c:pt>
                <c:pt idx="16">
                  <c:v>0.63227511999999997</c:v>
                </c:pt>
                <c:pt idx="17">
                  <c:v>0.64871831999999996</c:v>
                </c:pt>
                <c:pt idx="18">
                  <c:v>0.62555839999999996</c:v>
                </c:pt>
                <c:pt idx="19">
                  <c:v>0.64927888</c:v>
                </c:pt>
                <c:pt idx="20">
                  <c:v>0.66177240000000004</c:v>
                </c:pt>
                <c:pt idx="21">
                  <c:v>0.97768416000000002</c:v>
                </c:pt>
                <c:pt idx="22">
                  <c:v>0.79881111999999999</c:v>
                </c:pt>
                <c:pt idx="23">
                  <c:v>0.66069016000000003</c:v>
                </c:pt>
                <c:pt idx="24">
                  <c:v>0.66964440000000003</c:v>
                </c:pt>
                <c:pt idx="25">
                  <c:v>0.67399640000000005</c:v>
                </c:pt>
                <c:pt idx="26">
                  <c:v>0.65848775999999998</c:v>
                </c:pt>
                <c:pt idx="27">
                  <c:v>0.66707136</c:v>
                </c:pt>
                <c:pt idx="28">
                  <c:v>0.6713112</c:v>
                </c:pt>
                <c:pt idx="29">
                  <c:v>0.64835215999999996</c:v>
                </c:pt>
                <c:pt idx="30">
                  <c:v>0.35842271999999997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F0D-3740-AE5A-F5CC4321641D}"/>
            </c:ext>
          </c:extLst>
        </c:ser>
        <c:ser>
          <c:idx val="16"/>
          <c:order val="16"/>
          <c:tx>
            <c:strRef>
              <c:f>util!$R$1</c:f>
              <c:strCache>
                <c:ptCount val="1"/>
                <c:pt idx="0">
                  <c:v>r17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util!$R$2:$R$33</c:f>
              <c:numCache>
                <c:formatCode>General</c:formatCode>
                <c:ptCount val="32"/>
                <c:pt idx="0">
                  <c:v>0.25368471999999997</c:v>
                </c:pt>
                <c:pt idx="1">
                  <c:v>0.67476904000000004</c:v>
                </c:pt>
                <c:pt idx="2">
                  <c:v>0.6403548</c:v>
                </c:pt>
                <c:pt idx="3">
                  <c:v>0.63692815999999997</c:v>
                </c:pt>
                <c:pt idx="4">
                  <c:v>0.66222263999999997</c:v>
                </c:pt>
                <c:pt idx="5">
                  <c:v>0.66288992000000002</c:v>
                </c:pt>
                <c:pt idx="6">
                  <c:v>0.64941768</c:v>
                </c:pt>
                <c:pt idx="7">
                  <c:v>0.66647199999999995</c:v>
                </c:pt>
                <c:pt idx="8">
                  <c:v>0.64989607999999999</c:v>
                </c:pt>
                <c:pt idx="9">
                  <c:v>0.63487039999999995</c:v>
                </c:pt>
                <c:pt idx="10">
                  <c:v>0.69461607999999997</c:v>
                </c:pt>
                <c:pt idx="11">
                  <c:v>1.00027544</c:v>
                </c:pt>
                <c:pt idx="12">
                  <c:v>0.999556</c:v>
                </c:pt>
                <c:pt idx="13">
                  <c:v>0.76978575999999999</c:v>
                </c:pt>
                <c:pt idx="14">
                  <c:v>0.66593287999999995</c:v>
                </c:pt>
                <c:pt idx="15">
                  <c:v>0.65571800000000002</c:v>
                </c:pt>
                <c:pt idx="16">
                  <c:v>0.68786440000000004</c:v>
                </c:pt>
                <c:pt idx="17">
                  <c:v>0.67213575999999997</c:v>
                </c:pt>
                <c:pt idx="18">
                  <c:v>0.64995064000000002</c:v>
                </c:pt>
                <c:pt idx="19">
                  <c:v>0.63101423999999995</c:v>
                </c:pt>
                <c:pt idx="20">
                  <c:v>0.65697232000000005</c:v>
                </c:pt>
                <c:pt idx="21">
                  <c:v>0.96100112000000004</c:v>
                </c:pt>
                <c:pt idx="22">
                  <c:v>1.0000863200000001</c:v>
                </c:pt>
                <c:pt idx="23">
                  <c:v>0.74864991999999997</c:v>
                </c:pt>
                <c:pt idx="24">
                  <c:v>0.66343136000000003</c:v>
                </c:pt>
                <c:pt idx="25">
                  <c:v>0.66894472000000005</c:v>
                </c:pt>
                <c:pt idx="26">
                  <c:v>0.67344647999999996</c:v>
                </c:pt>
                <c:pt idx="27">
                  <c:v>0.65912680000000001</c:v>
                </c:pt>
                <c:pt idx="28">
                  <c:v>0.66864016000000004</c:v>
                </c:pt>
                <c:pt idx="29">
                  <c:v>0.64769759999999998</c:v>
                </c:pt>
                <c:pt idx="30">
                  <c:v>0.54489600000000005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F0D-3740-AE5A-F5CC4321641D}"/>
            </c:ext>
          </c:extLst>
        </c:ser>
        <c:ser>
          <c:idx val="17"/>
          <c:order val="17"/>
          <c:tx>
            <c:strRef>
              <c:f>util!$S$1</c:f>
              <c:strCache>
                <c:ptCount val="1"/>
                <c:pt idx="0">
                  <c:v>r18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util!$S$2:$S$33</c:f>
              <c:numCache>
                <c:formatCode>General</c:formatCode>
                <c:ptCount val="32"/>
                <c:pt idx="0">
                  <c:v>0.26906056</c:v>
                </c:pt>
                <c:pt idx="1">
                  <c:v>0.67209191999999995</c:v>
                </c:pt>
                <c:pt idx="2">
                  <c:v>0.64333231999999996</c:v>
                </c:pt>
                <c:pt idx="3">
                  <c:v>0.63533392</c:v>
                </c:pt>
                <c:pt idx="4">
                  <c:v>0.66251720000000003</c:v>
                </c:pt>
                <c:pt idx="5">
                  <c:v>0.66079096000000004</c:v>
                </c:pt>
                <c:pt idx="6">
                  <c:v>0.64672143999999998</c:v>
                </c:pt>
                <c:pt idx="7">
                  <c:v>0.67194208</c:v>
                </c:pt>
                <c:pt idx="8">
                  <c:v>0.64779544</c:v>
                </c:pt>
                <c:pt idx="9">
                  <c:v>0.63993920000000004</c:v>
                </c:pt>
                <c:pt idx="10">
                  <c:v>0.69617176000000003</c:v>
                </c:pt>
                <c:pt idx="11">
                  <c:v>0.99265928000000003</c:v>
                </c:pt>
                <c:pt idx="12">
                  <c:v>0.98560760000000003</c:v>
                </c:pt>
                <c:pt idx="13">
                  <c:v>0.69570544000000001</c:v>
                </c:pt>
                <c:pt idx="14">
                  <c:v>0.65017407999999999</c:v>
                </c:pt>
                <c:pt idx="15">
                  <c:v>0.61970919999999996</c:v>
                </c:pt>
                <c:pt idx="16">
                  <c:v>0.67752551999999999</c:v>
                </c:pt>
                <c:pt idx="17">
                  <c:v>0.61277471999999999</c:v>
                </c:pt>
                <c:pt idx="18">
                  <c:v>0.66561216000000001</c:v>
                </c:pt>
                <c:pt idx="19">
                  <c:v>0.62455232000000005</c:v>
                </c:pt>
                <c:pt idx="20">
                  <c:v>0.65852127999999999</c:v>
                </c:pt>
                <c:pt idx="21">
                  <c:v>0.99812752000000005</c:v>
                </c:pt>
                <c:pt idx="22">
                  <c:v>0.98613375999999997</c:v>
                </c:pt>
                <c:pt idx="23">
                  <c:v>0.68139024000000004</c:v>
                </c:pt>
                <c:pt idx="24">
                  <c:v>0.66076064000000001</c:v>
                </c:pt>
                <c:pt idx="25">
                  <c:v>0.65681719999999999</c:v>
                </c:pt>
                <c:pt idx="26">
                  <c:v>0.66797688</c:v>
                </c:pt>
                <c:pt idx="27">
                  <c:v>0.64925120000000003</c:v>
                </c:pt>
                <c:pt idx="28">
                  <c:v>0.66794056000000002</c:v>
                </c:pt>
                <c:pt idx="29">
                  <c:v>0.66709392000000001</c:v>
                </c:pt>
                <c:pt idx="30">
                  <c:v>0.54872304000000005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F0D-3740-AE5A-F5CC4321641D}"/>
            </c:ext>
          </c:extLst>
        </c:ser>
        <c:ser>
          <c:idx val="18"/>
          <c:order val="18"/>
          <c:tx>
            <c:strRef>
              <c:f>util!$T$1</c:f>
              <c:strCache>
                <c:ptCount val="1"/>
                <c:pt idx="0">
                  <c:v>r19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util!$T$2:$T$33</c:f>
              <c:numCache>
                <c:formatCode>General</c:formatCode>
                <c:ptCount val="32"/>
                <c:pt idx="0">
                  <c:v>9.9924239999999998E-2</c:v>
                </c:pt>
                <c:pt idx="1">
                  <c:v>0.66039736000000004</c:v>
                </c:pt>
                <c:pt idx="2">
                  <c:v>0.64781648000000003</c:v>
                </c:pt>
                <c:pt idx="3">
                  <c:v>0.65150335999999998</c:v>
                </c:pt>
                <c:pt idx="4">
                  <c:v>0.64856248000000005</c:v>
                </c:pt>
                <c:pt idx="5">
                  <c:v>0.62924800000000003</c:v>
                </c:pt>
                <c:pt idx="6">
                  <c:v>0.68159976</c:v>
                </c:pt>
                <c:pt idx="7">
                  <c:v>0.65672039999999998</c:v>
                </c:pt>
                <c:pt idx="8">
                  <c:v>0.65826247999999998</c:v>
                </c:pt>
                <c:pt idx="9">
                  <c:v>0.61708775999999999</c:v>
                </c:pt>
                <c:pt idx="10">
                  <c:v>0.64956935999999998</c:v>
                </c:pt>
                <c:pt idx="11">
                  <c:v>0.96005015999999999</c:v>
                </c:pt>
                <c:pt idx="12">
                  <c:v>0.99998823999999997</c:v>
                </c:pt>
                <c:pt idx="13">
                  <c:v>0.69520216000000001</c:v>
                </c:pt>
                <c:pt idx="14">
                  <c:v>0.64913423999999997</c:v>
                </c:pt>
                <c:pt idx="15">
                  <c:v>0.64293520000000004</c:v>
                </c:pt>
                <c:pt idx="16">
                  <c:v>0.67419439999999997</c:v>
                </c:pt>
                <c:pt idx="17">
                  <c:v>0.63973736000000003</c:v>
                </c:pt>
                <c:pt idx="18">
                  <c:v>0.68319680000000005</c:v>
                </c:pt>
                <c:pt idx="19">
                  <c:v>0.61537176000000005</c:v>
                </c:pt>
                <c:pt idx="20">
                  <c:v>0.65020960000000005</c:v>
                </c:pt>
                <c:pt idx="21">
                  <c:v>0.69788592000000005</c:v>
                </c:pt>
                <c:pt idx="22">
                  <c:v>1.0005941599999999</c:v>
                </c:pt>
                <c:pt idx="23">
                  <c:v>0.99084967999999995</c:v>
                </c:pt>
                <c:pt idx="24">
                  <c:v>0.6674812</c:v>
                </c:pt>
                <c:pt idx="25">
                  <c:v>0.66577151999999995</c:v>
                </c:pt>
                <c:pt idx="26">
                  <c:v>0.67373616000000003</c:v>
                </c:pt>
                <c:pt idx="27">
                  <c:v>0.67737064000000002</c:v>
                </c:pt>
                <c:pt idx="28">
                  <c:v>0.66750743999999995</c:v>
                </c:pt>
                <c:pt idx="29">
                  <c:v>0.65715303999999997</c:v>
                </c:pt>
                <c:pt idx="30">
                  <c:v>0.65041040000000006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F0D-3740-AE5A-F5CC4321641D}"/>
            </c:ext>
          </c:extLst>
        </c:ser>
        <c:ser>
          <c:idx val="19"/>
          <c:order val="19"/>
          <c:tx>
            <c:strRef>
              <c:f>util!$U$1</c:f>
              <c:strCache>
                <c:ptCount val="1"/>
                <c:pt idx="0">
                  <c:v>r20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util!$U$2:$U$33</c:f>
              <c:numCache>
                <c:formatCode>General</c:formatCode>
                <c:ptCount val="32"/>
                <c:pt idx="0">
                  <c:v>0.34207208</c:v>
                </c:pt>
                <c:pt idx="1">
                  <c:v>0.67394615999999996</c:v>
                </c:pt>
                <c:pt idx="2">
                  <c:v>0.66532871999999998</c:v>
                </c:pt>
                <c:pt idx="3">
                  <c:v>0.64077664000000001</c:v>
                </c:pt>
                <c:pt idx="4">
                  <c:v>0.66873592000000004</c:v>
                </c:pt>
                <c:pt idx="5">
                  <c:v>0.67795552000000003</c:v>
                </c:pt>
                <c:pt idx="6">
                  <c:v>0.65806832000000004</c:v>
                </c:pt>
                <c:pt idx="7">
                  <c:v>0.67002176000000002</c:v>
                </c:pt>
                <c:pt idx="8">
                  <c:v>0.63436048</c:v>
                </c:pt>
                <c:pt idx="9">
                  <c:v>0.65162368000000004</c:v>
                </c:pt>
                <c:pt idx="10">
                  <c:v>0.79255648000000001</c:v>
                </c:pt>
                <c:pt idx="11">
                  <c:v>0.99936048</c:v>
                </c:pt>
                <c:pt idx="12">
                  <c:v>0.98011904000000005</c:v>
                </c:pt>
                <c:pt idx="13">
                  <c:v>0.64133567999999996</c:v>
                </c:pt>
                <c:pt idx="14">
                  <c:v>0.66467376</c:v>
                </c:pt>
                <c:pt idx="15">
                  <c:v>0.66596736000000001</c:v>
                </c:pt>
                <c:pt idx="16">
                  <c:v>0.66293584000000005</c:v>
                </c:pt>
                <c:pt idx="17">
                  <c:v>0.67156552000000003</c:v>
                </c:pt>
                <c:pt idx="18">
                  <c:v>0.67737400000000003</c:v>
                </c:pt>
                <c:pt idx="19">
                  <c:v>0.64949327999999995</c:v>
                </c:pt>
                <c:pt idx="20">
                  <c:v>0.65246360000000003</c:v>
                </c:pt>
                <c:pt idx="21">
                  <c:v>0.65245832000000004</c:v>
                </c:pt>
                <c:pt idx="22">
                  <c:v>0.66023472000000005</c:v>
                </c:pt>
                <c:pt idx="23">
                  <c:v>0.68483488000000003</c:v>
                </c:pt>
                <c:pt idx="24">
                  <c:v>0.65605480000000005</c:v>
                </c:pt>
                <c:pt idx="25">
                  <c:v>0.65646375999999995</c:v>
                </c:pt>
                <c:pt idx="26">
                  <c:v>0.67701199999999995</c:v>
                </c:pt>
                <c:pt idx="27">
                  <c:v>0.65836848000000003</c:v>
                </c:pt>
                <c:pt idx="28">
                  <c:v>0.67974159999999995</c:v>
                </c:pt>
                <c:pt idx="29">
                  <c:v>0.64384335999999998</c:v>
                </c:pt>
                <c:pt idx="30">
                  <c:v>0.62521152000000002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F0D-3740-AE5A-F5CC4321641D}"/>
            </c:ext>
          </c:extLst>
        </c:ser>
        <c:ser>
          <c:idx val="20"/>
          <c:order val="20"/>
          <c:tx>
            <c:strRef>
              <c:f>util!$V$1</c:f>
              <c:strCache>
                <c:ptCount val="1"/>
                <c:pt idx="0">
                  <c:v>r21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util!$V$2:$V$33</c:f>
              <c:numCache>
                <c:formatCode>General</c:formatCode>
                <c:ptCount val="32"/>
                <c:pt idx="0">
                  <c:v>0.12494688</c:v>
                </c:pt>
                <c:pt idx="1">
                  <c:v>0.66171608000000004</c:v>
                </c:pt>
                <c:pt idx="2">
                  <c:v>0.65196759999999998</c:v>
                </c:pt>
                <c:pt idx="3">
                  <c:v>0.64131176000000001</c:v>
                </c:pt>
                <c:pt idx="4">
                  <c:v>0.65495128000000002</c:v>
                </c:pt>
                <c:pt idx="5">
                  <c:v>0.64256968000000003</c:v>
                </c:pt>
                <c:pt idx="6">
                  <c:v>0.67833208</c:v>
                </c:pt>
                <c:pt idx="7">
                  <c:v>0.65579272</c:v>
                </c:pt>
                <c:pt idx="8">
                  <c:v>0.66259663999999996</c:v>
                </c:pt>
                <c:pt idx="9">
                  <c:v>0.62794943999999997</c:v>
                </c:pt>
                <c:pt idx="10">
                  <c:v>0.67125303999999997</c:v>
                </c:pt>
                <c:pt idx="11">
                  <c:v>0.99992528000000003</c:v>
                </c:pt>
                <c:pt idx="12">
                  <c:v>0.96846080000000001</c:v>
                </c:pt>
                <c:pt idx="13">
                  <c:v>0.65937232000000001</c:v>
                </c:pt>
                <c:pt idx="14">
                  <c:v>0.65421560000000001</c:v>
                </c:pt>
                <c:pt idx="15">
                  <c:v>0.65527431999999997</c:v>
                </c:pt>
                <c:pt idx="16">
                  <c:v>0.69179064000000001</c:v>
                </c:pt>
                <c:pt idx="17">
                  <c:v>0.66290368</c:v>
                </c:pt>
                <c:pt idx="18">
                  <c:v>0.68115327999999997</c:v>
                </c:pt>
                <c:pt idx="19">
                  <c:v>0.64399503999999996</c:v>
                </c:pt>
                <c:pt idx="20">
                  <c:v>0.65182720000000005</c:v>
                </c:pt>
                <c:pt idx="21">
                  <c:v>0.68970191999999997</c:v>
                </c:pt>
                <c:pt idx="22">
                  <c:v>0.67933336</c:v>
                </c:pt>
                <c:pt idx="23">
                  <c:v>0.70231752000000003</c:v>
                </c:pt>
                <c:pt idx="24">
                  <c:v>0.66968344000000002</c:v>
                </c:pt>
                <c:pt idx="25">
                  <c:v>0.67143728000000003</c:v>
                </c:pt>
                <c:pt idx="26">
                  <c:v>0.67601703999999996</c:v>
                </c:pt>
                <c:pt idx="27">
                  <c:v>0.67644568000000005</c:v>
                </c:pt>
                <c:pt idx="28">
                  <c:v>0.69317784000000005</c:v>
                </c:pt>
                <c:pt idx="29">
                  <c:v>0.64181007999999995</c:v>
                </c:pt>
                <c:pt idx="30">
                  <c:v>0.65596712000000001</c:v>
                </c:pt>
                <c:pt idx="31">
                  <c:v>0.20159848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F0D-3740-AE5A-F5CC4321641D}"/>
            </c:ext>
          </c:extLst>
        </c:ser>
        <c:ser>
          <c:idx val="21"/>
          <c:order val="21"/>
          <c:tx>
            <c:strRef>
              <c:f>util!$W$1</c:f>
              <c:strCache>
                <c:ptCount val="1"/>
                <c:pt idx="0">
                  <c:v>r22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util!$W$2:$W$33</c:f>
              <c:numCache>
                <c:formatCode>General</c:formatCode>
                <c:ptCount val="32"/>
                <c:pt idx="0">
                  <c:v>0.56283631999999995</c:v>
                </c:pt>
                <c:pt idx="1">
                  <c:v>0.65603752000000004</c:v>
                </c:pt>
                <c:pt idx="2">
                  <c:v>0.65133567999999997</c:v>
                </c:pt>
                <c:pt idx="3">
                  <c:v>0.65563559999999999</c:v>
                </c:pt>
                <c:pt idx="4">
                  <c:v>0.63732367999999995</c:v>
                </c:pt>
                <c:pt idx="5">
                  <c:v>0.65131824000000005</c:v>
                </c:pt>
                <c:pt idx="6">
                  <c:v>0.64888592</c:v>
                </c:pt>
                <c:pt idx="7">
                  <c:v>0.68155984000000003</c:v>
                </c:pt>
                <c:pt idx="8">
                  <c:v>0.62470992000000003</c:v>
                </c:pt>
                <c:pt idx="9">
                  <c:v>0.64223744000000005</c:v>
                </c:pt>
                <c:pt idx="10">
                  <c:v>0.91956232000000004</c:v>
                </c:pt>
                <c:pt idx="11">
                  <c:v>0.99958480000000005</c:v>
                </c:pt>
                <c:pt idx="12">
                  <c:v>0.75605736000000001</c:v>
                </c:pt>
                <c:pt idx="13">
                  <c:v>0.66100616000000001</c:v>
                </c:pt>
                <c:pt idx="14">
                  <c:v>0.64169863999999999</c:v>
                </c:pt>
                <c:pt idx="15">
                  <c:v>0.66015471999999997</c:v>
                </c:pt>
                <c:pt idx="16">
                  <c:v>0.62375007999999998</c:v>
                </c:pt>
                <c:pt idx="17">
                  <c:v>0.68179288000000005</c:v>
                </c:pt>
                <c:pt idx="18">
                  <c:v>0.62405752000000003</c:v>
                </c:pt>
                <c:pt idx="19">
                  <c:v>0.62535768000000003</c:v>
                </c:pt>
                <c:pt idx="20">
                  <c:v>0.83122103999999997</c:v>
                </c:pt>
                <c:pt idx="21">
                  <c:v>0.98421744</c:v>
                </c:pt>
                <c:pt idx="22">
                  <c:v>0.66766864000000004</c:v>
                </c:pt>
                <c:pt idx="23">
                  <c:v>0.66014624</c:v>
                </c:pt>
                <c:pt idx="24">
                  <c:v>0.67272151999999996</c:v>
                </c:pt>
                <c:pt idx="25">
                  <c:v>0.67772759999999999</c:v>
                </c:pt>
                <c:pt idx="26">
                  <c:v>0.6584972</c:v>
                </c:pt>
                <c:pt idx="27">
                  <c:v>0.6527328</c:v>
                </c:pt>
                <c:pt idx="28">
                  <c:v>0.63258168000000004</c:v>
                </c:pt>
                <c:pt idx="29">
                  <c:v>0.64802079999999995</c:v>
                </c:pt>
                <c:pt idx="30">
                  <c:v>0.24677711999999999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F0D-3740-AE5A-F5CC4321641D}"/>
            </c:ext>
          </c:extLst>
        </c:ser>
        <c:ser>
          <c:idx val="22"/>
          <c:order val="22"/>
          <c:tx>
            <c:strRef>
              <c:f>util!$X$1</c:f>
              <c:strCache>
                <c:ptCount val="1"/>
                <c:pt idx="0">
                  <c:v>r23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util!$X$2:$X$33</c:f>
              <c:numCache>
                <c:formatCode>General</c:formatCode>
                <c:ptCount val="32"/>
                <c:pt idx="0">
                  <c:v>0.24122576000000001</c:v>
                </c:pt>
                <c:pt idx="1">
                  <c:v>0.6808284</c:v>
                </c:pt>
                <c:pt idx="2">
                  <c:v>0.63396032000000002</c:v>
                </c:pt>
                <c:pt idx="3">
                  <c:v>0.6376368</c:v>
                </c:pt>
                <c:pt idx="4">
                  <c:v>0.65958072000000001</c:v>
                </c:pt>
                <c:pt idx="5">
                  <c:v>0.65768543999999995</c:v>
                </c:pt>
                <c:pt idx="6">
                  <c:v>0.65752471999999995</c:v>
                </c:pt>
                <c:pt idx="7">
                  <c:v>0.66966815999999996</c:v>
                </c:pt>
                <c:pt idx="8">
                  <c:v>0.65119552000000003</c:v>
                </c:pt>
                <c:pt idx="9">
                  <c:v>0.63566111999999997</c:v>
                </c:pt>
                <c:pt idx="10">
                  <c:v>0.71387120000000004</c:v>
                </c:pt>
                <c:pt idx="11">
                  <c:v>0.99944752000000003</c:v>
                </c:pt>
                <c:pt idx="12">
                  <c:v>0.97246303999999995</c:v>
                </c:pt>
                <c:pt idx="13">
                  <c:v>0.65225160000000004</c:v>
                </c:pt>
                <c:pt idx="14">
                  <c:v>0.63945816</c:v>
                </c:pt>
                <c:pt idx="15">
                  <c:v>0.63989872000000003</c:v>
                </c:pt>
                <c:pt idx="16">
                  <c:v>0.67191056000000005</c:v>
                </c:pt>
                <c:pt idx="17">
                  <c:v>0.65206432000000003</c:v>
                </c:pt>
                <c:pt idx="18">
                  <c:v>0.65707808000000001</c:v>
                </c:pt>
                <c:pt idx="19">
                  <c:v>0.61647591999999996</c:v>
                </c:pt>
                <c:pt idx="20">
                  <c:v>0.63830248000000001</c:v>
                </c:pt>
                <c:pt idx="21">
                  <c:v>0.94999911999999997</c:v>
                </c:pt>
                <c:pt idx="22">
                  <c:v>0.94328639999999997</c:v>
                </c:pt>
                <c:pt idx="23">
                  <c:v>0.66616576000000005</c:v>
                </c:pt>
                <c:pt idx="24">
                  <c:v>0.65493831999999996</c:v>
                </c:pt>
                <c:pt idx="25">
                  <c:v>0.64273248000000005</c:v>
                </c:pt>
                <c:pt idx="26">
                  <c:v>0.68280784000000005</c:v>
                </c:pt>
                <c:pt idx="27">
                  <c:v>0.67390119999999998</c:v>
                </c:pt>
                <c:pt idx="28">
                  <c:v>0.66461895999999998</c:v>
                </c:pt>
                <c:pt idx="29">
                  <c:v>0.65463623999999998</c:v>
                </c:pt>
                <c:pt idx="30">
                  <c:v>0.56588008000000001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F0D-3740-AE5A-F5CC4321641D}"/>
            </c:ext>
          </c:extLst>
        </c:ser>
        <c:ser>
          <c:idx val="23"/>
          <c:order val="23"/>
          <c:tx>
            <c:strRef>
              <c:f>util!$Y$1</c:f>
              <c:strCache>
                <c:ptCount val="1"/>
                <c:pt idx="0">
                  <c:v>r24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util!$Y$2:$Y$33</c:f>
              <c:numCache>
                <c:formatCode>General</c:formatCode>
                <c:ptCount val="32"/>
                <c:pt idx="0">
                  <c:v>0.16784399999999999</c:v>
                </c:pt>
                <c:pt idx="1">
                  <c:v>0.66187224</c:v>
                </c:pt>
                <c:pt idx="2">
                  <c:v>0.63187296000000004</c:v>
                </c:pt>
                <c:pt idx="3">
                  <c:v>0.64289503999999997</c:v>
                </c:pt>
                <c:pt idx="4">
                  <c:v>0.65550735999999998</c:v>
                </c:pt>
                <c:pt idx="5">
                  <c:v>0.64769968</c:v>
                </c:pt>
                <c:pt idx="6">
                  <c:v>0.67390808000000002</c:v>
                </c:pt>
                <c:pt idx="7">
                  <c:v>0.65434135999999998</c:v>
                </c:pt>
                <c:pt idx="8">
                  <c:v>0.66146952000000003</c:v>
                </c:pt>
                <c:pt idx="9">
                  <c:v>0.63318127999999996</c:v>
                </c:pt>
                <c:pt idx="10">
                  <c:v>0.68188623999999998</c:v>
                </c:pt>
                <c:pt idx="11">
                  <c:v>1.0003844799999999</c:v>
                </c:pt>
                <c:pt idx="12">
                  <c:v>0.99957655999999995</c:v>
                </c:pt>
                <c:pt idx="13">
                  <c:v>0.77689216000000005</c:v>
                </c:pt>
                <c:pt idx="14">
                  <c:v>0.65234544000000005</c:v>
                </c:pt>
                <c:pt idx="15">
                  <c:v>0.63966743999999998</c:v>
                </c:pt>
                <c:pt idx="16">
                  <c:v>0.67992255999999995</c:v>
                </c:pt>
                <c:pt idx="17">
                  <c:v>0.65706472000000005</c:v>
                </c:pt>
                <c:pt idx="18">
                  <c:v>0.66613608000000002</c:v>
                </c:pt>
                <c:pt idx="19">
                  <c:v>0.63055503999999996</c:v>
                </c:pt>
                <c:pt idx="20">
                  <c:v>0.63379448000000005</c:v>
                </c:pt>
                <c:pt idx="21">
                  <c:v>0.92840920000000005</c:v>
                </c:pt>
                <c:pt idx="22">
                  <c:v>0.99771752000000002</c:v>
                </c:pt>
                <c:pt idx="23">
                  <c:v>0.73887192000000002</c:v>
                </c:pt>
                <c:pt idx="24">
                  <c:v>0.65938936000000004</c:v>
                </c:pt>
                <c:pt idx="25">
                  <c:v>0.63989856000000001</c:v>
                </c:pt>
                <c:pt idx="26">
                  <c:v>0.70122039999999997</c:v>
                </c:pt>
                <c:pt idx="27">
                  <c:v>0.63991575999999994</c:v>
                </c:pt>
                <c:pt idx="28">
                  <c:v>0.69088271999999995</c:v>
                </c:pt>
                <c:pt idx="29">
                  <c:v>0.63794088000000004</c:v>
                </c:pt>
                <c:pt idx="30">
                  <c:v>0.59190904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F0D-3740-AE5A-F5CC4321641D}"/>
            </c:ext>
          </c:extLst>
        </c:ser>
        <c:ser>
          <c:idx val="24"/>
          <c:order val="24"/>
          <c:tx>
            <c:strRef>
              <c:f>util!$Z$1</c:f>
              <c:strCache>
                <c:ptCount val="1"/>
                <c:pt idx="0">
                  <c:v>r25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util!$Z$2:$Z$33</c:f>
              <c:numCache>
                <c:formatCode>General</c:formatCode>
                <c:ptCount val="32"/>
                <c:pt idx="0">
                  <c:v>0.50043607999999995</c:v>
                </c:pt>
                <c:pt idx="1">
                  <c:v>0.64000056000000005</c:v>
                </c:pt>
                <c:pt idx="2">
                  <c:v>0.66578152000000002</c:v>
                </c:pt>
                <c:pt idx="3">
                  <c:v>0.66167872000000005</c:v>
                </c:pt>
                <c:pt idx="4">
                  <c:v>0.65945240000000005</c:v>
                </c:pt>
                <c:pt idx="5">
                  <c:v>0.66671104000000003</c:v>
                </c:pt>
                <c:pt idx="6">
                  <c:v>0.64717336000000003</c:v>
                </c:pt>
                <c:pt idx="7">
                  <c:v>0.66670191999999995</c:v>
                </c:pt>
                <c:pt idx="8">
                  <c:v>0.62657271999999997</c:v>
                </c:pt>
                <c:pt idx="9">
                  <c:v>0.6098112</c:v>
                </c:pt>
                <c:pt idx="10">
                  <c:v>0.85769112000000003</c:v>
                </c:pt>
                <c:pt idx="11">
                  <c:v>1.00006584</c:v>
                </c:pt>
                <c:pt idx="12">
                  <c:v>0.99979191999999995</c:v>
                </c:pt>
                <c:pt idx="13">
                  <c:v>0.98796647999999998</c:v>
                </c:pt>
                <c:pt idx="14">
                  <c:v>0.97179879999999996</c:v>
                </c:pt>
                <c:pt idx="15">
                  <c:v>0.97851343999999996</c:v>
                </c:pt>
                <c:pt idx="16">
                  <c:v>0.66484471999999994</c:v>
                </c:pt>
                <c:pt idx="17">
                  <c:v>0.66901487999999998</c:v>
                </c:pt>
                <c:pt idx="18">
                  <c:v>0.68612656000000005</c:v>
                </c:pt>
                <c:pt idx="19">
                  <c:v>0.62051144000000003</c:v>
                </c:pt>
                <c:pt idx="20">
                  <c:v>0.81724607999999999</c:v>
                </c:pt>
                <c:pt idx="21">
                  <c:v>1.0004034399999999</c:v>
                </c:pt>
                <c:pt idx="22">
                  <c:v>0.71927927999999997</c:v>
                </c:pt>
                <c:pt idx="23">
                  <c:v>0.64614687999999998</c:v>
                </c:pt>
                <c:pt idx="24">
                  <c:v>0.66070088000000005</c:v>
                </c:pt>
                <c:pt idx="25">
                  <c:v>0.6585472</c:v>
                </c:pt>
                <c:pt idx="26">
                  <c:v>0.66426631999999997</c:v>
                </c:pt>
                <c:pt idx="27">
                  <c:v>0.65543879999999999</c:v>
                </c:pt>
                <c:pt idx="28">
                  <c:v>0.64119143999999995</c:v>
                </c:pt>
                <c:pt idx="29">
                  <c:v>0.65666663999999997</c:v>
                </c:pt>
                <c:pt idx="30">
                  <c:v>0.39780952000000003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F0D-3740-AE5A-F5CC4321641D}"/>
            </c:ext>
          </c:extLst>
        </c:ser>
        <c:ser>
          <c:idx val="25"/>
          <c:order val="25"/>
          <c:tx>
            <c:strRef>
              <c:f>util!$AA$1</c:f>
              <c:strCache>
                <c:ptCount val="1"/>
                <c:pt idx="0">
                  <c:v>r26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util!$AA$2:$AA$33</c:f>
              <c:numCache>
                <c:formatCode>General</c:formatCode>
                <c:ptCount val="32"/>
                <c:pt idx="0">
                  <c:v>0.26628816</c:v>
                </c:pt>
                <c:pt idx="1">
                  <c:v>0.67452367999999996</c:v>
                </c:pt>
                <c:pt idx="2">
                  <c:v>0.64654263999999995</c:v>
                </c:pt>
                <c:pt idx="3">
                  <c:v>0.6375904</c:v>
                </c:pt>
                <c:pt idx="4">
                  <c:v>0.64540584000000001</c:v>
                </c:pt>
                <c:pt idx="5">
                  <c:v>0.66327608000000005</c:v>
                </c:pt>
                <c:pt idx="6">
                  <c:v>0.64984783999999995</c:v>
                </c:pt>
                <c:pt idx="7">
                  <c:v>0.66760520000000001</c:v>
                </c:pt>
                <c:pt idx="8">
                  <c:v>0.64809119999999998</c:v>
                </c:pt>
                <c:pt idx="9">
                  <c:v>0.63445903999999997</c:v>
                </c:pt>
                <c:pt idx="10">
                  <c:v>0.73636816000000005</c:v>
                </c:pt>
                <c:pt idx="11">
                  <c:v>0.99981936000000005</c:v>
                </c:pt>
                <c:pt idx="12">
                  <c:v>0.99964312</c:v>
                </c:pt>
                <c:pt idx="13">
                  <c:v>0.82954711999999997</c:v>
                </c:pt>
                <c:pt idx="14">
                  <c:v>0.63874839999999999</c:v>
                </c:pt>
                <c:pt idx="15">
                  <c:v>0.65185968000000005</c:v>
                </c:pt>
                <c:pt idx="16">
                  <c:v>0.67825376000000004</c:v>
                </c:pt>
                <c:pt idx="17">
                  <c:v>0.66392224</c:v>
                </c:pt>
                <c:pt idx="18">
                  <c:v>0.64182375999999997</c:v>
                </c:pt>
                <c:pt idx="19">
                  <c:v>0.62360360000000004</c:v>
                </c:pt>
                <c:pt idx="20">
                  <c:v>0.67281095999999996</c:v>
                </c:pt>
                <c:pt idx="21">
                  <c:v>0.98820655999999996</c:v>
                </c:pt>
                <c:pt idx="22">
                  <c:v>0.99332023999999997</c:v>
                </c:pt>
                <c:pt idx="23">
                  <c:v>0.77440759999999997</c:v>
                </c:pt>
                <c:pt idx="24">
                  <c:v>0.66135584000000003</c:v>
                </c:pt>
                <c:pt idx="25">
                  <c:v>0.66433087999999996</c:v>
                </c:pt>
                <c:pt idx="26">
                  <c:v>0.66838200000000003</c:v>
                </c:pt>
                <c:pt idx="27">
                  <c:v>0.66882808000000005</c:v>
                </c:pt>
                <c:pt idx="28">
                  <c:v>0.67671791999999997</c:v>
                </c:pt>
                <c:pt idx="29">
                  <c:v>0.63006567999999996</c:v>
                </c:pt>
                <c:pt idx="30">
                  <c:v>0.54017879999999996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F0D-3740-AE5A-F5CC4321641D}"/>
            </c:ext>
          </c:extLst>
        </c:ser>
        <c:ser>
          <c:idx val="26"/>
          <c:order val="26"/>
          <c:tx>
            <c:strRef>
              <c:f>util!$AB$1</c:f>
              <c:strCache>
                <c:ptCount val="1"/>
                <c:pt idx="0">
                  <c:v>r27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util!$AB$2:$AB$33</c:f>
              <c:numCache>
                <c:formatCode>General</c:formatCode>
                <c:ptCount val="32"/>
                <c:pt idx="0">
                  <c:v>0.64405208000000003</c:v>
                </c:pt>
                <c:pt idx="1">
                  <c:v>0.65462503999999999</c:v>
                </c:pt>
                <c:pt idx="2">
                  <c:v>0.65522208000000004</c:v>
                </c:pt>
                <c:pt idx="3">
                  <c:v>0.64951696000000003</c:v>
                </c:pt>
                <c:pt idx="4">
                  <c:v>0.64049367999999995</c:v>
                </c:pt>
                <c:pt idx="5">
                  <c:v>0.66327919999999996</c:v>
                </c:pt>
                <c:pt idx="6">
                  <c:v>0.64526607999999996</c:v>
                </c:pt>
                <c:pt idx="7">
                  <c:v>0.67367336</c:v>
                </c:pt>
                <c:pt idx="8">
                  <c:v>0.63176847999999997</c:v>
                </c:pt>
                <c:pt idx="9">
                  <c:v>0.63846807999999999</c:v>
                </c:pt>
                <c:pt idx="10">
                  <c:v>0.90823624000000003</c:v>
                </c:pt>
                <c:pt idx="11">
                  <c:v>0.99967927999999995</c:v>
                </c:pt>
                <c:pt idx="12">
                  <c:v>0.83254304000000001</c:v>
                </c:pt>
                <c:pt idx="13">
                  <c:v>0.64718511999999995</c:v>
                </c:pt>
                <c:pt idx="14">
                  <c:v>0.63049040000000001</c:v>
                </c:pt>
                <c:pt idx="15">
                  <c:v>0.66309839999999998</c:v>
                </c:pt>
                <c:pt idx="16">
                  <c:v>0.64598992</c:v>
                </c:pt>
                <c:pt idx="17">
                  <c:v>0.68645736000000002</c:v>
                </c:pt>
                <c:pt idx="18">
                  <c:v>0.60015695999999996</c:v>
                </c:pt>
                <c:pt idx="19">
                  <c:v>0.63681736</c:v>
                </c:pt>
                <c:pt idx="20">
                  <c:v>0.85671560000000002</c:v>
                </c:pt>
                <c:pt idx="21">
                  <c:v>0.95216184000000004</c:v>
                </c:pt>
                <c:pt idx="22">
                  <c:v>0.74559463999999998</c:v>
                </c:pt>
                <c:pt idx="23">
                  <c:v>0.64974664000000004</c:v>
                </c:pt>
                <c:pt idx="24">
                  <c:v>0.67327815999999996</c:v>
                </c:pt>
                <c:pt idx="25">
                  <c:v>0.65773119999999996</c:v>
                </c:pt>
                <c:pt idx="26">
                  <c:v>0.65578104000000004</c:v>
                </c:pt>
                <c:pt idx="27">
                  <c:v>0.65004519999999999</c:v>
                </c:pt>
                <c:pt idx="28">
                  <c:v>0.67380967999999997</c:v>
                </c:pt>
                <c:pt idx="29">
                  <c:v>0.63847087999999996</c:v>
                </c:pt>
                <c:pt idx="30">
                  <c:v>0.16636648000000001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F0D-3740-AE5A-F5CC4321641D}"/>
            </c:ext>
          </c:extLst>
        </c:ser>
        <c:ser>
          <c:idx val="27"/>
          <c:order val="27"/>
          <c:tx>
            <c:strRef>
              <c:f>util!$AC$1</c:f>
              <c:strCache>
                <c:ptCount val="1"/>
                <c:pt idx="0">
                  <c:v>r28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util!$AC$2:$AC$33</c:f>
              <c:numCache>
                <c:formatCode>General</c:formatCode>
                <c:ptCount val="32"/>
                <c:pt idx="0">
                  <c:v>0.65057208</c:v>
                </c:pt>
                <c:pt idx="1">
                  <c:v>0.65438711999999999</c:v>
                </c:pt>
                <c:pt idx="2">
                  <c:v>0.65473663999999998</c:v>
                </c:pt>
                <c:pt idx="3">
                  <c:v>0.65061071999999998</c:v>
                </c:pt>
                <c:pt idx="4">
                  <c:v>0.63239288000000005</c:v>
                </c:pt>
                <c:pt idx="5">
                  <c:v>0.68289847999999997</c:v>
                </c:pt>
                <c:pt idx="6">
                  <c:v>0.65407744000000001</c:v>
                </c:pt>
                <c:pt idx="7">
                  <c:v>0.66034455999999997</c:v>
                </c:pt>
                <c:pt idx="8">
                  <c:v>0.62823631999999996</c:v>
                </c:pt>
                <c:pt idx="9">
                  <c:v>0.63880959999999998</c:v>
                </c:pt>
                <c:pt idx="10">
                  <c:v>0.97154720000000006</c:v>
                </c:pt>
                <c:pt idx="11">
                  <c:v>0.99932032000000004</c:v>
                </c:pt>
                <c:pt idx="12">
                  <c:v>0.70227143999999997</c:v>
                </c:pt>
                <c:pt idx="13">
                  <c:v>0.65823200000000004</c:v>
                </c:pt>
                <c:pt idx="14">
                  <c:v>0.64525591999999998</c:v>
                </c:pt>
                <c:pt idx="15">
                  <c:v>0.6782996</c:v>
                </c:pt>
                <c:pt idx="16">
                  <c:v>0.65653912000000003</c:v>
                </c:pt>
                <c:pt idx="17">
                  <c:v>0.67235944000000003</c:v>
                </c:pt>
                <c:pt idx="18">
                  <c:v>0.63250399999999996</c:v>
                </c:pt>
                <c:pt idx="19">
                  <c:v>0.64632688000000005</c:v>
                </c:pt>
                <c:pt idx="20">
                  <c:v>0.72766679999999995</c:v>
                </c:pt>
                <c:pt idx="21">
                  <c:v>0.95626743999999997</c:v>
                </c:pt>
                <c:pt idx="22">
                  <c:v>0.95674048</c:v>
                </c:pt>
                <c:pt idx="23">
                  <c:v>0.65046680000000001</c:v>
                </c:pt>
                <c:pt idx="24">
                  <c:v>0.66320288000000005</c:v>
                </c:pt>
                <c:pt idx="25">
                  <c:v>0.65836072000000001</c:v>
                </c:pt>
                <c:pt idx="26">
                  <c:v>0.65962127999999998</c:v>
                </c:pt>
                <c:pt idx="27">
                  <c:v>0.67419552000000005</c:v>
                </c:pt>
                <c:pt idx="28">
                  <c:v>0.64741095999999998</c:v>
                </c:pt>
                <c:pt idx="29">
                  <c:v>0.63910743999999997</c:v>
                </c:pt>
                <c:pt idx="30">
                  <c:v>0.24232119999999999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F0D-3740-AE5A-F5CC4321641D}"/>
            </c:ext>
          </c:extLst>
        </c:ser>
        <c:ser>
          <c:idx val="28"/>
          <c:order val="28"/>
          <c:tx>
            <c:strRef>
              <c:f>util!$AD$1</c:f>
              <c:strCache>
                <c:ptCount val="1"/>
                <c:pt idx="0">
                  <c:v>r29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util!$AD$2:$AD$33</c:f>
              <c:numCache>
                <c:formatCode>General</c:formatCode>
                <c:ptCount val="32"/>
                <c:pt idx="0">
                  <c:v>0.61594488000000003</c:v>
                </c:pt>
                <c:pt idx="1">
                  <c:v>0.65626879999999999</c:v>
                </c:pt>
                <c:pt idx="2">
                  <c:v>0.65571575999999998</c:v>
                </c:pt>
                <c:pt idx="3">
                  <c:v>0.63256367999999996</c:v>
                </c:pt>
                <c:pt idx="4">
                  <c:v>0.64053304</c:v>
                </c:pt>
                <c:pt idx="5">
                  <c:v>0.67227223999999997</c:v>
                </c:pt>
                <c:pt idx="6">
                  <c:v>0.64513783999999996</c:v>
                </c:pt>
                <c:pt idx="7">
                  <c:v>0.66356472</c:v>
                </c:pt>
                <c:pt idx="8">
                  <c:v>0.62874799999999997</c:v>
                </c:pt>
                <c:pt idx="9">
                  <c:v>0.64104128000000005</c:v>
                </c:pt>
                <c:pt idx="10">
                  <c:v>0.91721759999999997</c:v>
                </c:pt>
                <c:pt idx="11">
                  <c:v>0.99090632000000001</c:v>
                </c:pt>
                <c:pt idx="12">
                  <c:v>0.75462280000000004</c:v>
                </c:pt>
                <c:pt idx="13">
                  <c:v>0.65340271999999999</c:v>
                </c:pt>
                <c:pt idx="14">
                  <c:v>0.64507024000000002</c:v>
                </c:pt>
                <c:pt idx="15">
                  <c:v>0.67155200000000004</c:v>
                </c:pt>
                <c:pt idx="16">
                  <c:v>0.64598175999999996</c:v>
                </c:pt>
                <c:pt idx="17">
                  <c:v>0.67696904000000002</c:v>
                </c:pt>
                <c:pt idx="18">
                  <c:v>0.63185343999999999</c:v>
                </c:pt>
                <c:pt idx="19">
                  <c:v>0.61752415999999999</c:v>
                </c:pt>
                <c:pt idx="20">
                  <c:v>0.66683199999999998</c:v>
                </c:pt>
                <c:pt idx="21">
                  <c:v>0.95783351999999999</c:v>
                </c:pt>
                <c:pt idx="22">
                  <c:v>0.97613616000000003</c:v>
                </c:pt>
                <c:pt idx="23">
                  <c:v>0.68494440000000001</c:v>
                </c:pt>
                <c:pt idx="24">
                  <c:v>0.66494240000000004</c:v>
                </c:pt>
                <c:pt idx="25">
                  <c:v>0.65366535999999997</c:v>
                </c:pt>
                <c:pt idx="26">
                  <c:v>0.68144839999999995</c:v>
                </c:pt>
                <c:pt idx="27">
                  <c:v>0.6589296</c:v>
                </c:pt>
                <c:pt idx="28">
                  <c:v>0.66815848</c:v>
                </c:pt>
                <c:pt idx="29">
                  <c:v>0.63617239999999997</c:v>
                </c:pt>
                <c:pt idx="30">
                  <c:v>0.38666223999999999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F0D-3740-AE5A-F5CC4321641D}"/>
            </c:ext>
          </c:extLst>
        </c:ser>
        <c:ser>
          <c:idx val="29"/>
          <c:order val="29"/>
          <c:tx>
            <c:strRef>
              <c:f>util!$AE$1</c:f>
              <c:strCache>
                <c:ptCount val="1"/>
                <c:pt idx="0">
                  <c:v>r30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util!$A$2:$A$33</c:f>
              <c:strCache>
                <c:ptCount val="32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</c:strCache>
            </c:strRef>
          </c:cat>
          <c:val>
            <c:numRef>
              <c:f>util!$AE$2:$AE$33</c:f>
              <c:numCache>
                <c:formatCode>General</c:formatCode>
                <c:ptCount val="32"/>
                <c:pt idx="0">
                  <c:v>0.66224864000000006</c:v>
                </c:pt>
                <c:pt idx="1">
                  <c:v>0.65462463999999998</c:v>
                </c:pt>
                <c:pt idx="2">
                  <c:v>0.64626192000000005</c:v>
                </c:pt>
                <c:pt idx="3">
                  <c:v>0.62325872000000004</c:v>
                </c:pt>
                <c:pt idx="4">
                  <c:v>0.63368727999999996</c:v>
                </c:pt>
                <c:pt idx="5">
                  <c:v>0.67970063999999997</c:v>
                </c:pt>
                <c:pt idx="6">
                  <c:v>0.65413584000000002</c:v>
                </c:pt>
                <c:pt idx="7">
                  <c:v>0.66305535999999998</c:v>
                </c:pt>
                <c:pt idx="8">
                  <c:v>0.61001479999999997</c:v>
                </c:pt>
                <c:pt idx="9">
                  <c:v>0.64347904</c:v>
                </c:pt>
                <c:pt idx="10">
                  <c:v>0.97956840000000001</c:v>
                </c:pt>
                <c:pt idx="11">
                  <c:v>0.98498512000000005</c:v>
                </c:pt>
                <c:pt idx="12">
                  <c:v>0.62456120000000004</c:v>
                </c:pt>
                <c:pt idx="13">
                  <c:v>0.65036327999999999</c:v>
                </c:pt>
                <c:pt idx="14">
                  <c:v>0.62251807999999997</c:v>
                </c:pt>
                <c:pt idx="15">
                  <c:v>0.66890031999999999</c:v>
                </c:pt>
                <c:pt idx="16">
                  <c:v>0.64333720000000005</c:v>
                </c:pt>
                <c:pt idx="17">
                  <c:v>0.65947040000000001</c:v>
                </c:pt>
                <c:pt idx="18">
                  <c:v>0.62227856000000004</c:v>
                </c:pt>
                <c:pt idx="19">
                  <c:v>0.64608544000000001</c:v>
                </c:pt>
                <c:pt idx="20">
                  <c:v>0.92970048000000005</c:v>
                </c:pt>
                <c:pt idx="21">
                  <c:v>0.92041432000000001</c:v>
                </c:pt>
                <c:pt idx="22">
                  <c:v>0.68097943999999999</c:v>
                </c:pt>
                <c:pt idx="23">
                  <c:v>0.66359168000000002</c:v>
                </c:pt>
                <c:pt idx="24">
                  <c:v>0.65173431999999998</c:v>
                </c:pt>
                <c:pt idx="25">
                  <c:v>0.66981615999999999</c:v>
                </c:pt>
                <c:pt idx="26">
                  <c:v>0.66095015999999995</c:v>
                </c:pt>
                <c:pt idx="27">
                  <c:v>0.67243112000000005</c:v>
                </c:pt>
                <c:pt idx="28">
                  <c:v>0.66619856</c:v>
                </c:pt>
                <c:pt idx="29">
                  <c:v>0.63032127999999998</c:v>
                </c:pt>
                <c:pt idx="30">
                  <c:v>9.7771839999999999E-2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F0D-3740-AE5A-F5CC43216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504463"/>
        <c:axId val="829440959"/>
      </c:lineChart>
      <c:catAx>
        <c:axId val="82950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440959"/>
        <c:crosses val="autoZero"/>
        <c:auto val="1"/>
        <c:lblAlgn val="ctr"/>
        <c:lblOffset val="100"/>
        <c:noMultiLvlLbl val="0"/>
      </c:catAx>
      <c:valAx>
        <c:axId val="82944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50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</xdr:row>
      <xdr:rowOff>171450</xdr:rowOff>
    </xdr:from>
    <xdr:to>
      <xdr:col>19</xdr:col>
      <xdr:colOff>190500</xdr:colOff>
      <xdr:row>28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B389CA-8E7B-0341-B3CA-3E1875CAC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7ED9A-E47B-3949-AEA0-376A8744FAB8}">
  <dimension ref="A1:B34"/>
  <sheetViews>
    <sheetView tabSelected="1" workbookViewId="0">
      <selection activeCell="E20" sqref="E20"/>
    </sheetView>
  </sheetViews>
  <sheetFormatPr baseColWidth="10" defaultRowHeight="16"/>
  <sheetData>
    <row r="1" spans="1:2" s="3" customFormat="1">
      <c r="A1" s="3" t="s">
        <v>62</v>
      </c>
      <c r="B1" s="3" t="s">
        <v>66</v>
      </c>
    </row>
    <row r="2" spans="1:2">
      <c r="A2">
        <v>1</v>
      </c>
      <c r="B2" s="1">
        <v>32.06</v>
      </c>
    </row>
    <row r="3" spans="1:2">
      <c r="A3">
        <v>2</v>
      </c>
      <c r="B3" s="1">
        <v>32.36</v>
      </c>
    </row>
    <row r="4" spans="1:2">
      <c r="A4">
        <v>3</v>
      </c>
      <c r="B4" s="1">
        <v>31.95</v>
      </c>
    </row>
    <row r="5" spans="1:2">
      <c r="A5">
        <v>4</v>
      </c>
      <c r="B5" s="1">
        <v>32.43</v>
      </c>
    </row>
    <row r="6" spans="1:2">
      <c r="A6">
        <v>5</v>
      </c>
      <c r="B6" s="1">
        <v>32.03</v>
      </c>
    </row>
    <row r="7" spans="1:2">
      <c r="A7">
        <v>6</v>
      </c>
      <c r="B7" s="1">
        <v>32.61</v>
      </c>
    </row>
    <row r="8" spans="1:2">
      <c r="A8">
        <v>7</v>
      </c>
      <c r="B8" s="1">
        <v>32.4</v>
      </c>
    </row>
    <row r="9" spans="1:2">
      <c r="A9">
        <v>8</v>
      </c>
      <c r="B9" s="1">
        <v>32.1</v>
      </c>
    </row>
    <row r="10" spans="1:2">
      <c r="A10">
        <v>9</v>
      </c>
      <c r="B10" s="1">
        <v>31.99</v>
      </c>
    </row>
    <row r="11" spans="1:2">
      <c r="A11">
        <v>10</v>
      </c>
      <c r="B11" s="1">
        <v>32.78</v>
      </c>
    </row>
    <row r="12" spans="1:2">
      <c r="A12">
        <v>11</v>
      </c>
      <c r="B12" s="1">
        <v>32.549999999999997</v>
      </c>
    </row>
    <row r="13" spans="1:2">
      <c r="A13">
        <v>12</v>
      </c>
      <c r="B13" s="1">
        <v>32.6</v>
      </c>
    </row>
    <row r="14" spans="1:2">
      <c r="A14">
        <v>13</v>
      </c>
      <c r="B14" s="1">
        <v>31.65</v>
      </c>
    </row>
    <row r="15" spans="1:2">
      <c r="A15">
        <v>14</v>
      </c>
      <c r="B15" s="1">
        <v>32.29</v>
      </c>
    </row>
    <row r="16" spans="1:2">
      <c r="A16">
        <v>15</v>
      </c>
      <c r="B16" s="1">
        <v>32.29</v>
      </c>
    </row>
    <row r="17" spans="1:2">
      <c r="A17">
        <v>16</v>
      </c>
      <c r="B17" s="1">
        <v>31.96</v>
      </c>
    </row>
    <row r="18" spans="1:2">
      <c r="A18">
        <v>17</v>
      </c>
      <c r="B18" s="1">
        <v>32.85</v>
      </c>
    </row>
    <row r="19" spans="1:2">
      <c r="A19">
        <v>18</v>
      </c>
      <c r="B19" s="1">
        <v>32.75</v>
      </c>
    </row>
    <row r="20" spans="1:2">
      <c r="A20">
        <v>19</v>
      </c>
      <c r="B20" s="1">
        <v>32.15</v>
      </c>
    </row>
    <row r="21" spans="1:2">
      <c r="A21">
        <v>20</v>
      </c>
      <c r="B21" s="1">
        <v>32.29</v>
      </c>
    </row>
    <row r="22" spans="1:2">
      <c r="A22">
        <v>21</v>
      </c>
      <c r="B22" s="1">
        <v>32.229999999999997</v>
      </c>
    </row>
    <row r="23" spans="1:2">
      <c r="A23">
        <v>22</v>
      </c>
      <c r="B23" s="1">
        <v>32.74</v>
      </c>
    </row>
    <row r="24" spans="1:2">
      <c r="A24">
        <v>23</v>
      </c>
      <c r="B24" s="1">
        <v>32.75</v>
      </c>
    </row>
    <row r="25" spans="1:2">
      <c r="A25">
        <v>24</v>
      </c>
      <c r="B25" s="1">
        <v>33</v>
      </c>
    </row>
    <row r="26" spans="1:2">
      <c r="A26">
        <v>25</v>
      </c>
      <c r="B26" s="1">
        <v>32.549999999999997</v>
      </c>
    </row>
    <row r="27" spans="1:2">
      <c r="A27">
        <v>26</v>
      </c>
      <c r="B27" s="1">
        <v>33.159999999999997</v>
      </c>
    </row>
    <row r="28" spans="1:2">
      <c r="A28">
        <v>27</v>
      </c>
      <c r="B28" s="1">
        <v>32.78</v>
      </c>
    </row>
    <row r="29" spans="1:2">
      <c r="A29">
        <v>28</v>
      </c>
      <c r="B29" s="1">
        <v>32.200000000000003</v>
      </c>
    </row>
    <row r="30" spans="1:2">
      <c r="A30">
        <v>29</v>
      </c>
      <c r="B30" s="1">
        <v>32.19</v>
      </c>
    </row>
    <row r="31" spans="1:2">
      <c r="A31">
        <v>30</v>
      </c>
      <c r="B31" s="1">
        <v>32.14</v>
      </c>
    </row>
    <row r="34" spans="2:2">
      <c r="B34" s="2">
        <f>AVERAGE(B2:B31)</f>
        <v>32.394333333333336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A6104-BEE6-C84A-B31E-97EBBDA55DF4}">
  <dimension ref="A1:I60"/>
  <sheetViews>
    <sheetView workbookViewId="0">
      <selection activeCell="E14" sqref="E14"/>
    </sheetView>
  </sheetViews>
  <sheetFormatPr baseColWidth="10" defaultRowHeight="16"/>
  <sheetData>
    <row r="1" spans="1:9" s="3" customFormat="1">
      <c r="A1" s="3" t="s">
        <v>62</v>
      </c>
      <c r="B1" s="3" t="s">
        <v>63</v>
      </c>
      <c r="C1" s="3" t="s">
        <v>67</v>
      </c>
      <c r="D1" s="3" t="s">
        <v>64</v>
      </c>
      <c r="H1" s="3" t="s">
        <v>62</v>
      </c>
      <c r="I1" s="3" t="s">
        <v>65</v>
      </c>
    </row>
    <row r="2" spans="1:9">
      <c r="A2">
        <v>1</v>
      </c>
      <c r="B2">
        <v>1</v>
      </c>
      <c r="C2">
        <v>371</v>
      </c>
      <c r="D2">
        <v>1.8521677327647399</v>
      </c>
      <c r="H2">
        <v>1</v>
      </c>
      <c r="I2">
        <v>1</v>
      </c>
    </row>
    <row r="3" spans="1:9">
      <c r="A3">
        <v>2</v>
      </c>
      <c r="B3">
        <v>1</v>
      </c>
      <c r="C3">
        <v>384</v>
      </c>
      <c r="D3">
        <v>1.8705752212389299</v>
      </c>
      <c r="H3">
        <v>2</v>
      </c>
      <c r="I3">
        <v>2</v>
      </c>
    </row>
    <row r="4" spans="1:9">
      <c r="B4">
        <v>2</v>
      </c>
      <c r="C4">
        <v>206</v>
      </c>
      <c r="D4">
        <v>1.8304843304843299</v>
      </c>
      <c r="H4">
        <v>3</v>
      </c>
      <c r="I4">
        <v>2</v>
      </c>
    </row>
    <row r="5" spans="1:9">
      <c r="A5">
        <v>3</v>
      </c>
      <c r="B5">
        <v>1</v>
      </c>
      <c r="C5">
        <v>398</v>
      </c>
      <c r="D5">
        <v>1.7443181818181801</v>
      </c>
      <c r="H5">
        <v>4</v>
      </c>
      <c r="I5">
        <v>2</v>
      </c>
    </row>
    <row r="6" spans="1:9">
      <c r="B6">
        <v>2</v>
      </c>
      <c r="C6">
        <v>284</v>
      </c>
      <c r="D6">
        <v>1.74502487562189</v>
      </c>
      <c r="H6">
        <v>5</v>
      </c>
      <c r="I6">
        <v>1</v>
      </c>
    </row>
    <row r="7" spans="1:9">
      <c r="A7">
        <v>4</v>
      </c>
      <c r="B7">
        <v>1</v>
      </c>
      <c r="C7">
        <v>524</v>
      </c>
      <c r="D7">
        <v>1.8705752212389299</v>
      </c>
      <c r="H7">
        <v>6</v>
      </c>
      <c r="I7">
        <v>2</v>
      </c>
    </row>
    <row r="8" spans="1:9">
      <c r="B8">
        <v>2</v>
      </c>
      <c r="C8">
        <v>297</v>
      </c>
      <c r="D8">
        <v>1.87215099715099</v>
      </c>
      <c r="H8">
        <v>7</v>
      </c>
      <c r="I8">
        <v>2</v>
      </c>
    </row>
    <row r="9" spans="1:9">
      <c r="A9">
        <v>5</v>
      </c>
      <c r="B9">
        <v>1</v>
      </c>
      <c r="C9">
        <v>434</v>
      </c>
      <c r="D9">
        <v>1.8521677327647399</v>
      </c>
      <c r="H9">
        <v>8</v>
      </c>
      <c r="I9">
        <v>1</v>
      </c>
    </row>
    <row r="10" spans="1:9">
      <c r="A10">
        <v>6</v>
      </c>
      <c r="B10">
        <v>1</v>
      </c>
      <c r="C10">
        <v>439</v>
      </c>
      <c r="D10">
        <v>1.8705752212389299</v>
      </c>
      <c r="H10">
        <v>9</v>
      </c>
      <c r="I10">
        <v>2</v>
      </c>
    </row>
    <row r="11" spans="1:9">
      <c r="B11">
        <v>2</v>
      </c>
      <c r="C11">
        <v>491</v>
      </c>
      <c r="D11">
        <v>1.87215099715099</v>
      </c>
      <c r="H11">
        <v>10</v>
      </c>
      <c r="I11">
        <v>2</v>
      </c>
    </row>
    <row r="12" spans="1:9">
      <c r="A12">
        <v>7</v>
      </c>
      <c r="B12">
        <v>1</v>
      </c>
      <c r="C12">
        <v>363</v>
      </c>
      <c r="D12">
        <v>1.8705752212389299</v>
      </c>
      <c r="H12">
        <v>11</v>
      </c>
      <c r="I12">
        <v>2</v>
      </c>
    </row>
    <row r="13" spans="1:9">
      <c r="B13">
        <v>2</v>
      </c>
      <c r="C13">
        <v>232</v>
      </c>
      <c r="D13">
        <v>1.8304843304843299</v>
      </c>
      <c r="H13">
        <v>12</v>
      </c>
      <c r="I13">
        <v>2</v>
      </c>
    </row>
    <row r="14" spans="1:9">
      <c r="A14">
        <v>8</v>
      </c>
      <c r="B14">
        <v>1</v>
      </c>
      <c r="C14">
        <v>472</v>
      </c>
      <c r="D14">
        <v>1.8521677327647399</v>
      </c>
      <c r="H14">
        <v>13</v>
      </c>
      <c r="I14">
        <v>2</v>
      </c>
    </row>
    <row r="15" spans="1:9">
      <c r="A15">
        <v>9</v>
      </c>
      <c r="B15">
        <v>1</v>
      </c>
      <c r="C15">
        <v>460</v>
      </c>
      <c r="D15">
        <v>1.8705752212389299</v>
      </c>
      <c r="H15">
        <v>14</v>
      </c>
      <c r="I15">
        <v>2</v>
      </c>
    </row>
    <row r="16" spans="1:9">
      <c r="B16">
        <v>2</v>
      </c>
      <c r="C16">
        <v>337</v>
      </c>
      <c r="D16">
        <v>1.79715099715099</v>
      </c>
      <c r="H16">
        <v>15</v>
      </c>
      <c r="I16">
        <v>1</v>
      </c>
    </row>
    <row r="17" spans="1:9">
      <c r="A17">
        <v>10</v>
      </c>
      <c r="B17">
        <v>1</v>
      </c>
      <c r="C17">
        <v>469</v>
      </c>
      <c r="D17">
        <v>1.8705752212389299</v>
      </c>
      <c r="H17">
        <v>16</v>
      </c>
      <c r="I17">
        <v>2</v>
      </c>
    </row>
    <row r="18" spans="1:9">
      <c r="B18">
        <v>2</v>
      </c>
      <c r="C18">
        <v>237</v>
      </c>
      <c r="D18">
        <v>1.87215099715099</v>
      </c>
      <c r="H18">
        <v>17</v>
      </c>
      <c r="I18">
        <v>2</v>
      </c>
    </row>
    <row r="19" spans="1:9">
      <c r="A19">
        <v>11</v>
      </c>
      <c r="B19">
        <v>1</v>
      </c>
      <c r="C19">
        <v>503</v>
      </c>
      <c r="D19">
        <v>1.8521677327647399</v>
      </c>
      <c r="H19">
        <v>18</v>
      </c>
      <c r="I19">
        <v>2</v>
      </c>
    </row>
    <row r="20" spans="1:9">
      <c r="B20">
        <v>2</v>
      </c>
      <c r="C20">
        <v>297</v>
      </c>
      <c r="D20">
        <v>1.8860398860398799</v>
      </c>
      <c r="H20">
        <v>19</v>
      </c>
      <c r="I20">
        <v>2</v>
      </c>
    </row>
    <row r="21" spans="1:9">
      <c r="A21">
        <v>12</v>
      </c>
      <c r="B21">
        <v>1</v>
      </c>
      <c r="C21">
        <v>366</v>
      </c>
      <c r="D21">
        <v>1.8521677327647399</v>
      </c>
      <c r="H21">
        <v>20</v>
      </c>
      <c r="I21">
        <v>1</v>
      </c>
    </row>
    <row r="22" spans="1:9">
      <c r="B22">
        <v>2</v>
      </c>
      <c r="C22">
        <v>507</v>
      </c>
      <c r="D22">
        <v>1.8860398860398799</v>
      </c>
      <c r="H22">
        <v>21</v>
      </c>
      <c r="I22">
        <v>1</v>
      </c>
    </row>
    <row r="23" spans="1:9">
      <c r="A23">
        <v>13</v>
      </c>
      <c r="B23">
        <v>1</v>
      </c>
      <c r="C23">
        <v>512</v>
      </c>
      <c r="D23">
        <v>1.8705752212389299</v>
      </c>
      <c r="H23">
        <v>22</v>
      </c>
      <c r="I23">
        <v>2</v>
      </c>
    </row>
    <row r="24" spans="1:9">
      <c r="B24">
        <v>2</v>
      </c>
      <c r="C24">
        <v>240</v>
      </c>
      <c r="D24">
        <v>1.8304843304843299</v>
      </c>
      <c r="H24">
        <v>23</v>
      </c>
      <c r="I24">
        <v>2</v>
      </c>
    </row>
    <row r="25" spans="1:9">
      <c r="A25">
        <v>14</v>
      </c>
      <c r="B25">
        <v>1</v>
      </c>
      <c r="C25">
        <v>505</v>
      </c>
      <c r="D25">
        <v>1.8705752212389299</v>
      </c>
      <c r="H25">
        <v>24</v>
      </c>
      <c r="I25">
        <v>2</v>
      </c>
    </row>
    <row r="26" spans="1:9">
      <c r="B26">
        <v>2</v>
      </c>
      <c r="C26">
        <v>190</v>
      </c>
      <c r="D26">
        <v>1.8304843304843299</v>
      </c>
      <c r="H26">
        <v>25</v>
      </c>
      <c r="I26">
        <v>3</v>
      </c>
    </row>
    <row r="27" spans="1:9">
      <c r="A27">
        <v>15</v>
      </c>
      <c r="B27">
        <v>1</v>
      </c>
      <c r="C27">
        <v>498</v>
      </c>
      <c r="D27">
        <v>1.8521677327647399</v>
      </c>
      <c r="H27">
        <v>26</v>
      </c>
      <c r="I27">
        <v>2</v>
      </c>
    </row>
    <row r="28" spans="1:9">
      <c r="A28">
        <v>16</v>
      </c>
      <c r="B28">
        <v>1</v>
      </c>
      <c r="C28">
        <v>474</v>
      </c>
      <c r="D28">
        <v>1.8705752212389299</v>
      </c>
      <c r="H28">
        <v>27</v>
      </c>
      <c r="I28">
        <v>2</v>
      </c>
    </row>
    <row r="29" spans="1:9">
      <c r="B29">
        <v>2</v>
      </c>
      <c r="C29">
        <v>300</v>
      </c>
      <c r="D29">
        <v>1.8304843304843299</v>
      </c>
      <c r="H29">
        <v>28</v>
      </c>
      <c r="I29">
        <v>2</v>
      </c>
    </row>
    <row r="30" spans="1:9">
      <c r="A30">
        <v>17</v>
      </c>
      <c r="B30">
        <v>1</v>
      </c>
      <c r="C30">
        <v>448</v>
      </c>
      <c r="D30">
        <v>1.8705752212389299</v>
      </c>
      <c r="H30">
        <v>29</v>
      </c>
      <c r="I30">
        <v>2</v>
      </c>
    </row>
    <row r="31" spans="1:9">
      <c r="B31">
        <v>2</v>
      </c>
      <c r="C31">
        <v>395</v>
      </c>
      <c r="D31">
        <v>1.87215099715099</v>
      </c>
      <c r="H31">
        <v>30</v>
      </c>
      <c r="I31">
        <v>2</v>
      </c>
    </row>
    <row r="32" spans="1:9">
      <c r="A32">
        <v>18</v>
      </c>
      <c r="B32">
        <v>1</v>
      </c>
      <c r="C32">
        <v>470</v>
      </c>
      <c r="D32">
        <v>1.8705752212389299</v>
      </c>
    </row>
    <row r="33" spans="1:9">
      <c r="B33">
        <v>2</v>
      </c>
      <c r="C33">
        <v>386</v>
      </c>
      <c r="D33">
        <v>1.87215099715099</v>
      </c>
    </row>
    <row r="34" spans="1:9">
      <c r="A34">
        <v>19</v>
      </c>
      <c r="B34">
        <v>1</v>
      </c>
      <c r="C34">
        <v>449</v>
      </c>
      <c r="D34">
        <v>1.8705752212389299</v>
      </c>
      <c r="I34" s="2">
        <f>AVERAGE(I2:I31)</f>
        <v>1.8333333333333333</v>
      </c>
    </row>
    <row r="35" spans="1:9">
      <c r="B35">
        <v>2</v>
      </c>
      <c r="C35">
        <v>352</v>
      </c>
      <c r="D35">
        <v>1.8304843304843299</v>
      </c>
    </row>
    <row r="36" spans="1:9">
      <c r="A36">
        <v>20</v>
      </c>
      <c r="B36">
        <v>1</v>
      </c>
      <c r="C36">
        <v>706</v>
      </c>
      <c r="D36">
        <v>1.8521677327647399</v>
      </c>
    </row>
    <row r="37" spans="1:9">
      <c r="A37">
        <v>21</v>
      </c>
      <c r="B37">
        <v>1</v>
      </c>
      <c r="C37">
        <v>660</v>
      </c>
      <c r="D37">
        <v>1.8521677327647399</v>
      </c>
    </row>
    <row r="38" spans="1:9">
      <c r="A38">
        <v>22</v>
      </c>
      <c r="B38">
        <v>1</v>
      </c>
      <c r="C38">
        <v>665</v>
      </c>
      <c r="D38">
        <v>1.8705752212389299</v>
      </c>
    </row>
    <row r="39" spans="1:9">
      <c r="B39">
        <v>2</v>
      </c>
      <c r="C39">
        <v>279</v>
      </c>
      <c r="D39">
        <v>1.87215099715099</v>
      </c>
    </row>
    <row r="40" spans="1:9">
      <c r="A40">
        <v>23</v>
      </c>
      <c r="B40">
        <v>1</v>
      </c>
      <c r="C40">
        <v>426</v>
      </c>
      <c r="D40">
        <v>1.8705752212389299</v>
      </c>
    </row>
    <row r="41" spans="1:9">
      <c r="B41">
        <v>2</v>
      </c>
      <c r="C41">
        <v>350</v>
      </c>
      <c r="D41">
        <v>1.87215099715099</v>
      </c>
    </row>
    <row r="42" spans="1:9">
      <c r="A42">
        <v>24</v>
      </c>
      <c r="B42">
        <v>1</v>
      </c>
      <c r="C42">
        <v>344</v>
      </c>
      <c r="D42">
        <v>1.8705752212389299</v>
      </c>
    </row>
    <row r="43" spans="1:9">
      <c r="B43">
        <v>2</v>
      </c>
      <c r="C43">
        <v>274</v>
      </c>
      <c r="D43">
        <v>1.87215099715099</v>
      </c>
    </row>
    <row r="44" spans="1:9">
      <c r="A44">
        <v>25</v>
      </c>
      <c r="B44">
        <v>1</v>
      </c>
      <c r="C44">
        <v>285</v>
      </c>
      <c r="D44">
        <v>1.7443181818181801</v>
      </c>
    </row>
    <row r="45" spans="1:9">
      <c r="B45">
        <v>2</v>
      </c>
      <c r="C45">
        <v>222</v>
      </c>
      <c r="D45">
        <v>1.74502487562189</v>
      </c>
    </row>
    <row r="46" spans="1:9">
      <c r="B46">
        <v>3</v>
      </c>
      <c r="C46">
        <v>282</v>
      </c>
      <c r="D46">
        <v>1.8860398860398799</v>
      </c>
    </row>
    <row r="47" spans="1:9">
      <c r="A47">
        <v>26</v>
      </c>
      <c r="B47">
        <v>1</v>
      </c>
      <c r="C47">
        <v>404</v>
      </c>
      <c r="D47">
        <v>1.8705752212389299</v>
      </c>
    </row>
    <row r="48" spans="1:9">
      <c r="B48">
        <v>2</v>
      </c>
      <c r="C48">
        <v>274</v>
      </c>
      <c r="D48">
        <v>1.87215099715099</v>
      </c>
    </row>
    <row r="49" spans="1:4">
      <c r="A49">
        <v>27</v>
      </c>
      <c r="B49">
        <v>1</v>
      </c>
      <c r="C49">
        <v>509</v>
      </c>
      <c r="D49">
        <v>1.8705752212389299</v>
      </c>
    </row>
    <row r="50" spans="1:4">
      <c r="B50">
        <v>2</v>
      </c>
      <c r="C50">
        <v>262</v>
      </c>
      <c r="D50">
        <v>1.87215099715099</v>
      </c>
    </row>
    <row r="51" spans="1:4">
      <c r="A51">
        <v>28</v>
      </c>
      <c r="B51">
        <v>1</v>
      </c>
      <c r="C51">
        <v>351</v>
      </c>
      <c r="D51">
        <v>1.8705752212389299</v>
      </c>
    </row>
    <row r="52" spans="1:4">
      <c r="B52">
        <v>2</v>
      </c>
      <c r="C52">
        <v>186</v>
      </c>
      <c r="D52">
        <v>1.8304843304843299</v>
      </c>
    </row>
    <row r="53" spans="1:4">
      <c r="A53">
        <v>29</v>
      </c>
      <c r="B53">
        <v>1</v>
      </c>
      <c r="C53">
        <v>414</v>
      </c>
      <c r="D53">
        <v>1.8705752212389299</v>
      </c>
    </row>
    <row r="54" spans="1:4">
      <c r="B54">
        <v>2</v>
      </c>
      <c r="C54">
        <v>157</v>
      </c>
      <c r="D54">
        <v>1.8304843304843299</v>
      </c>
    </row>
    <row r="55" spans="1:4">
      <c r="A55">
        <v>30</v>
      </c>
      <c r="B55">
        <v>1</v>
      </c>
      <c r="C55">
        <v>345</v>
      </c>
      <c r="D55">
        <v>1.8705752212389299</v>
      </c>
    </row>
    <row r="56" spans="1:4">
      <c r="B56">
        <v>2</v>
      </c>
      <c r="C56">
        <v>274</v>
      </c>
      <c r="D56">
        <v>1.79715099715099</v>
      </c>
    </row>
    <row r="60" spans="1:4">
      <c r="C60" s="2">
        <f>AVERAGE(C2:C56)</f>
        <v>381.07272727272726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43D8-B33E-744F-80D3-3442A3970C3C}">
  <dimension ref="A1:AE69"/>
  <sheetViews>
    <sheetView topLeftCell="A48" workbookViewId="0">
      <selection activeCell="D63" sqref="D63"/>
    </sheetView>
  </sheetViews>
  <sheetFormatPr baseColWidth="10" defaultRowHeight="16"/>
  <cols>
    <col min="1" max="1" width="23.5" bestFit="1" customWidth="1"/>
  </cols>
  <sheetData>
    <row r="1" spans="1:31">
      <c r="B1" t="s">
        <v>0</v>
      </c>
      <c r="C1" t="s">
        <v>1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>
      <c r="A2" t="s">
        <v>2</v>
      </c>
      <c r="B2">
        <v>0.14588135999999999</v>
      </c>
      <c r="C2">
        <v>0.42253264000000001</v>
      </c>
      <c r="D2">
        <v>0.51989936000000003</v>
      </c>
      <c r="E2">
        <v>0.29453815999999999</v>
      </c>
      <c r="F2">
        <v>0.66157520000000003</v>
      </c>
      <c r="G2">
        <v>0.25629816</v>
      </c>
      <c r="H2">
        <v>0.42722623999999998</v>
      </c>
      <c r="I2">
        <v>0.22419232</v>
      </c>
      <c r="J2">
        <v>0.22419232</v>
      </c>
      <c r="K2">
        <v>0.64587680000000003</v>
      </c>
      <c r="L2">
        <v>0.32947695999999999</v>
      </c>
      <c r="M2">
        <v>0.14989984000000001</v>
      </c>
      <c r="N2">
        <v>0.65773656000000003</v>
      </c>
      <c r="O2">
        <v>0.64098920000000004</v>
      </c>
      <c r="P2">
        <v>0.21715719999999999</v>
      </c>
      <c r="Q2">
        <v>0.65045280000000005</v>
      </c>
      <c r="R2">
        <v>0.25368471999999997</v>
      </c>
      <c r="S2">
        <v>0.26906056</v>
      </c>
      <c r="T2">
        <v>9.9924239999999998E-2</v>
      </c>
      <c r="U2">
        <v>0.34207208</v>
      </c>
      <c r="V2">
        <v>0.12494688</v>
      </c>
      <c r="W2">
        <v>0.56283631999999995</v>
      </c>
      <c r="X2">
        <v>0.24122576000000001</v>
      </c>
      <c r="Y2">
        <v>0.16784399999999999</v>
      </c>
      <c r="Z2">
        <v>0.50043607999999995</v>
      </c>
      <c r="AA2">
        <v>0.26628816</v>
      </c>
      <c r="AB2">
        <v>0.64405208000000003</v>
      </c>
      <c r="AC2">
        <v>0.65057208</v>
      </c>
      <c r="AD2">
        <v>0.61594488000000003</v>
      </c>
      <c r="AE2">
        <v>0.66224864000000006</v>
      </c>
    </row>
    <row r="3" spans="1:31">
      <c r="A3" t="s">
        <v>3</v>
      </c>
      <c r="B3">
        <v>0.66259319999999999</v>
      </c>
      <c r="C3">
        <v>0.66145960000000004</v>
      </c>
      <c r="D3">
        <v>0.66296632</v>
      </c>
      <c r="E3">
        <v>0.63849807999999997</v>
      </c>
      <c r="F3">
        <v>0.66733160000000002</v>
      </c>
      <c r="G3">
        <v>0.67053392000000001</v>
      </c>
      <c r="H3">
        <v>0.66186487999999999</v>
      </c>
      <c r="I3">
        <v>0.67158295999999995</v>
      </c>
      <c r="J3">
        <v>0.67158295999999995</v>
      </c>
      <c r="K3">
        <v>0.65195223999999996</v>
      </c>
      <c r="L3">
        <v>0.67313120000000004</v>
      </c>
      <c r="M3">
        <v>0.63576343999999996</v>
      </c>
      <c r="N3">
        <v>0.64821167999999996</v>
      </c>
      <c r="O3">
        <v>0.65154831999999996</v>
      </c>
      <c r="P3">
        <v>0.66753967999999997</v>
      </c>
      <c r="Q3">
        <v>0.64686584000000003</v>
      </c>
      <c r="R3">
        <v>0.67476904000000004</v>
      </c>
      <c r="S3">
        <v>0.67209191999999995</v>
      </c>
      <c r="T3">
        <v>0.66039736000000004</v>
      </c>
      <c r="U3">
        <v>0.67394615999999996</v>
      </c>
      <c r="V3">
        <v>0.66171608000000004</v>
      </c>
      <c r="W3">
        <v>0.65603752000000004</v>
      </c>
      <c r="X3">
        <v>0.6808284</v>
      </c>
      <c r="Y3">
        <v>0.66187224</v>
      </c>
      <c r="Z3">
        <v>0.64000056000000005</v>
      </c>
      <c r="AA3">
        <v>0.67452367999999996</v>
      </c>
      <c r="AB3">
        <v>0.65462503999999999</v>
      </c>
      <c r="AC3">
        <v>0.65438711999999999</v>
      </c>
      <c r="AD3">
        <v>0.65626879999999999</v>
      </c>
      <c r="AE3">
        <v>0.65462463999999998</v>
      </c>
    </row>
    <row r="4" spans="1:31">
      <c r="A4" t="s">
        <v>4</v>
      </c>
      <c r="B4">
        <v>0.65345463999999998</v>
      </c>
      <c r="C4">
        <v>0.64610727999999995</v>
      </c>
      <c r="D4">
        <v>0.66229055999999997</v>
      </c>
      <c r="E4">
        <v>0.64491144</v>
      </c>
      <c r="F4">
        <v>0.66931951999999995</v>
      </c>
      <c r="G4">
        <v>0.64164144000000001</v>
      </c>
      <c r="H4">
        <v>0.64383336000000002</v>
      </c>
      <c r="I4">
        <v>0.65243287999999999</v>
      </c>
      <c r="J4">
        <v>0.65243287999999999</v>
      </c>
      <c r="K4">
        <v>0.65877207999999998</v>
      </c>
      <c r="L4">
        <v>0.65086856000000004</v>
      </c>
      <c r="M4">
        <v>0.60839343999999995</v>
      </c>
      <c r="N4">
        <v>0.66014784000000004</v>
      </c>
      <c r="O4">
        <v>0.64702879999999996</v>
      </c>
      <c r="P4">
        <v>0.64451407999999999</v>
      </c>
      <c r="Q4">
        <v>0.65507159999999998</v>
      </c>
      <c r="R4">
        <v>0.6403548</v>
      </c>
      <c r="S4">
        <v>0.64333231999999996</v>
      </c>
      <c r="T4">
        <v>0.64781648000000003</v>
      </c>
      <c r="U4">
        <v>0.66532871999999998</v>
      </c>
      <c r="V4">
        <v>0.65196759999999998</v>
      </c>
      <c r="W4">
        <v>0.65133567999999997</v>
      </c>
      <c r="X4">
        <v>0.63396032000000002</v>
      </c>
      <c r="Y4">
        <v>0.63187296000000004</v>
      </c>
      <c r="Z4">
        <v>0.66578152000000002</v>
      </c>
      <c r="AA4">
        <v>0.64654263999999995</v>
      </c>
      <c r="AB4">
        <v>0.65522208000000004</v>
      </c>
      <c r="AC4">
        <v>0.65473663999999998</v>
      </c>
      <c r="AD4">
        <v>0.65571575999999998</v>
      </c>
      <c r="AE4">
        <v>0.64626192000000005</v>
      </c>
    </row>
    <row r="5" spans="1:31">
      <c r="A5" t="s">
        <v>5</v>
      </c>
      <c r="B5">
        <v>0.64051080000000005</v>
      </c>
      <c r="C5">
        <v>0.63339040000000002</v>
      </c>
      <c r="D5">
        <v>0.6659948</v>
      </c>
      <c r="E5">
        <v>0.63916735999999996</v>
      </c>
      <c r="F5">
        <v>0.66650376</v>
      </c>
      <c r="G5">
        <v>0.63636576</v>
      </c>
      <c r="H5">
        <v>0.64033183999999999</v>
      </c>
      <c r="I5">
        <v>0.64425151999999997</v>
      </c>
      <c r="J5">
        <v>0.64425151999999997</v>
      </c>
      <c r="K5">
        <v>0.64029919999999996</v>
      </c>
      <c r="L5">
        <v>0.63566464</v>
      </c>
      <c r="M5">
        <v>0.64220295999999999</v>
      </c>
      <c r="N5">
        <v>0.64778471999999998</v>
      </c>
      <c r="O5">
        <v>0.64583168000000002</v>
      </c>
      <c r="P5">
        <v>0.63388392000000005</v>
      </c>
      <c r="Q5">
        <v>0.64434528000000002</v>
      </c>
      <c r="R5">
        <v>0.63692815999999997</v>
      </c>
      <c r="S5">
        <v>0.63533392</v>
      </c>
      <c r="T5">
        <v>0.65150335999999998</v>
      </c>
      <c r="U5">
        <v>0.64077664000000001</v>
      </c>
      <c r="V5">
        <v>0.64131176000000001</v>
      </c>
      <c r="W5">
        <v>0.65563559999999999</v>
      </c>
      <c r="X5">
        <v>0.6376368</v>
      </c>
      <c r="Y5">
        <v>0.64289503999999997</v>
      </c>
      <c r="Z5">
        <v>0.66167872000000005</v>
      </c>
      <c r="AA5">
        <v>0.6375904</v>
      </c>
      <c r="AB5">
        <v>0.64951696000000003</v>
      </c>
      <c r="AC5">
        <v>0.65061071999999998</v>
      </c>
      <c r="AD5">
        <v>0.63256367999999996</v>
      </c>
      <c r="AE5">
        <v>0.62325872000000004</v>
      </c>
    </row>
    <row r="6" spans="1:31">
      <c r="A6" t="s">
        <v>6</v>
      </c>
      <c r="B6">
        <v>0.65581871999999997</v>
      </c>
      <c r="C6">
        <v>0.64945240000000004</v>
      </c>
      <c r="D6">
        <v>0.64650288</v>
      </c>
      <c r="E6">
        <v>0.62717535999999996</v>
      </c>
      <c r="F6">
        <v>0.64342224000000003</v>
      </c>
      <c r="G6">
        <v>0.65870015999999998</v>
      </c>
      <c r="H6">
        <v>0.64979511999999995</v>
      </c>
      <c r="I6">
        <v>0.67432376000000005</v>
      </c>
      <c r="J6">
        <v>0.67432376000000005</v>
      </c>
      <c r="K6">
        <v>0.63780400000000004</v>
      </c>
      <c r="L6">
        <v>0.64219791999999998</v>
      </c>
      <c r="M6">
        <v>0.65131391999999999</v>
      </c>
      <c r="N6">
        <v>0.63951639999999998</v>
      </c>
      <c r="O6">
        <v>0.61494024000000003</v>
      </c>
      <c r="P6">
        <v>0.65523008000000005</v>
      </c>
      <c r="Q6">
        <v>0.63255792</v>
      </c>
      <c r="R6">
        <v>0.66222263999999997</v>
      </c>
      <c r="S6">
        <v>0.66251720000000003</v>
      </c>
      <c r="T6">
        <v>0.64856248000000005</v>
      </c>
      <c r="U6">
        <v>0.66873592000000004</v>
      </c>
      <c r="V6">
        <v>0.65495128000000002</v>
      </c>
      <c r="W6">
        <v>0.63732367999999995</v>
      </c>
      <c r="X6">
        <v>0.65958072000000001</v>
      </c>
      <c r="Y6">
        <v>0.65550735999999998</v>
      </c>
      <c r="Z6">
        <v>0.65945240000000005</v>
      </c>
      <c r="AA6">
        <v>0.64540584000000001</v>
      </c>
      <c r="AB6">
        <v>0.64049367999999995</v>
      </c>
      <c r="AC6">
        <v>0.63239288000000005</v>
      </c>
      <c r="AD6">
        <v>0.64053304</v>
      </c>
      <c r="AE6">
        <v>0.63368727999999996</v>
      </c>
    </row>
    <row r="7" spans="1:31">
      <c r="A7" t="s">
        <v>7</v>
      </c>
      <c r="B7">
        <v>0.64377063999999995</v>
      </c>
      <c r="C7">
        <v>0.66507559999999999</v>
      </c>
      <c r="D7">
        <v>0.67116695999999998</v>
      </c>
      <c r="E7">
        <v>0.62919391999999996</v>
      </c>
      <c r="F7">
        <v>0.69226816000000002</v>
      </c>
      <c r="G7">
        <v>0.66179248000000002</v>
      </c>
      <c r="H7">
        <v>0.66365856000000001</v>
      </c>
      <c r="I7">
        <v>0.67488543999999995</v>
      </c>
      <c r="J7">
        <v>0.67488543999999995</v>
      </c>
      <c r="K7">
        <v>0.67434304</v>
      </c>
      <c r="L7">
        <v>0.67231023999999995</v>
      </c>
      <c r="M7">
        <v>0.63348815999999997</v>
      </c>
      <c r="N7">
        <v>0.67503352000000005</v>
      </c>
      <c r="O7">
        <v>0.68434824000000005</v>
      </c>
      <c r="P7">
        <v>0.64455848000000004</v>
      </c>
      <c r="Q7">
        <v>0.67164016000000004</v>
      </c>
      <c r="R7">
        <v>0.66288992000000002</v>
      </c>
      <c r="S7">
        <v>0.66079096000000004</v>
      </c>
      <c r="T7">
        <v>0.62924800000000003</v>
      </c>
      <c r="U7">
        <v>0.67795552000000003</v>
      </c>
      <c r="V7">
        <v>0.64256968000000003</v>
      </c>
      <c r="W7">
        <v>0.65131824000000005</v>
      </c>
      <c r="X7">
        <v>0.65768543999999995</v>
      </c>
      <c r="Y7">
        <v>0.64769968</v>
      </c>
      <c r="Z7">
        <v>0.66671104000000003</v>
      </c>
      <c r="AA7">
        <v>0.66327608000000005</v>
      </c>
      <c r="AB7">
        <v>0.66327919999999996</v>
      </c>
      <c r="AC7">
        <v>0.68289847999999997</v>
      </c>
      <c r="AD7">
        <v>0.67227223999999997</v>
      </c>
      <c r="AE7">
        <v>0.67970063999999997</v>
      </c>
    </row>
    <row r="8" spans="1:31">
      <c r="A8" t="s">
        <v>8</v>
      </c>
      <c r="B8">
        <v>0.67432576</v>
      </c>
      <c r="C8">
        <v>0.64388999999999996</v>
      </c>
      <c r="D8">
        <v>0.64386295999999998</v>
      </c>
      <c r="E8">
        <v>0.66833679999999995</v>
      </c>
      <c r="F8">
        <v>0.66140023999999997</v>
      </c>
      <c r="G8">
        <v>0.64671992</v>
      </c>
      <c r="H8">
        <v>0.64696527999999998</v>
      </c>
      <c r="I8">
        <v>0.66136784000000004</v>
      </c>
      <c r="J8">
        <v>0.66136784000000004</v>
      </c>
      <c r="K8">
        <v>0.64629776000000005</v>
      </c>
      <c r="L8">
        <v>0.65046727999999998</v>
      </c>
      <c r="M8">
        <v>0.66832183999999994</v>
      </c>
      <c r="N8">
        <v>0.64521183999999998</v>
      </c>
      <c r="O8">
        <v>0.61505319999999997</v>
      </c>
      <c r="P8">
        <v>0.66235111999999996</v>
      </c>
      <c r="Q8">
        <v>0.64236599999999999</v>
      </c>
      <c r="R8">
        <v>0.64941768</v>
      </c>
      <c r="S8">
        <v>0.64672143999999998</v>
      </c>
      <c r="T8">
        <v>0.68159976</v>
      </c>
      <c r="U8">
        <v>0.65806832000000004</v>
      </c>
      <c r="V8">
        <v>0.67833208</v>
      </c>
      <c r="W8">
        <v>0.64888592</v>
      </c>
      <c r="X8">
        <v>0.65752471999999995</v>
      </c>
      <c r="Y8">
        <v>0.67390808000000002</v>
      </c>
      <c r="Z8">
        <v>0.64717336000000003</v>
      </c>
      <c r="AA8">
        <v>0.64984783999999995</v>
      </c>
      <c r="AB8">
        <v>0.64526607999999996</v>
      </c>
      <c r="AC8">
        <v>0.65407744000000001</v>
      </c>
      <c r="AD8">
        <v>0.64513783999999996</v>
      </c>
      <c r="AE8">
        <v>0.65413584000000002</v>
      </c>
    </row>
    <row r="9" spans="1:31">
      <c r="A9" t="s">
        <v>9</v>
      </c>
      <c r="B9">
        <v>0.65979184000000002</v>
      </c>
      <c r="C9">
        <v>0.66863072000000001</v>
      </c>
      <c r="D9">
        <v>0.67939791999999999</v>
      </c>
      <c r="E9">
        <v>0.67698296000000002</v>
      </c>
      <c r="F9">
        <v>0.6753228</v>
      </c>
      <c r="G9">
        <v>0.67914856000000001</v>
      </c>
      <c r="H9">
        <v>0.67128672</v>
      </c>
      <c r="I9">
        <v>0.68041335999999997</v>
      </c>
      <c r="J9">
        <v>0.68041335999999997</v>
      </c>
      <c r="K9">
        <v>0.67362407999999996</v>
      </c>
      <c r="L9">
        <v>0.66531744000000004</v>
      </c>
      <c r="M9">
        <v>0.63988895999999995</v>
      </c>
      <c r="N9">
        <v>0.67290552000000003</v>
      </c>
      <c r="O9">
        <v>0.67506463999999999</v>
      </c>
      <c r="P9">
        <v>0.65640544000000001</v>
      </c>
      <c r="Q9">
        <v>0.66257312000000002</v>
      </c>
      <c r="R9">
        <v>0.66647199999999995</v>
      </c>
      <c r="S9">
        <v>0.67194208</v>
      </c>
      <c r="T9">
        <v>0.65672039999999998</v>
      </c>
      <c r="U9">
        <v>0.67002176000000002</v>
      </c>
      <c r="V9">
        <v>0.65579272</v>
      </c>
      <c r="W9">
        <v>0.68155984000000003</v>
      </c>
      <c r="X9">
        <v>0.66966815999999996</v>
      </c>
      <c r="Y9">
        <v>0.65434135999999998</v>
      </c>
      <c r="Z9">
        <v>0.66670191999999995</v>
      </c>
      <c r="AA9">
        <v>0.66760520000000001</v>
      </c>
      <c r="AB9">
        <v>0.67367336</v>
      </c>
      <c r="AC9">
        <v>0.66034455999999997</v>
      </c>
      <c r="AD9">
        <v>0.66356472</v>
      </c>
      <c r="AE9">
        <v>0.66305535999999998</v>
      </c>
    </row>
    <row r="10" spans="1:31">
      <c r="A10" t="s">
        <v>10</v>
      </c>
      <c r="B10">
        <v>0.65689039999999999</v>
      </c>
      <c r="C10">
        <v>0.62817888</v>
      </c>
      <c r="D10">
        <v>0.62617255999999999</v>
      </c>
      <c r="E10">
        <v>0.66524079999999997</v>
      </c>
      <c r="F10">
        <v>0.63723832000000002</v>
      </c>
      <c r="G10">
        <v>0.64794032000000001</v>
      </c>
      <c r="H10">
        <v>0.62754392000000003</v>
      </c>
      <c r="I10">
        <v>0.65115007999999996</v>
      </c>
      <c r="J10">
        <v>0.65115007999999996</v>
      </c>
      <c r="K10">
        <v>0.62344887999999998</v>
      </c>
      <c r="L10">
        <v>0.65110904000000003</v>
      </c>
      <c r="M10">
        <v>0.66809936000000003</v>
      </c>
      <c r="N10">
        <v>0.62137368000000004</v>
      </c>
      <c r="O10">
        <v>0.62479896000000001</v>
      </c>
      <c r="P10">
        <v>0.65143200000000001</v>
      </c>
      <c r="Q10">
        <v>0.61996224</v>
      </c>
      <c r="R10">
        <v>0.64989607999999999</v>
      </c>
      <c r="S10">
        <v>0.64779544</v>
      </c>
      <c r="T10">
        <v>0.65826247999999998</v>
      </c>
      <c r="U10">
        <v>0.63436048</v>
      </c>
      <c r="V10">
        <v>0.66259663999999996</v>
      </c>
      <c r="W10">
        <v>0.62470992000000003</v>
      </c>
      <c r="X10">
        <v>0.65119552000000003</v>
      </c>
      <c r="Y10">
        <v>0.66146952000000003</v>
      </c>
      <c r="Z10">
        <v>0.62657271999999997</v>
      </c>
      <c r="AA10">
        <v>0.64809119999999998</v>
      </c>
      <c r="AB10">
        <v>0.63176847999999997</v>
      </c>
      <c r="AC10">
        <v>0.62823631999999996</v>
      </c>
      <c r="AD10">
        <v>0.62874799999999997</v>
      </c>
      <c r="AE10">
        <v>0.61001479999999997</v>
      </c>
    </row>
    <row r="11" spans="1:31">
      <c r="A11" t="s">
        <v>11</v>
      </c>
      <c r="B11">
        <v>0.62478376000000002</v>
      </c>
      <c r="C11">
        <v>0.63918728000000002</v>
      </c>
      <c r="D11">
        <v>0.65859864000000001</v>
      </c>
      <c r="E11">
        <v>0.64325463999999999</v>
      </c>
      <c r="F11">
        <v>0.65823816000000002</v>
      </c>
      <c r="G11">
        <v>0.63729855999999996</v>
      </c>
      <c r="H11">
        <v>0.64333183999999999</v>
      </c>
      <c r="I11">
        <v>0.63968183999999995</v>
      </c>
      <c r="J11">
        <v>0.63968183999999995</v>
      </c>
      <c r="K11">
        <v>0.64130847999999996</v>
      </c>
      <c r="L11">
        <v>0.63828256000000005</v>
      </c>
      <c r="M11">
        <v>0.62869695999999997</v>
      </c>
      <c r="N11">
        <v>0.64723856000000002</v>
      </c>
      <c r="O11">
        <v>0.65539424000000002</v>
      </c>
      <c r="P11">
        <v>0.64108920000000003</v>
      </c>
      <c r="Q11">
        <v>0.64842831999999995</v>
      </c>
      <c r="R11">
        <v>0.63487039999999995</v>
      </c>
      <c r="S11">
        <v>0.63993920000000004</v>
      </c>
      <c r="T11">
        <v>0.61708775999999999</v>
      </c>
      <c r="U11">
        <v>0.65162368000000004</v>
      </c>
      <c r="V11">
        <v>0.62794943999999997</v>
      </c>
      <c r="W11">
        <v>0.64223744000000005</v>
      </c>
      <c r="X11">
        <v>0.63566111999999997</v>
      </c>
      <c r="Y11">
        <v>0.63318127999999996</v>
      </c>
      <c r="Z11">
        <v>0.6098112</v>
      </c>
      <c r="AA11">
        <v>0.63445903999999997</v>
      </c>
      <c r="AB11">
        <v>0.63846807999999999</v>
      </c>
      <c r="AC11">
        <v>0.63880959999999998</v>
      </c>
      <c r="AD11">
        <v>0.64104128000000005</v>
      </c>
      <c r="AE11">
        <v>0.64347904</v>
      </c>
    </row>
    <row r="12" spans="1:31">
      <c r="A12" t="s">
        <v>12</v>
      </c>
      <c r="B12">
        <v>0.65226079999999997</v>
      </c>
      <c r="C12">
        <v>0.77278159999999996</v>
      </c>
      <c r="D12">
        <v>0.85904464000000003</v>
      </c>
      <c r="E12">
        <v>0.74706384000000003</v>
      </c>
      <c r="F12">
        <v>0.94412744000000004</v>
      </c>
      <c r="G12">
        <v>0.73206888000000003</v>
      </c>
      <c r="H12">
        <v>0.79665695999999997</v>
      </c>
      <c r="I12">
        <v>0.72432439999999998</v>
      </c>
      <c r="J12">
        <v>0.72432439999999998</v>
      </c>
      <c r="K12">
        <v>0.90447</v>
      </c>
      <c r="L12">
        <v>0.76731199999999999</v>
      </c>
      <c r="M12">
        <v>0.65169575999999996</v>
      </c>
      <c r="N12">
        <v>0.89113487999999996</v>
      </c>
      <c r="O12">
        <v>0.94961424000000005</v>
      </c>
      <c r="P12">
        <v>0.71717207999999999</v>
      </c>
      <c r="Q12">
        <v>0.90355280000000004</v>
      </c>
      <c r="R12">
        <v>0.69461607999999997</v>
      </c>
      <c r="S12">
        <v>0.69617176000000003</v>
      </c>
      <c r="T12">
        <v>0.64956935999999998</v>
      </c>
      <c r="U12">
        <v>0.79255648000000001</v>
      </c>
      <c r="V12">
        <v>0.67125303999999997</v>
      </c>
      <c r="W12">
        <v>0.91956232000000004</v>
      </c>
      <c r="X12">
        <v>0.71387120000000004</v>
      </c>
      <c r="Y12">
        <v>0.68188623999999998</v>
      </c>
      <c r="Z12">
        <v>0.85769112000000003</v>
      </c>
      <c r="AA12">
        <v>0.73636816000000005</v>
      </c>
      <c r="AB12">
        <v>0.90823624000000003</v>
      </c>
      <c r="AC12">
        <v>0.97154720000000006</v>
      </c>
      <c r="AD12">
        <v>0.91721759999999997</v>
      </c>
      <c r="AE12">
        <v>0.97956840000000001</v>
      </c>
    </row>
    <row r="13" spans="1:31">
      <c r="A13" t="s">
        <v>13</v>
      </c>
      <c r="B13">
        <v>0.98689839999999995</v>
      </c>
      <c r="C13">
        <v>1.00011648</v>
      </c>
      <c r="D13">
        <v>0.99899104000000005</v>
      </c>
      <c r="E13">
        <v>0.98364240000000003</v>
      </c>
      <c r="F13">
        <v>0.99745032</v>
      </c>
      <c r="G13">
        <v>0.99929296000000001</v>
      </c>
      <c r="H13">
        <v>1.0003200000000001</v>
      </c>
      <c r="I13">
        <v>0.99914504000000004</v>
      </c>
      <c r="J13">
        <v>0.99914504000000004</v>
      </c>
      <c r="K13">
        <v>0.99670303999999998</v>
      </c>
      <c r="L13">
        <v>0.99548007999999999</v>
      </c>
      <c r="M13">
        <v>0.98853592000000001</v>
      </c>
      <c r="N13">
        <v>0.99947551999999995</v>
      </c>
      <c r="O13">
        <v>0.99965176</v>
      </c>
      <c r="P13">
        <v>0.99985767999999997</v>
      </c>
      <c r="Q13">
        <v>0.89367704000000003</v>
      </c>
      <c r="R13">
        <v>1.00027544</v>
      </c>
      <c r="S13">
        <v>0.99265928000000003</v>
      </c>
      <c r="T13">
        <v>0.96005015999999999</v>
      </c>
      <c r="U13">
        <v>0.99936048</v>
      </c>
      <c r="V13">
        <v>0.99992528000000003</v>
      </c>
      <c r="W13">
        <v>0.99958480000000005</v>
      </c>
      <c r="X13">
        <v>0.99944752000000003</v>
      </c>
      <c r="Y13">
        <v>1.0003844799999999</v>
      </c>
      <c r="Z13">
        <v>1.00006584</v>
      </c>
      <c r="AA13">
        <v>0.99981936000000005</v>
      </c>
      <c r="AB13">
        <v>0.99967927999999995</v>
      </c>
      <c r="AC13">
        <v>0.99932032000000004</v>
      </c>
      <c r="AD13">
        <v>0.99090632000000001</v>
      </c>
      <c r="AE13">
        <v>0.98498512000000005</v>
      </c>
    </row>
    <row r="14" spans="1:31">
      <c r="A14" t="s">
        <v>14</v>
      </c>
      <c r="B14">
        <v>0.99423015999999997</v>
      </c>
      <c r="C14">
        <v>0.99080128000000001</v>
      </c>
      <c r="D14">
        <v>0.96303872000000001</v>
      </c>
      <c r="E14">
        <v>1.00540384</v>
      </c>
      <c r="F14">
        <v>0.67916151999999996</v>
      </c>
      <c r="G14">
        <v>0.96200191999999995</v>
      </c>
      <c r="H14">
        <v>0.99273248000000003</v>
      </c>
      <c r="I14">
        <v>0.92946751999999999</v>
      </c>
      <c r="J14">
        <v>0.92946751999999999</v>
      </c>
      <c r="K14">
        <v>0.74579032000000001</v>
      </c>
      <c r="L14">
        <v>0.90666440000000004</v>
      </c>
      <c r="M14">
        <v>0.89159679999999997</v>
      </c>
      <c r="N14">
        <v>0.87585864000000002</v>
      </c>
      <c r="O14">
        <v>0.84420072000000002</v>
      </c>
      <c r="P14">
        <v>0.99986328000000002</v>
      </c>
      <c r="Q14">
        <v>0.63679295999999996</v>
      </c>
      <c r="R14">
        <v>0.999556</v>
      </c>
      <c r="S14">
        <v>0.98560760000000003</v>
      </c>
      <c r="T14">
        <v>0.99998823999999997</v>
      </c>
      <c r="U14">
        <v>0.98011904000000005</v>
      </c>
      <c r="V14">
        <v>0.96846080000000001</v>
      </c>
      <c r="W14">
        <v>0.75605736000000001</v>
      </c>
      <c r="X14">
        <v>0.97246303999999995</v>
      </c>
      <c r="Y14">
        <v>0.99957655999999995</v>
      </c>
      <c r="Z14">
        <v>0.99979191999999995</v>
      </c>
      <c r="AA14">
        <v>0.99964312</v>
      </c>
      <c r="AB14">
        <v>0.83254304000000001</v>
      </c>
      <c r="AC14">
        <v>0.70227143999999997</v>
      </c>
      <c r="AD14">
        <v>0.75462280000000004</v>
      </c>
      <c r="AE14">
        <v>0.62456120000000004</v>
      </c>
    </row>
    <row r="15" spans="1:31">
      <c r="A15" t="s">
        <v>15</v>
      </c>
      <c r="B15">
        <v>0.68256064000000005</v>
      </c>
      <c r="C15">
        <v>0.82592328000000004</v>
      </c>
      <c r="D15">
        <v>0.94911031999999995</v>
      </c>
      <c r="E15">
        <v>0.74742671999999999</v>
      </c>
      <c r="F15">
        <v>0.64603368000000005</v>
      </c>
      <c r="G15">
        <v>0.62506360000000005</v>
      </c>
      <c r="H15">
        <v>0.63930664000000004</v>
      </c>
      <c r="I15">
        <v>0.64825127999999999</v>
      </c>
      <c r="J15">
        <v>0.64825127999999999</v>
      </c>
      <c r="K15">
        <v>0.64494896000000002</v>
      </c>
      <c r="L15">
        <v>0.64756871999999999</v>
      </c>
      <c r="M15">
        <v>0.65896072000000006</v>
      </c>
      <c r="N15">
        <v>0.62733264</v>
      </c>
      <c r="O15">
        <v>0.65139575999999999</v>
      </c>
      <c r="P15">
        <v>0.67921304000000005</v>
      </c>
      <c r="Q15">
        <v>0.63998615999999997</v>
      </c>
      <c r="R15">
        <v>0.76978575999999999</v>
      </c>
      <c r="S15">
        <v>0.69570544000000001</v>
      </c>
      <c r="T15">
        <v>0.69520216000000001</v>
      </c>
      <c r="U15">
        <v>0.64133567999999996</v>
      </c>
      <c r="V15">
        <v>0.65937232000000001</v>
      </c>
      <c r="W15">
        <v>0.66100616000000001</v>
      </c>
      <c r="X15">
        <v>0.65225160000000004</v>
      </c>
      <c r="Y15">
        <v>0.77689216000000005</v>
      </c>
      <c r="Z15">
        <v>0.98796647999999998</v>
      </c>
      <c r="AA15">
        <v>0.82954711999999997</v>
      </c>
      <c r="AB15">
        <v>0.64718511999999995</v>
      </c>
      <c r="AC15">
        <v>0.65823200000000004</v>
      </c>
      <c r="AD15">
        <v>0.65340271999999999</v>
      </c>
      <c r="AE15">
        <v>0.65036327999999999</v>
      </c>
    </row>
    <row r="16" spans="1:31">
      <c r="A16" t="s">
        <v>16</v>
      </c>
      <c r="B16">
        <v>0.64697263999999999</v>
      </c>
      <c r="C16">
        <v>0.65060103999999996</v>
      </c>
      <c r="D16">
        <v>0.97417231999999998</v>
      </c>
      <c r="E16">
        <v>0.64444007999999997</v>
      </c>
      <c r="F16">
        <v>0.61641495999999996</v>
      </c>
      <c r="G16">
        <v>0.65218560000000003</v>
      </c>
      <c r="H16">
        <v>0.65550039999999998</v>
      </c>
      <c r="I16">
        <v>0.65130823999999998</v>
      </c>
      <c r="J16">
        <v>0.65130823999999998</v>
      </c>
      <c r="K16">
        <v>0.64552847999999996</v>
      </c>
      <c r="L16">
        <v>0.64083551999999999</v>
      </c>
      <c r="M16">
        <v>0.65176504000000002</v>
      </c>
      <c r="N16">
        <v>0.64818008000000005</v>
      </c>
      <c r="O16">
        <v>0.63855848000000004</v>
      </c>
      <c r="P16">
        <v>0.65273992000000003</v>
      </c>
      <c r="Q16">
        <v>0.63470879999999996</v>
      </c>
      <c r="R16">
        <v>0.66593287999999995</v>
      </c>
      <c r="S16">
        <v>0.65017407999999999</v>
      </c>
      <c r="T16">
        <v>0.64913423999999997</v>
      </c>
      <c r="U16">
        <v>0.66467376</v>
      </c>
      <c r="V16">
        <v>0.65421560000000001</v>
      </c>
      <c r="W16">
        <v>0.64169863999999999</v>
      </c>
      <c r="X16">
        <v>0.63945816</v>
      </c>
      <c r="Y16">
        <v>0.65234544000000005</v>
      </c>
      <c r="Z16">
        <v>0.97179879999999996</v>
      </c>
      <c r="AA16">
        <v>0.63874839999999999</v>
      </c>
      <c r="AB16">
        <v>0.63049040000000001</v>
      </c>
      <c r="AC16">
        <v>0.64525591999999998</v>
      </c>
      <c r="AD16">
        <v>0.64507024000000002</v>
      </c>
      <c r="AE16">
        <v>0.62251807999999997</v>
      </c>
    </row>
    <row r="17" spans="1:31">
      <c r="A17" t="s">
        <v>17</v>
      </c>
      <c r="B17">
        <v>0.64961400000000002</v>
      </c>
      <c r="C17">
        <v>0.64556864000000003</v>
      </c>
      <c r="D17">
        <v>0.81800024000000005</v>
      </c>
      <c r="E17">
        <v>0.64762944</v>
      </c>
      <c r="F17">
        <v>0.66404496000000002</v>
      </c>
      <c r="G17">
        <v>0.64678152</v>
      </c>
      <c r="H17">
        <v>0.63982879999999998</v>
      </c>
      <c r="I17">
        <v>0.65129608000000005</v>
      </c>
      <c r="J17">
        <v>0.65129608000000005</v>
      </c>
      <c r="K17">
        <v>0.66195824000000003</v>
      </c>
      <c r="L17">
        <v>0.64928631999999997</v>
      </c>
      <c r="M17">
        <v>0.64846720000000002</v>
      </c>
      <c r="N17">
        <v>0.63702135999999998</v>
      </c>
      <c r="O17">
        <v>0.66628208</v>
      </c>
      <c r="P17">
        <v>0.64968919999999997</v>
      </c>
      <c r="Q17">
        <v>0.6658288</v>
      </c>
      <c r="R17">
        <v>0.65571800000000002</v>
      </c>
      <c r="S17">
        <v>0.61970919999999996</v>
      </c>
      <c r="T17">
        <v>0.64293520000000004</v>
      </c>
      <c r="U17">
        <v>0.66596736000000001</v>
      </c>
      <c r="V17">
        <v>0.65527431999999997</v>
      </c>
      <c r="W17">
        <v>0.66015471999999997</v>
      </c>
      <c r="X17">
        <v>0.63989872000000003</v>
      </c>
      <c r="Y17">
        <v>0.63966743999999998</v>
      </c>
      <c r="Z17">
        <v>0.97851343999999996</v>
      </c>
      <c r="AA17">
        <v>0.65185968000000005</v>
      </c>
      <c r="AB17">
        <v>0.66309839999999998</v>
      </c>
      <c r="AC17">
        <v>0.6782996</v>
      </c>
      <c r="AD17">
        <v>0.67155200000000004</v>
      </c>
      <c r="AE17">
        <v>0.66890031999999999</v>
      </c>
    </row>
    <row r="18" spans="1:31">
      <c r="A18" t="s">
        <v>18</v>
      </c>
      <c r="B18">
        <v>0.66478543999999995</v>
      </c>
      <c r="C18">
        <v>0.66216631999999997</v>
      </c>
      <c r="D18">
        <v>0.64941559999999998</v>
      </c>
      <c r="E18">
        <v>0.67140864</v>
      </c>
      <c r="F18">
        <v>0.64735472000000005</v>
      </c>
      <c r="G18">
        <v>0.65940608000000001</v>
      </c>
      <c r="H18">
        <v>0.65623880000000001</v>
      </c>
      <c r="I18">
        <v>0.67759535999999998</v>
      </c>
      <c r="J18">
        <v>0.67759535999999998</v>
      </c>
      <c r="K18">
        <v>0.65258000000000005</v>
      </c>
      <c r="L18">
        <v>0.66405720000000001</v>
      </c>
      <c r="M18">
        <v>0.68305095999999998</v>
      </c>
      <c r="N18">
        <v>0.65612895999999998</v>
      </c>
      <c r="O18">
        <v>0.63127800000000001</v>
      </c>
      <c r="P18">
        <v>0.67620216</v>
      </c>
      <c r="Q18">
        <v>0.63227511999999997</v>
      </c>
      <c r="R18">
        <v>0.68786440000000004</v>
      </c>
      <c r="S18">
        <v>0.67752551999999999</v>
      </c>
      <c r="T18">
        <v>0.67419439999999997</v>
      </c>
      <c r="U18">
        <v>0.66293584000000005</v>
      </c>
      <c r="V18">
        <v>0.69179064000000001</v>
      </c>
      <c r="W18">
        <v>0.62375007999999998</v>
      </c>
      <c r="X18">
        <v>0.67191056000000005</v>
      </c>
      <c r="Y18">
        <v>0.67992255999999995</v>
      </c>
      <c r="Z18">
        <v>0.66484471999999994</v>
      </c>
      <c r="AA18">
        <v>0.67825376000000004</v>
      </c>
      <c r="AB18">
        <v>0.64598992</v>
      </c>
      <c r="AC18">
        <v>0.65653912000000003</v>
      </c>
      <c r="AD18">
        <v>0.64598175999999996</v>
      </c>
      <c r="AE18">
        <v>0.64333720000000005</v>
      </c>
    </row>
    <row r="19" spans="1:31">
      <c r="A19" t="s">
        <v>19</v>
      </c>
      <c r="B19">
        <v>0.64075360000000003</v>
      </c>
      <c r="C19">
        <v>0.62221696000000004</v>
      </c>
      <c r="D19">
        <v>0.64221888000000005</v>
      </c>
      <c r="E19">
        <v>0.65373071999999999</v>
      </c>
      <c r="F19">
        <v>0.67532983999999996</v>
      </c>
      <c r="G19">
        <v>0.64373616</v>
      </c>
      <c r="H19">
        <v>0.65722024000000001</v>
      </c>
      <c r="I19">
        <v>0.64956367999999998</v>
      </c>
      <c r="J19">
        <v>0.64956367999999998</v>
      </c>
      <c r="K19">
        <v>0.67502143999999997</v>
      </c>
      <c r="L19">
        <v>0.64377983999999999</v>
      </c>
      <c r="M19">
        <v>0.65149064000000001</v>
      </c>
      <c r="N19">
        <v>0.66952175999999997</v>
      </c>
      <c r="O19">
        <v>0.67024415999999998</v>
      </c>
      <c r="P19">
        <v>0.65667255999999996</v>
      </c>
      <c r="Q19">
        <v>0.64871831999999996</v>
      </c>
      <c r="R19">
        <v>0.67213575999999997</v>
      </c>
      <c r="S19">
        <v>0.61277471999999999</v>
      </c>
      <c r="T19">
        <v>0.63973736000000003</v>
      </c>
      <c r="U19">
        <v>0.67156552000000003</v>
      </c>
      <c r="V19">
        <v>0.66290368</v>
      </c>
      <c r="W19">
        <v>0.68179288000000005</v>
      </c>
      <c r="X19">
        <v>0.65206432000000003</v>
      </c>
      <c r="Y19">
        <v>0.65706472000000005</v>
      </c>
      <c r="Z19">
        <v>0.66901487999999998</v>
      </c>
      <c r="AA19">
        <v>0.66392224</v>
      </c>
      <c r="AB19">
        <v>0.68645736000000002</v>
      </c>
      <c r="AC19">
        <v>0.67235944000000003</v>
      </c>
      <c r="AD19">
        <v>0.67696904000000002</v>
      </c>
      <c r="AE19">
        <v>0.65947040000000001</v>
      </c>
    </row>
    <row r="20" spans="1:31">
      <c r="A20" t="s">
        <v>20</v>
      </c>
      <c r="B20">
        <v>0.68784504000000002</v>
      </c>
      <c r="C20">
        <v>0.66369423999999999</v>
      </c>
      <c r="D20">
        <v>0.66523847999999997</v>
      </c>
      <c r="E20">
        <v>0.65616392000000001</v>
      </c>
      <c r="F20">
        <v>0.64725319999999997</v>
      </c>
      <c r="G20">
        <v>0.65223032000000003</v>
      </c>
      <c r="H20">
        <v>0.64893023999999999</v>
      </c>
      <c r="I20">
        <v>0.67041680000000003</v>
      </c>
      <c r="J20">
        <v>0.67041680000000003</v>
      </c>
      <c r="K20">
        <v>0.62205968</v>
      </c>
      <c r="L20">
        <v>0.66562759999999999</v>
      </c>
      <c r="M20">
        <v>0.67849943999999995</v>
      </c>
      <c r="N20">
        <v>0.62253248000000005</v>
      </c>
      <c r="O20">
        <v>0.61255216000000001</v>
      </c>
      <c r="P20">
        <v>0.66990903999999996</v>
      </c>
      <c r="Q20">
        <v>0.62555839999999996</v>
      </c>
      <c r="R20">
        <v>0.64995064000000002</v>
      </c>
      <c r="S20">
        <v>0.66561216000000001</v>
      </c>
      <c r="T20">
        <v>0.68319680000000005</v>
      </c>
      <c r="U20">
        <v>0.67737400000000003</v>
      </c>
      <c r="V20">
        <v>0.68115327999999997</v>
      </c>
      <c r="W20">
        <v>0.62405752000000003</v>
      </c>
      <c r="X20">
        <v>0.65707808000000001</v>
      </c>
      <c r="Y20">
        <v>0.66613608000000002</v>
      </c>
      <c r="Z20">
        <v>0.68612656000000005</v>
      </c>
      <c r="AA20">
        <v>0.64182375999999997</v>
      </c>
      <c r="AB20">
        <v>0.60015695999999996</v>
      </c>
      <c r="AC20">
        <v>0.63250399999999996</v>
      </c>
      <c r="AD20">
        <v>0.63185343999999999</v>
      </c>
      <c r="AE20">
        <v>0.62227856000000004</v>
      </c>
    </row>
    <row r="21" spans="1:31">
      <c r="A21" t="s">
        <v>21</v>
      </c>
      <c r="B21">
        <v>0.64428112000000004</v>
      </c>
      <c r="C21">
        <v>0.63120823999999998</v>
      </c>
      <c r="D21">
        <v>0.64757456000000002</v>
      </c>
      <c r="E21">
        <v>0.62474415999999999</v>
      </c>
      <c r="F21">
        <v>0.59265080000000003</v>
      </c>
      <c r="G21">
        <v>0.61247008000000003</v>
      </c>
      <c r="H21">
        <v>0.62554904</v>
      </c>
      <c r="I21">
        <v>0.62480871999999998</v>
      </c>
      <c r="J21">
        <v>0.62480871999999998</v>
      </c>
      <c r="K21">
        <v>0.63473736000000003</v>
      </c>
      <c r="L21">
        <v>0.63399631999999995</v>
      </c>
      <c r="M21">
        <v>0.65045584000000001</v>
      </c>
      <c r="N21">
        <v>0.65509759999999995</v>
      </c>
      <c r="O21">
        <v>0.64379447999999995</v>
      </c>
      <c r="P21">
        <v>0.64961391999999996</v>
      </c>
      <c r="Q21">
        <v>0.64927888</v>
      </c>
      <c r="R21">
        <v>0.63101423999999995</v>
      </c>
      <c r="S21">
        <v>0.62455232000000005</v>
      </c>
      <c r="T21">
        <v>0.61537176000000005</v>
      </c>
      <c r="U21">
        <v>0.64949327999999995</v>
      </c>
      <c r="V21">
        <v>0.64399503999999996</v>
      </c>
      <c r="W21">
        <v>0.62535768000000003</v>
      </c>
      <c r="X21">
        <v>0.61647591999999996</v>
      </c>
      <c r="Y21">
        <v>0.63055503999999996</v>
      </c>
      <c r="Z21">
        <v>0.62051144000000003</v>
      </c>
      <c r="AA21">
        <v>0.62360360000000004</v>
      </c>
      <c r="AB21">
        <v>0.63681736</v>
      </c>
      <c r="AC21">
        <v>0.64632688000000005</v>
      </c>
      <c r="AD21">
        <v>0.61752415999999999</v>
      </c>
      <c r="AE21">
        <v>0.64608544000000001</v>
      </c>
    </row>
    <row r="22" spans="1:31">
      <c r="A22" t="s">
        <v>22</v>
      </c>
      <c r="B22">
        <v>0.61651864000000001</v>
      </c>
      <c r="C22">
        <v>0.64016879999999998</v>
      </c>
      <c r="D22">
        <v>0.65233768000000003</v>
      </c>
      <c r="E22">
        <v>0.64762456000000002</v>
      </c>
      <c r="F22">
        <v>0.66369007999999996</v>
      </c>
      <c r="G22">
        <v>0.64927095999999995</v>
      </c>
      <c r="H22">
        <v>0.64477695999999995</v>
      </c>
      <c r="I22">
        <v>0.65506752000000001</v>
      </c>
      <c r="J22">
        <v>0.65506752000000001</v>
      </c>
      <c r="K22">
        <v>0.79565319999999995</v>
      </c>
      <c r="L22">
        <v>0.64934599999999998</v>
      </c>
      <c r="M22">
        <v>0.65621063999999996</v>
      </c>
      <c r="N22">
        <v>0.97668935999999995</v>
      </c>
      <c r="O22">
        <v>0.66510168000000003</v>
      </c>
      <c r="P22">
        <v>0.64889680000000005</v>
      </c>
      <c r="Q22">
        <v>0.66177240000000004</v>
      </c>
      <c r="R22">
        <v>0.65697232000000005</v>
      </c>
      <c r="S22">
        <v>0.65852127999999999</v>
      </c>
      <c r="T22">
        <v>0.65020960000000005</v>
      </c>
      <c r="U22">
        <v>0.65246360000000003</v>
      </c>
      <c r="V22">
        <v>0.65182720000000005</v>
      </c>
      <c r="W22">
        <v>0.83122103999999997</v>
      </c>
      <c r="X22">
        <v>0.63830248000000001</v>
      </c>
      <c r="Y22">
        <v>0.63379448000000005</v>
      </c>
      <c r="Z22">
        <v>0.81724607999999999</v>
      </c>
      <c r="AA22">
        <v>0.67281095999999996</v>
      </c>
      <c r="AB22">
        <v>0.85671560000000002</v>
      </c>
      <c r="AC22">
        <v>0.72766679999999995</v>
      </c>
      <c r="AD22">
        <v>0.66683199999999998</v>
      </c>
      <c r="AE22">
        <v>0.92970048000000005</v>
      </c>
    </row>
    <row r="23" spans="1:31">
      <c r="A23" t="s">
        <v>23</v>
      </c>
      <c r="B23">
        <v>0.64283791999999995</v>
      </c>
      <c r="C23">
        <v>0.97952055999999998</v>
      </c>
      <c r="D23">
        <v>0.67287432000000003</v>
      </c>
      <c r="E23">
        <v>0.94700216000000004</v>
      </c>
      <c r="F23">
        <v>0.68296944000000004</v>
      </c>
      <c r="G23">
        <v>0.94877199999999995</v>
      </c>
      <c r="H23">
        <v>0.98092488</v>
      </c>
      <c r="I23">
        <v>0.69298400000000004</v>
      </c>
      <c r="J23">
        <v>0.69298400000000004</v>
      </c>
      <c r="K23">
        <v>0.98581680000000005</v>
      </c>
      <c r="L23">
        <v>0.98253256</v>
      </c>
      <c r="M23">
        <v>0.91549000000000003</v>
      </c>
      <c r="N23">
        <v>0.97942832000000002</v>
      </c>
      <c r="O23">
        <v>0.99368095999999995</v>
      </c>
      <c r="P23">
        <v>0.67644272000000005</v>
      </c>
      <c r="Q23">
        <v>0.97768416000000002</v>
      </c>
      <c r="R23">
        <v>0.96100112000000004</v>
      </c>
      <c r="S23">
        <v>0.99812752000000005</v>
      </c>
      <c r="T23">
        <v>0.69788592000000005</v>
      </c>
      <c r="U23">
        <v>0.65245832000000004</v>
      </c>
      <c r="V23">
        <v>0.68970191999999997</v>
      </c>
      <c r="W23">
        <v>0.98421744</v>
      </c>
      <c r="X23">
        <v>0.94999911999999997</v>
      </c>
      <c r="Y23">
        <v>0.92840920000000005</v>
      </c>
      <c r="Z23">
        <v>1.0004034399999999</v>
      </c>
      <c r="AA23">
        <v>0.98820655999999996</v>
      </c>
      <c r="AB23">
        <v>0.95216184000000004</v>
      </c>
      <c r="AC23">
        <v>0.95626743999999997</v>
      </c>
      <c r="AD23">
        <v>0.95783351999999999</v>
      </c>
      <c r="AE23">
        <v>0.92041432000000001</v>
      </c>
    </row>
    <row r="24" spans="1:31">
      <c r="A24" t="s">
        <v>24</v>
      </c>
      <c r="B24">
        <v>0.67213792000000006</v>
      </c>
      <c r="C24">
        <v>0.97736047999999998</v>
      </c>
      <c r="D24">
        <v>0.67729656000000005</v>
      </c>
      <c r="E24">
        <v>0.99922743999999997</v>
      </c>
      <c r="F24">
        <v>0.65968959999999999</v>
      </c>
      <c r="G24">
        <v>0.96426696000000001</v>
      </c>
      <c r="H24">
        <v>0.94775704000000005</v>
      </c>
      <c r="I24">
        <v>0.68244280000000002</v>
      </c>
      <c r="J24">
        <v>0.68244280000000002</v>
      </c>
      <c r="K24">
        <v>1.0148784799999999</v>
      </c>
      <c r="L24">
        <v>0.84480655999999998</v>
      </c>
      <c r="M24">
        <v>0.93662840000000003</v>
      </c>
      <c r="N24">
        <v>0.75810255999999998</v>
      </c>
      <c r="O24">
        <v>0.99124168000000001</v>
      </c>
      <c r="P24">
        <v>0.68224991999999995</v>
      </c>
      <c r="Q24">
        <v>0.79881111999999999</v>
      </c>
      <c r="R24">
        <v>1.0000863200000001</v>
      </c>
      <c r="S24">
        <v>0.98613375999999997</v>
      </c>
      <c r="T24">
        <v>1.0005941599999999</v>
      </c>
      <c r="U24">
        <v>0.66023472000000005</v>
      </c>
      <c r="V24">
        <v>0.67933336</v>
      </c>
      <c r="W24">
        <v>0.66766864000000004</v>
      </c>
      <c r="X24">
        <v>0.94328639999999997</v>
      </c>
      <c r="Y24">
        <v>0.99771752000000002</v>
      </c>
      <c r="Z24">
        <v>0.71927927999999997</v>
      </c>
      <c r="AA24">
        <v>0.99332023999999997</v>
      </c>
      <c r="AB24">
        <v>0.74559463999999998</v>
      </c>
      <c r="AC24">
        <v>0.95674048</v>
      </c>
      <c r="AD24">
        <v>0.97613616000000003</v>
      </c>
      <c r="AE24">
        <v>0.68097943999999999</v>
      </c>
    </row>
    <row r="25" spans="1:31">
      <c r="A25" t="s">
        <v>25</v>
      </c>
      <c r="B25">
        <v>0.65414271999999996</v>
      </c>
      <c r="C25">
        <v>0.74651007999999996</v>
      </c>
      <c r="D25">
        <v>0.67801807999999997</v>
      </c>
      <c r="E25">
        <v>0.69241591999999996</v>
      </c>
      <c r="F25">
        <v>0.68250816000000003</v>
      </c>
      <c r="G25">
        <v>0.68181303999999998</v>
      </c>
      <c r="H25">
        <v>0.70432640000000002</v>
      </c>
      <c r="I25">
        <v>0.69721831999999995</v>
      </c>
      <c r="J25">
        <v>0.69721831999999995</v>
      </c>
      <c r="K25">
        <v>0.65202768</v>
      </c>
      <c r="L25">
        <v>0.694554</v>
      </c>
      <c r="M25">
        <v>0.68495079999999997</v>
      </c>
      <c r="N25">
        <v>0.66977376</v>
      </c>
      <c r="O25">
        <v>0.70331520000000003</v>
      </c>
      <c r="P25">
        <v>0.69925040000000005</v>
      </c>
      <c r="Q25">
        <v>0.66069016000000003</v>
      </c>
      <c r="R25">
        <v>0.74864991999999997</v>
      </c>
      <c r="S25">
        <v>0.68139024000000004</v>
      </c>
      <c r="T25">
        <v>0.99084967999999995</v>
      </c>
      <c r="U25">
        <v>0.68483488000000003</v>
      </c>
      <c r="V25">
        <v>0.70231752000000003</v>
      </c>
      <c r="W25">
        <v>0.66014624</v>
      </c>
      <c r="X25">
        <v>0.66616576000000005</v>
      </c>
      <c r="Y25">
        <v>0.73887192000000002</v>
      </c>
      <c r="Z25">
        <v>0.64614687999999998</v>
      </c>
      <c r="AA25">
        <v>0.77440759999999997</v>
      </c>
      <c r="AB25">
        <v>0.64974664000000004</v>
      </c>
      <c r="AC25">
        <v>0.65046680000000001</v>
      </c>
      <c r="AD25">
        <v>0.68494440000000001</v>
      </c>
      <c r="AE25">
        <v>0.66359168000000002</v>
      </c>
    </row>
    <row r="26" spans="1:31">
      <c r="A26" t="s">
        <v>26</v>
      </c>
      <c r="B26">
        <v>0.66443783999999995</v>
      </c>
      <c r="C26">
        <v>0.67726248</v>
      </c>
      <c r="D26">
        <v>0.67467023999999998</v>
      </c>
      <c r="E26">
        <v>0.66697079999999997</v>
      </c>
      <c r="F26">
        <v>0.6636784</v>
      </c>
      <c r="G26">
        <v>0.66855016</v>
      </c>
      <c r="H26">
        <v>0.68625480000000005</v>
      </c>
      <c r="I26">
        <v>0.66312895999999999</v>
      </c>
      <c r="J26">
        <v>0.66312895999999999</v>
      </c>
      <c r="K26">
        <v>0.67349048</v>
      </c>
      <c r="L26">
        <v>0.66379664000000005</v>
      </c>
      <c r="M26">
        <v>0.66968775999999997</v>
      </c>
      <c r="N26">
        <v>0.67189167999999999</v>
      </c>
      <c r="O26">
        <v>0.66088175999999998</v>
      </c>
      <c r="P26">
        <v>0.66721472000000004</v>
      </c>
      <c r="Q26">
        <v>0.66964440000000003</v>
      </c>
      <c r="R26">
        <v>0.66343136000000003</v>
      </c>
      <c r="S26">
        <v>0.66076064000000001</v>
      </c>
      <c r="T26">
        <v>0.6674812</v>
      </c>
      <c r="U26">
        <v>0.65605480000000005</v>
      </c>
      <c r="V26">
        <v>0.66968344000000002</v>
      </c>
      <c r="W26">
        <v>0.67272151999999996</v>
      </c>
      <c r="X26">
        <v>0.65493831999999996</v>
      </c>
      <c r="Y26">
        <v>0.65938936000000004</v>
      </c>
      <c r="Z26">
        <v>0.66070088000000005</v>
      </c>
      <c r="AA26">
        <v>0.66135584000000003</v>
      </c>
      <c r="AB26">
        <v>0.67327815999999996</v>
      </c>
      <c r="AC26">
        <v>0.66320288000000005</v>
      </c>
      <c r="AD26">
        <v>0.66494240000000004</v>
      </c>
      <c r="AE26">
        <v>0.65173431999999998</v>
      </c>
    </row>
    <row r="27" spans="1:31">
      <c r="A27" t="s">
        <v>27</v>
      </c>
      <c r="B27">
        <v>0.65116607999999998</v>
      </c>
      <c r="C27">
        <v>0.66624136</v>
      </c>
      <c r="D27">
        <v>0.6676436</v>
      </c>
      <c r="E27">
        <v>0.66424008000000001</v>
      </c>
      <c r="F27">
        <v>0.66140471999999995</v>
      </c>
      <c r="G27">
        <v>0.66246391999999998</v>
      </c>
      <c r="H27">
        <v>0.67536991999999996</v>
      </c>
      <c r="I27">
        <v>0.67061367999999999</v>
      </c>
      <c r="J27">
        <v>0.67061367999999999</v>
      </c>
      <c r="K27">
        <v>0.67083519999999996</v>
      </c>
      <c r="L27">
        <v>0.67073335999999995</v>
      </c>
      <c r="M27">
        <v>0.65677384000000005</v>
      </c>
      <c r="N27">
        <v>0.67813632000000001</v>
      </c>
      <c r="O27">
        <v>0.66609967999999997</v>
      </c>
      <c r="P27">
        <v>0.65712360000000003</v>
      </c>
      <c r="Q27">
        <v>0.67399640000000005</v>
      </c>
      <c r="R27">
        <v>0.66894472000000005</v>
      </c>
      <c r="S27">
        <v>0.65681719999999999</v>
      </c>
      <c r="T27">
        <v>0.66577151999999995</v>
      </c>
      <c r="U27">
        <v>0.65646375999999995</v>
      </c>
      <c r="V27">
        <v>0.67143728000000003</v>
      </c>
      <c r="W27">
        <v>0.67772759999999999</v>
      </c>
      <c r="X27">
        <v>0.64273248000000005</v>
      </c>
      <c r="Y27">
        <v>0.63989856000000001</v>
      </c>
      <c r="Z27">
        <v>0.6585472</v>
      </c>
      <c r="AA27">
        <v>0.66433087999999996</v>
      </c>
      <c r="AB27">
        <v>0.65773119999999996</v>
      </c>
      <c r="AC27">
        <v>0.65836072000000001</v>
      </c>
      <c r="AD27">
        <v>0.65366535999999997</v>
      </c>
      <c r="AE27">
        <v>0.66981615999999999</v>
      </c>
    </row>
    <row r="28" spans="1:31">
      <c r="A28" t="s">
        <v>28</v>
      </c>
      <c r="B28">
        <v>0.66556303999999999</v>
      </c>
      <c r="C28">
        <v>0.684114</v>
      </c>
      <c r="D28">
        <v>0.66792496000000001</v>
      </c>
      <c r="E28">
        <v>0.67764608000000004</v>
      </c>
      <c r="F28">
        <v>0.67614160000000001</v>
      </c>
      <c r="G28">
        <v>0.671296</v>
      </c>
      <c r="H28">
        <v>0.67888336000000005</v>
      </c>
      <c r="I28">
        <v>0.66703391999999995</v>
      </c>
      <c r="J28">
        <v>0.66703391999999995</v>
      </c>
      <c r="K28">
        <v>0.66915888000000001</v>
      </c>
      <c r="L28">
        <v>0.67372023999999997</v>
      </c>
      <c r="M28">
        <v>0.66267679999999995</v>
      </c>
      <c r="N28">
        <v>0.66365991999999996</v>
      </c>
      <c r="O28">
        <v>0.66064975999999997</v>
      </c>
      <c r="P28">
        <v>0.68745511999999998</v>
      </c>
      <c r="Q28">
        <v>0.65848775999999998</v>
      </c>
      <c r="R28">
        <v>0.67344647999999996</v>
      </c>
      <c r="S28">
        <v>0.66797688</v>
      </c>
      <c r="T28">
        <v>0.67373616000000003</v>
      </c>
      <c r="U28">
        <v>0.67701199999999995</v>
      </c>
      <c r="V28">
        <v>0.67601703999999996</v>
      </c>
      <c r="W28">
        <v>0.6584972</v>
      </c>
      <c r="X28">
        <v>0.68280784000000005</v>
      </c>
      <c r="Y28">
        <v>0.70122039999999997</v>
      </c>
      <c r="Z28">
        <v>0.66426631999999997</v>
      </c>
      <c r="AA28">
        <v>0.66838200000000003</v>
      </c>
      <c r="AB28">
        <v>0.65578104000000004</v>
      </c>
      <c r="AC28">
        <v>0.65962127999999998</v>
      </c>
      <c r="AD28">
        <v>0.68144839999999995</v>
      </c>
      <c r="AE28">
        <v>0.66095015999999995</v>
      </c>
    </row>
    <row r="29" spans="1:31">
      <c r="A29" t="s">
        <v>29</v>
      </c>
      <c r="B29">
        <v>0.68391791999999996</v>
      </c>
      <c r="C29">
        <v>0.67025688000000005</v>
      </c>
      <c r="D29">
        <v>0.66255704000000004</v>
      </c>
      <c r="E29">
        <v>0.66886615999999999</v>
      </c>
      <c r="F29">
        <v>0.66289111999999994</v>
      </c>
      <c r="G29">
        <v>0.66958200000000001</v>
      </c>
      <c r="H29">
        <v>0.67302960000000001</v>
      </c>
      <c r="I29">
        <v>0.67040392000000004</v>
      </c>
      <c r="J29">
        <v>0.67040392000000004</v>
      </c>
      <c r="K29">
        <v>0.67514304000000003</v>
      </c>
      <c r="L29">
        <v>0.67673271999999995</v>
      </c>
      <c r="M29">
        <v>0.63648223999999998</v>
      </c>
      <c r="N29">
        <v>0.66304543999999999</v>
      </c>
      <c r="O29">
        <v>0.66883576</v>
      </c>
      <c r="P29">
        <v>0.64889032000000002</v>
      </c>
      <c r="Q29">
        <v>0.66707136</v>
      </c>
      <c r="R29">
        <v>0.65912680000000001</v>
      </c>
      <c r="S29">
        <v>0.64925120000000003</v>
      </c>
      <c r="T29">
        <v>0.67737064000000002</v>
      </c>
      <c r="U29">
        <v>0.65836848000000003</v>
      </c>
      <c r="V29">
        <v>0.67644568000000005</v>
      </c>
      <c r="W29">
        <v>0.6527328</v>
      </c>
      <c r="X29">
        <v>0.67390119999999998</v>
      </c>
      <c r="Y29">
        <v>0.63991575999999994</v>
      </c>
      <c r="Z29">
        <v>0.65543879999999999</v>
      </c>
      <c r="AA29">
        <v>0.66882808000000005</v>
      </c>
      <c r="AB29">
        <v>0.65004519999999999</v>
      </c>
      <c r="AC29">
        <v>0.67419552000000005</v>
      </c>
      <c r="AD29">
        <v>0.6589296</v>
      </c>
      <c r="AE29">
        <v>0.67243112000000005</v>
      </c>
    </row>
    <row r="30" spans="1:31">
      <c r="A30" t="s">
        <v>30</v>
      </c>
      <c r="B30">
        <v>0.66708888</v>
      </c>
      <c r="C30">
        <v>0.67465631999999998</v>
      </c>
      <c r="D30">
        <v>0.66828407999999995</v>
      </c>
      <c r="E30">
        <v>0.67719527999999996</v>
      </c>
      <c r="F30">
        <v>0.66920975999999999</v>
      </c>
      <c r="G30">
        <v>0.65928056000000002</v>
      </c>
      <c r="H30">
        <v>0.67568903999999996</v>
      </c>
      <c r="I30">
        <v>0.66217672000000005</v>
      </c>
      <c r="J30">
        <v>0.66217672000000005</v>
      </c>
      <c r="K30">
        <v>0.65781447999999998</v>
      </c>
      <c r="L30">
        <v>0.68212751999999999</v>
      </c>
      <c r="M30">
        <v>0.68622247999999997</v>
      </c>
      <c r="N30">
        <v>0.65610440000000003</v>
      </c>
      <c r="O30">
        <v>0.65640511999999995</v>
      </c>
      <c r="P30">
        <v>0.68314399999999997</v>
      </c>
      <c r="Q30">
        <v>0.6713112</v>
      </c>
      <c r="R30">
        <v>0.66864016000000004</v>
      </c>
      <c r="S30">
        <v>0.66794056000000002</v>
      </c>
      <c r="T30">
        <v>0.66750743999999995</v>
      </c>
      <c r="U30">
        <v>0.67974159999999995</v>
      </c>
      <c r="V30">
        <v>0.69317784000000005</v>
      </c>
      <c r="W30">
        <v>0.63258168000000004</v>
      </c>
      <c r="X30">
        <v>0.66461895999999998</v>
      </c>
      <c r="Y30">
        <v>0.69088271999999995</v>
      </c>
      <c r="Z30">
        <v>0.64119143999999995</v>
      </c>
      <c r="AA30">
        <v>0.67671791999999997</v>
      </c>
      <c r="AB30">
        <v>0.67380967999999997</v>
      </c>
      <c r="AC30">
        <v>0.64741095999999998</v>
      </c>
      <c r="AD30">
        <v>0.66815848</v>
      </c>
      <c r="AE30">
        <v>0.66619856</v>
      </c>
    </row>
    <row r="31" spans="1:31">
      <c r="A31" t="s">
        <v>31</v>
      </c>
      <c r="B31">
        <v>0.67602304000000002</v>
      </c>
      <c r="C31">
        <v>0.64883279999999999</v>
      </c>
      <c r="D31">
        <v>0.63941696000000003</v>
      </c>
      <c r="E31">
        <v>0.65240096000000003</v>
      </c>
      <c r="F31">
        <v>0.64409863999999994</v>
      </c>
      <c r="G31">
        <v>0.64222232000000001</v>
      </c>
      <c r="H31">
        <v>0.64117440000000003</v>
      </c>
      <c r="I31">
        <v>0.64724424000000003</v>
      </c>
      <c r="J31">
        <v>0.64724424000000003</v>
      </c>
      <c r="K31">
        <v>0.64527807999999998</v>
      </c>
      <c r="L31">
        <v>0.64710895999999996</v>
      </c>
      <c r="M31">
        <v>0.65770384000000004</v>
      </c>
      <c r="N31">
        <v>0.65716207999999998</v>
      </c>
      <c r="O31">
        <v>0.66331567999999996</v>
      </c>
      <c r="P31">
        <v>0.64126424000000004</v>
      </c>
      <c r="Q31">
        <v>0.64835215999999996</v>
      </c>
      <c r="R31">
        <v>0.64769759999999998</v>
      </c>
      <c r="S31">
        <v>0.66709392000000001</v>
      </c>
      <c r="T31">
        <v>0.65715303999999997</v>
      </c>
      <c r="U31">
        <v>0.64384335999999998</v>
      </c>
      <c r="V31">
        <v>0.64181007999999995</v>
      </c>
      <c r="W31">
        <v>0.64802079999999995</v>
      </c>
      <c r="X31">
        <v>0.65463623999999998</v>
      </c>
      <c r="Y31">
        <v>0.63794088000000004</v>
      </c>
      <c r="Z31">
        <v>0.65666663999999997</v>
      </c>
      <c r="AA31">
        <v>0.63006567999999996</v>
      </c>
      <c r="AB31">
        <v>0.63847087999999996</v>
      </c>
      <c r="AC31">
        <v>0.63910743999999997</v>
      </c>
      <c r="AD31">
        <v>0.63617239999999997</v>
      </c>
      <c r="AE31">
        <v>0.63032127999999998</v>
      </c>
    </row>
    <row r="32" spans="1:31">
      <c r="A32" t="s">
        <v>32</v>
      </c>
      <c r="B32">
        <v>0.63572207999999997</v>
      </c>
      <c r="C32">
        <v>0.63201167999999996</v>
      </c>
      <c r="D32">
        <v>0.58032671999999996</v>
      </c>
      <c r="E32">
        <v>0.55278168000000005</v>
      </c>
      <c r="F32">
        <v>0.48512887999999998</v>
      </c>
      <c r="G32">
        <v>0.54970224000000001</v>
      </c>
      <c r="H32">
        <v>0.62472455999999998</v>
      </c>
      <c r="I32">
        <v>0.65462231999999998</v>
      </c>
      <c r="J32">
        <v>0.65462231999999998</v>
      </c>
      <c r="K32">
        <v>0.19260056</v>
      </c>
      <c r="L32">
        <v>0.65468256000000002</v>
      </c>
      <c r="M32">
        <v>0.66021096000000001</v>
      </c>
      <c r="N32">
        <v>0.30769479999999999</v>
      </c>
      <c r="O32">
        <v>0.40441327999999999</v>
      </c>
      <c r="P32">
        <v>0.65075680000000002</v>
      </c>
      <c r="Q32">
        <v>0.35842271999999997</v>
      </c>
      <c r="R32">
        <v>0.54489600000000005</v>
      </c>
      <c r="S32">
        <v>0.54872304000000005</v>
      </c>
      <c r="T32">
        <v>0.65041040000000006</v>
      </c>
      <c r="U32">
        <v>0.62521152000000002</v>
      </c>
      <c r="V32">
        <v>0.65596712000000001</v>
      </c>
      <c r="W32">
        <v>0.24677711999999999</v>
      </c>
      <c r="X32">
        <v>0.56588008000000001</v>
      </c>
      <c r="Y32">
        <v>0.59190904</v>
      </c>
      <c r="Z32">
        <v>0.39780952000000003</v>
      </c>
      <c r="AA32">
        <v>0.54017879999999996</v>
      </c>
      <c r="AB32">
        <v>0.16636648000000001</v>
      </c>
      <c r="AC32">
        <v>0.24232119999999999</v>
      </c>
      <c r="AD32">
        <v>0.38666223999999999</v>
      </c>
      <c r="AE32">
        <v>9.7771839999999999E-2</v>
      </c>
    </row>
    <row r="33" spans="1:31">
      <c r="A33" t="s">
        <v>33</v>
      </c>
      <c r="B33">
        <v>0.58955784</v>
      </c>
      <c r="I33">
        <v>0.24928984000000001</v>
      </c>
      <c r="J33">
        <v>0.24928984000000001</v>
      </c>
      <c r="M33">
        <v>0.17695568</v>
      </c>
      <c r="V33">
        <v>0.20159848</v>
      </c>
    </row>
    <row r="35" spans="1:31">
      <c r="A35" t="s">
        <v>2</v>
      </c>
      <c r="B35">
        <f>IF(B2&gt;=0.8,1,0)</f>
        <v>0</v>
      </c>
      <c r="C35">
        <f t="shared" ref="C35:AE35" si="0">IF(C2&gt;=0.8,1,0)</f>
        <v>0</v>
      </c>
      <c r="D35">
        <f t="shared" si="0"/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>
        <f t="shared" si="0"/>
        <v>0</v>
      </c>
      <c r="V35">
        <f t="shared" si="0"/>
        <v>0</v>
      </c>
      <c r="W35">
        <f t="shared" si="0"/>
        <v>0</v>
      </c>
      <c r="X35">
        <f t="shared" si="0"/>
        <v>0</v>
      </c>
      <c r="Y35">
        <f t="shared" si="0"/>
        <v>0</v>
      </c>
      <c r="Z35">
        <f t="shared" si="0"/>
        <v>0</v>
      </c>
      <c r="AA35">
        <f t="shared" si="0"/>
        <v>0</v>
      </c>
      <c r="AB35">
        <f t="shared" si="0"/>
        <v>0</v>
      </c>
      <c r="AC35">
        <f t="shared" si="0"/>
        <v>0</v>
      </c>
      <c r="AD35">
        <f t="shared" si="0"/>
        <v>0</v>
      </c>
      <c r="AE35">
        <f t="shared" si="0"/>
        <v>0</v>
      </c>
    </row>
    <row r="36" spans="1:31">
      <c r="A36" t="s">
        <v>3</v>
      </c>
      <c r="B36">
        <f t="shared" ref="B36:AE36" si="1">IF(B3&gt;=0.8,1,0)</f>
        <v>0</v>
      </c>
      <c r="C36">
        <f t="shared" si="1"/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>
        <f t="shared" si="1"/>
        <v>0</v>
      </c>
      <c r="S36">
        <f t="shared" si="1"/>
        <v>0</v>
      </c>
      <c r="T36">
        <f t="shared" si="1"/>
        <v>0</v>
      </c>
      <c r="U36">
        <f t="shared" si="1"/>
        <v>0</v>
      </c>
      <c r="V36">
        <f t="shared" si="1"/>
        <v>0</v>
      </c>
      <c r="W36">
        <f t="shared" si="1"/>
        <v>0</v>
      </c>
      <c r="X36">
        <f t="shared" si="1"/>
        <v>0</v>
      </c>
      <c r="Y36">
        <f t="shared" si="1"/>
        <v>0</v>
      </c>
      <c r="Z36">
        <f t="shared" si="1"/>
        <v>0</v>
      </c>
      <c r="AA36">
        <f t="shared" si="1"/>
        <v>0</v>
      </c>
      <c r="AB36">
        <f t="shared" si="1"/>
        <v>0</v>
      </c>
      <c r="AC36">
        <f t="shared" si="1"/>
        <v>0</v>
      </c>
      <c r="AD36">
        <f t="shared" si="1"/>
        <v>0</v>
      </c>
      <c r="AE36">
        <f t="shared" si="1"/>
        <v>0</v>
      </c>
    </row>
    <row r="37" spans="1:31">
      <c r="A37" t="s">
        <v>4</v>
      </c>
      <c r="B37">
        <f t="shared" ref="B37:AE37" si="2">IF(B4&gt;=0.8,1,0)</f>
        <v>0</v>
      </c>
      <c r="C37">
        <f t="shared" si="2"/>
        <v>0</v>
      </c>
      <c r="D37">
        <f t="shared" si="2"/>
        <v>0</v>
      </c>
      <c r="E37">
        <f t="shared" si="2"/>
        <v>0</v>
      </c>
      <c r="F37">
        <f t="shared" si="2"/>
        <v>0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  <c r="T37">
        <f t="shared" si="2"/>
        <v>0</v>
      </c>
      <c r="U37">
        <f t="shared" si="2"/>
        <v>0</v>
      </c>
      <c r="V37">
        <f t="shared" si="2"/>
        <v>0</v>
      </c>
      <c r="W37">
        <f t="shared" si="2"/>
        <v>0</v>
      </c>
      <c r="X37">
        <f t="shared" si="2"/>
        <v>0</v>
      </c>
      <c r="Y37">
        <f t="shared" si="2"/>
        <v>0</v>
      </c>
      <c r="Z37">
        <f t="shared" si="2"/>
        <v>0</v>
      </c>
      <c r="AA37">
        <f t="shared" si="2"/>
        <v>0</v>
      </c>
      <c r="AB37">
        <f t="shared" si="2"/>
        <v>0</v>
      </c>
      <c r="AC37">
        <f t="shared" si="2"/>
        <v>0</v>
      </c>
      <c r="AD37">
        <f t="shared" si="2"/>
        <v>0</v>
      </c>
      <c r="AE37">
        <f t="shared" si="2"/>
        <v>0</v>
      </c>
    </row>
    <row r="38" spans="1:31">
      <c r="A38" t="s">
        <v>5</v>
      </c>
      <c r="B38">
        <f t="shared" ref="B38:AE38" si="3">IF(B5&gt;=0.8,1,0)</f>
        <v>0</v>
      </c>
      <c r="C38">
        <f t="shared" si="3"/>
        <v>0</v>
      </c>
      <c r="D38">
        <f t="shared" si="3"/>
        <v>0</v>
      </c>
      <c r="E38">
        <f t="shared" si="3"/>
        <v>0</v>
      </c>
      <c r="F38">
        <f t="shared" si="3"/>
        <v>0</v>
      </c>
      <c r="G38">
        <f t="shared" si="3"/>
        <v>0</v>
      </c>
      <c r="H38">
        <f t="shared" si="3"/>
        <v>0</v>
      </c>
      <c r="I38">
        <f t="shared" si="3"/>
        <v>0</v>
      </c>
      <c r="J38">
        <f t="shared" si="3"/>
        <v>0</v>
      </c>
      <c r="K38">
        <f t="shared" si="3"/>
        <v>0</v>
      </c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3"/>
        <v>0</v>
      </c>
      <c r="R38">
        <f t="shared" si="3"/>
        <v>0</v>
      </c>
      <c r="S38">
        <f t="shared" si="3"/>
        <v>0</v>
      </c>
      <c r="T38">
        <f t="shared" si="3"/>
        <v>0</v>
      </c>
      <c r="U38">
        <f t="shared" si="3"/>
        <v>0</v>
      </c>
      <c r="V38">
        <f t="shared" si="3"/>
        <v>0</v>
      </c>
      <c r="W38">
        <f t="shared" si="3"/>
        <v>0</v>
      </c>
      <c r="X38">
        <f t="shared" si="3"/>
        <v>0</v>
      </c>
      <c r="Y38">
        <f t="shared" si="3"/>
        <v>0</v>
      </c>
      <c r="Z38">
        <f t="shared" si="3"/>
        <v>0</v>
      </c>
      <c r="AA38">
        <f t="shared" si="3"/>
        <v>0</v>
      </c>
      <c r="AB38">
        <f t="shared" si="3"/>
        <v>0</v>
      </c>
      <c r="AC38">
        <f t="shared" si="3"/>
        <v>0</v>
      </c>
      <c r="AD38">
        <f t="shared" si="3"/>
        <v>0</v>
      </c>
      <c r="AE38">
        <f t="shared" si="3"/>
        <v>0</v>
      </c>
    </row>
    <row r="39" spans="1:31">
      <c r="A39" t="s">
        <v>6</v>
      </c>
      <c r="B39">
        <f t="shared" ref="B39:AE39" si="4">IF(B6&gt;=0.8,1,0)</f>
        <v>0</v>
      </c>
      <c r="C39">
        <f t="shared" si="4"/>
        <v>0</v>
      </c>
      <c r="D39">
        <f t="shared" si="4"/>
        <v>0</v>
      </c>
      <c r="E39">
        <f t="shared" si="4"/>
        <v>0</v>
      </c>
      <c r="F39">
        <f t="shared" si="4"/>
        <v>0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4"/>
        <v>0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  <c r="V39">
        <f t="shared" si="4"/>
        <v>0</v>
      </c>
      <c r="W39">
        <f t="shared" si="4"/>
        <v>0</v>
      </c>
      <c r="X39">
        <f t="shared" si="4"/>
        <v>0</v>
      </c>
      <c r="Y39">
        <f t="shared" si="4"/>
        <v>0</v>
      </c>
      <c r="Z39">
        <f t="shared" si="4"/>
        <v>0</v>
      </c>
      <c r="AA39">
        <f t="shared" si="4"/>
        <v>0</v>
      </c>
      <c r="AB39">
        <f t="shared" si="4"/>
        <v>0</v>
      </c>
      <c r="AC39">
        <f t="shared" si="4"/>
        <v>0</v>
      </c>
      <c r="AD39">
        <f t="shared" si="4"/>
        <v>0</v>
      </c>
      <c r="AE39">
        <f t="shared" si="4"/>
        <v>0</v>
      </c>
    </row>
    <row r="40" spans="1:31">
      <c r="A40" t="s">
        <v>7</v>
      </c>
      <c r="B40">
        <f t="shared" ref="B40:AE40" si="5">IF(B7&gt;=0.8,1,0)</f>
        <v>0</v>
      </c>
      <c r="C40">
        <f t="shared" si="5"/>
        <v>0</v>
      </c>
      <c r="D40">
        <f t="shared" si="5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5"/>
        <v>0</v>
      </c>
      <c r="P40">
        <f t="shared" si="5"/>
        <v>0</v>
      </c>
      <c r="Q40">
        <f t="shared" si="5"/>
        <v>0</v>
      </c>
      <c r="R40">
        <f t="shared" si="5"/>
        <v>0</v>
      </c>
      <c r="S40">
        <f t="shared" si="5"/>
        <v>0</v>
      </c>
      <c r="T40">
        <f t="shared" si="5"/>
        <v>0</v>
      </c>
      <c r="U40">
        <f t="shared" si="5"/>
        <v>0</v>
      </c>
      <c r="V40">
        <f t="shared" si="5"/>
        <v>0</v>
      </c>
      <c r="W40">
        <f t="shared" si="5"/>
        <v>0</v>
      </c>
      <c r="X40">
        <f t="shared" si="5"/>
        <v>0</v>
      </c>
      <c r="Y40">
        <f t="shared" si="5"/>
        <v>0</v>
      </c>
      <c r="Z40">
        <f t="shared" si="5"/>
        <v>0</v>
      </c>
      <c r="AA40">
        <f t="shared" si="5"/>
        <v>0</v>
      </c>
      <c r="AB40">
        <f t="shared" si="5"/>
        <v>0</v>
      </c>
      <c r="AC40">
        <f t="shared" si="5"/>
        <v>0</v>
      </c>
      <c r="AD40">
        <f t="shared" si="5"/>
        <v>0</v>
      </c>
      <c r="AE40">
        <f t="shared" si="5"/>
        <v>0</v>
      </c>
    </row>
    <row r="41" spans="1:31">
      <c r="A41" t="s">
        <v>8</v>
      </c>
      <c r="B41">
        <f t="shared" ref="B41:AE41" si="6">IF(B8&gt;=0.8,1,0)</f>
        <v>0</v>
      </c>
      <c r="C41">
        <f t="shared" si="6"/>
        <v>0</v>
      </c>
      <c r="D41">
        <f t="shared" si="6"/>
        <v>0</v>
      </c>
      <c r="E41">
        <f t="shared" si="6"/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  <c r="T41">
        <f t="shared" si="6"/>
        <v>0</v>
      </c>
      <c r="U41">
        <f t="shared" si="6"/>
        <v>0</v>
      </c>
      <c r="V41">
        <f t="shared" si="6"/>
        <v>0</v>
      </c>
      <c r="W41">
        <f t="shared" si="6"/>
        <v>0</v>
      </c>
      <c r="X41">
        <f t="shared" si="6"/>
        <v>0</v>
      </c>
      <c r="Y41">
        <f t="shared" si="6"/>
        <v>0</v>
      </c>
      <c r="Z41">
        <f t="shared" si="6"/>
        <v>0</v>
      </c>
      <c r="AA41">
        <f t="shared" si="6"/>
        <v>0</v>
      </c>
      <c r="AB41">
        <f t="shared" si="6"/>
        <v>0</v>
      </c>
      <c r="AC41">
        <f t="shared" si="6"/>
        <v>0</v>
      </c>
      <c r="AD41">
        <f t="shared" si="6"/>
        <v>0</v>
      </c>
      <c r="AE41">
        <f t="shared" si="6"/>
        <v>0</v>
      </c>
    </row>
    <row r="42" spans="1:31">
      <c r="A42" t="s">
        <v>9</v>
      </c>
      <c r="B42">
        <f t="shared" ref="B42:AE42" si="7">IF(B9&gt;=0.8,1,0)</f>
        <v>0</v>
      </c>
      <c r="C42">
        <f t="shared" si="7"/>
        <v>0</v>
      </c>
      <c r="D42">
        <f t="shared" si="7"/>
        <v>0</v>
      </c>
      <c r="E42">
        <f t="shared" si="7"/>
        <v>0</v>
      </c>
      <c r="F42">
        <f t="shared" si="7"/>
        <v>0</v>
      </c>
      <c r="G42">
        <f t="shared" si="7"/>
        <v>0</v>
      </c>
      <c r="H42">
        <f t="shared" si="7"/>
        <v>0</v>
      </c>
      <c r="I42">
        <f t="shared" si="7"/>
        <v>0</v>
      </c>
      <c r="J42">
        <f t="shared" si="7"/>
        <v>0</v>
      </c>
      <c r="K42">
        <f t="shared" si="7"/>
        <v>0</v>
      </c>
      <c r="L42">
        <f t="shared" si="7"/>
        <v>0</v>
      </c>
      <c r="M42">
        <f t="shared" si="7"/>
        <v>0</v>
      </c>
      <c r="N42">
        <f t="shared" si="7"/>
        <v>0</v>
      </c>
      <c r="O42">
        <f t="shared" si="7"/>
        <v>0</v>
      </c>
      <c r="P42">
        <f t="shared" si="7"/>
        <v>0</v>
      </c>
      <c r="Q42">
        <f t="shared" si="7"/>
        <v>0</v>
      </c>
      <c r="R42">
        <f t="shared" si="7"/>
        <v>0</v>
      </c>
      <c r="S42">
        <f t="shared" si="7"/>
        <v>0</v>
      </c>
      <c r="T42">
        <f t="shared" si="7"/>
        <v>0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  <c r="AC42">
        <f t="shared" si="7"/>
        <v>0</v>
      </c>
      <c r="AD42">
        <f t="shared" si="7"/>
        <v>0</v>
      </c>
      <c r="AE42">
        <f t="shared" si="7"/>
        <v>0</v>
      </c>
    </row>
    <row r="43" spans="1:31">
      <c r="A43" t="s">
        <v>10</v>
      </c>
      <c r="B43">
        <f t="shared" ref="B43:AE43" si="8">IF(B10&gt;=0.8,1,0)</f>
        <v>0</v>
      </c>
      <c r="C43">
        <f t="shared" si="8"/>
        <v>0</v>
      </c>
      <c r="D43">
        <f t="shared" si="8"/>
        <v>0</v>
      </c>
      <c r="E43">
        <f t="shared" si="8"/>
        <v>0</v>
      </c>
      <c r="F43">
        <f t="shared" si="8"/>
        <v>0</v>
      </c>
      <c r="G43">
        <f t="shared" si="8"/>
        <v>0</v>
      </c>
      <c r="H43">
        <f t="shared" si="8"/>
        <v>0</v>
      </c>
      <c r="I43">
        <f t="shared" si="8"/>
        <v>0</v>
      </c>
      <c r="J43">
        <f t="shared" si="8"/>
        <v>0</v>
      </c>
      <c r="K43">
        <f t="shared" si="8"/>
        <v>0</v>
      </c>
      <c r="L43">
        <f t="shared" si="8"/>
        <v>0</v>
      </c>
      <c r="M43">
        <f t="shared" si="8"/>
        <v>0</v>
      </c>
      <c r="N43">
        <f t="shared" si="8"/>
        <v>0</v>
      </c>
      <c r="O43">
        <f t="shared" si="8"/>
        <v>0</v>
      </c>
      <c r="P43">
        <f t="shared" si="8"/>
        <v>0</v>
      </c>
      <c r="Q43">
        <f t="shared" si="8"/>
        <v>0</v>
      </c>
      <c r="R43">
        <f t="shared" si="8"/>
        <v>0</v>
      </c>
      <c r="S43">
        <f t="shared" si="8"/>
        <v>0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  <c r="AC43">
        <f t="shared" si="8"/>
        <v>0</v>
      </c>
      <c r="AD43">
        <f t="shared" si="8"/>
        <v>0</v>
      </c>
      <c r="AE43">
        <f t="shared" si="8"/>
        <v>0</v>
      </c>
    </row>
    <row r="44" spans="1:31">
      <c r="A44" t="s">
        <v>11</v>
      </c>
      <c r="B44">
        <f t="shared" ref="B44:AE44" si="9">IF(B11&gt;=0.8,1,0)</f>
        <v>0</v>
      </c>
      <c r="C44">
        <f t="shared" si="9"/>
        <v>0</v>
      </c>
      <c r="D44">
        <f t="shared" si="9"/>
        <v>0</v>
      </c>
      <c r="E44">
        <f t="shared" si="9"/>
        <v>0</v>
      </c>
      <c r="F44">
        <f t="shared" si="9"/>
        <v>0</v>
      </c>
      <c r="G44">
        <f t="shared" si="9"/>
        <v>0</v>
      </c>
      <c r="H44">
        <f t="shared" si="9"/>
        <v>0</v>
      </c>
      <c r="I44">
        <f t="shared" si="9"/>
        <v>0</v>
      </c>
      <c r="J44">
        <f t="shared" si="9"/>
        <v>0</v>
      </c>
      <c r="K44">
        <f t="shared" si="9"/>
        <v>0</v>
      </c>
      <c r="L44">
        <f t="shared" si="9"/>
        <v>0</v>
      </c>
      <c r="M44">
        <f t="shared" si="9"/>
        <v>0</v>
      </c>
      <c r="N44">
        <f t="shared" si="9"/>
        <v>0</v>
      </c>
      <c r="O44">
        <f t="shared" si="9"/>
        <v>0</v>
      </c>
      <c r="P44">
        <f t="shared" si="9"/>
        <v>0</v>
      </c>
      <c r="Q44">
        <f t="shared" si="9"/>
        <v>0</v>
      </c>
      <c r="R44">
        <f t="shared" si="9"/>
        <v>0</v>
      </c>
      <c r="S44">
        <f t="shared" si="9"/>
        <v>0</v>
      </c>
      <c r="T44">
        <f t="shared" si="9"/>
        <v>0</v>
      </c>
      <c r="U44">
        <f t="shared" si="9"/>
        <v>0</v>
      </c>
      <c r="V44">
        <f t="shared" si="9"/>
        <v>0</v>
      </c>
      <c r="W44">
        <f t="shared" si="9"/>
        <v>0</v>
      </c>
      <c r="X44">
        <f t="shared" si="9"/>
        <v>0</v>
      </c>
      <c r="Y44">
        <f t="shared" si="9"/>
        <v>0</v>
      </c>
      <c r="Z44">
        <f t="shared" si="9"/>
        <v>0</v>
      </c>
      <c r="AA44">
        <f t="shared" si="9"/>
        <v>0</v>
      </c>
      <c r="AB44">
        <f t="shared" si="9"/>
        <v>0</v>
      </c>
      <c r="AC44">
        <f t="shared" si="9"/>
        <v>0</v>
      </c>
      <c r="AD44">
        <f t="shared" si="9"/>
        <v>0</v>
      </c>
      <c r="AE44">
        <f t="shared" si="9"/>
        <v>0</v>
      </c>
    </row>
    <row r="45" spans="1:31">
      <c r="A45" t="s">
        <v>12</v>
      </c>
      <c r="B45">
        <f t="shared" ref="B45:AE45" si="10">IF(B12&gt;=0.8,1,0)</f>
        <v>0</v>
      </c>
      <c r="C45">
        <f t="shared" si="10"/>
        <v>0</v>
      </c>
      <c r="D45">
        <f t="shared" si="10"/>
        <v>1</v>
      </c>
      <c r="E45">
        <f t="shared" si="10"/>
        <v>0</v>
      </c>
      <c r="F45">
        <f t="shared" si="10"/>
        <v>1</v>
      </c>
      <c r="G45">
        <f t="shared" si="10"/>
        <v>0</v>
      </c>
      <c r="H45">
        <f t="shared" si="10"/>
        <v>0</v>
      </c>
      <c r="I45">
        <f t="shared" si="10"/>
        <v>0</v>
      </c>
      <c r="J45">
        <f t="shared" si="10"/>
        <v>0</v>
      </c>
      <c r="K45">
        <f t="shared" si="10"/>
        <v>1</v>
      </c>
      <c r="L45">
        <f t="shared" si="10"/>
        <v>0</v>
      </c>
      <c r="M45">
        <f t="shared" si="10"/>
        <v>0</v>
      </c>
      <c r="N45">
        <f t="shared" si="10"/>
        <v>1</v>
      </c>
      <c r="O45">
        <f t="shared" si="10"/>
        <v>1</v>
      </c>
      <c r="P45">
        <f t="shared" si="10"/>
        <v>0</v>
      </c>
      <c r="Q45">
        <f t="shared" si="10"/>
        <v>1</v>
      </c>
      <c r="R45">
        <f t="shared" si="10"/>
        <v>0</v>
      </c>
      <c r="S45">
        <f t="shared" si="10"/>
        <v>0</v>
      </c>
      <c r="T45">
        <f t="shared" si="10"/>
        <v>0</v>
      </c>
      <c r="U45">
        <f t="shared" si="10"/>
        <v>0</v>
      </c>
      <c r="V45">
        <f t="shared" si="10"/>
        <v>0</v>
      </c>
      <c r="W45">
        <f t="shared" si="10"/>
        <v>1</v>
      </c>
      <c r="X45">
        <f t="shared" si="10"/>
        <v>0</v>
      </c>
      <c r="Y45">
        <f t="shared" si="10"/>
        <v>0</v>
      </c>
      <c r="Z45">
        <f t="shared" si="10"/>
        <v>1</v>
      </c>
      <c r="AA45">
        <f t="shared" si="10"/>
        <v>0</v>
      </c>
      <c r="AB45">
        <f t="shared" si="10"/>
        <v>1</v>
      </c>
      <c r="AC45">
        <f t="shared" si="10"/>
        <v>1</v>
      </c>
      <c r="AD45">
        <f t="shared" si="10"/>
        <v>1</v>
      </c>
      <c r="AE45">
        <f t="shared" si="10"/>
        <v>1</v>
      </c>
    </row>
    <row r="46" spans="1:31">
      <c r="A46" t="s">
        <v>13</v>
      </c>
      <c r="B46">
        <f t="shared" ref="B46:AE46" si="11">IF(B13&gt;=0.8,1,0)</f>
        <v>1</v>
      </c>
      <c r="C46">
        <f t="shared" si="11"/>
        <v>1</v>
      </c>
      <c r="D46">
        <f t="shared" si="11"/>
        <v>1</v>
      </c>
      <c r="E46">
        <f t="shared" si="11"/>
        <v>1</v>
      </c>
      <c r="F46">
        <f t="shared" si="11"/>
        <v>1</v>
      </c>
      <c r="G46">
        <f t="shared" si="11"/>
        <v>1</v>
      </c>
      <c r="H46">
        <f t="shared" si="11"/>
        <v>1</v>
      </c>
      <c r="I46">
        <f t="shared" si="11"/>
        <v>1</v>
      </c>
      <c r="J46">
        <f t="shared" si="11"/>
        <v>1</v>
      </c>
      <c r="K46">
        <f t="shared" si="11"/>
        <v>1</v>
      </c>
      <c r="L46">
        <f t="shared" si="11"/>
        <v>1</v>
      </c>
      <c r="M46">
        <f t="shared" si="11"/>
        <v>1</v>
      </c>
      <c r="N46">
        <f t="shared" si="11"/>
        <v>1</v>
      </c>
      <c r="O46">
        <f t="shared" si="11"/>
        <v>1</v>
      </c>
      <c r="P46">
        <f t="shared" si="11"/>
        <v>1</v>
      </c>
      <c r="Q46">
        <f t="shared" si="11"/>
        <v>1</v>
      </c>
      <c r="R46">
        <f t="shared" si="11"/>
        <v>1</v>
      </c>
      <c r="S46">
        <f t="shared" si="11"/>
        <v>1</v>
      </c>
      <c r="T46">
        <f t="shared" si="11"/>
        <v>1</v>
      </c>
      <c r="U46">
        <f t="shared" si="11"/>
        <v>1</v>
      </c>
      <c r="V46">
        <f t="shared" si="11"/>
        <v>1</v>
      </c>
      <c r="W46">
        <f t="shared" si="11"/>
        <v>1</v>
      </c>
      <c r="X46">
        <f t="shared" si="11"/>
        <v>1</v>
      </c>
      <c r="Y46">
        <f t="shared" si="11"/>
        <v>1</v>
      </c>
      <c r="Z46">
        <f t="shared" si="11"/>
        <v>1</v>
      </c>
      <c r="AA46">
        <f t="shared" si="11"/>
        <v>1</v>
      </c>
      <c r="AB46">
        <f t="shared" si="11"/>
        <v>1</v>
      </c>
      <c r="AC46">
        <f t="shared" si="11"/>
        <v>1</v>
      </c>
      <c r="AD46">
        <f t="shared" si="11"/>
        <v>1</v>
      </c>
      <c r="AE46">
        <f t="shared" si="11"/>
        <v>1</v>
      </c>
    </row>
    <row r="47" spans="1:31">
      <c r="A47" t="s">
        <v>14</v>
      </c>
      <c r="B47">
        <f t="shared" ref="B47:AE47" si="12">IF(B14&gt;=0.8,1,0)</f>
        <v>1</v>
      </c>
      <c r="C47">
        <f t="shared" si="12"/>
        <v>1</v>
      </c>
      <c r="D47">
        <f t="shared" si="12"/>
        <v>1</v>
      </c>
      <c r="E47">
        <f>IF(E14&gt;=0.8,1,0)</f>
        <v>1</v>
      </c>
      <c r="F47">
        <f t="shared" si="12"/>
        <v>0</v>
      </c>
      <c r="G47">
        <f t="shared" si="12"/>
        <v>1</v>
      </c>
      <c r="H47">
        <f t="shared" si="12"/>
        <v>1</v>
      </c>
      <c r="I47">
        <f t="shared" si="12"/>
        <v>1</v>
      </c>
      <c r="J47">
        <f t="shared" si="12"/>
        <v>1</v>
      </c>
      <c r="K47">
        <f t="shared" si="12"/>
        <v>0</v>
      </c>
      <c r="L47">
        <f t="shared" si="12"/>
        <v>1</v>
      </c>
      <c r="M47">
        <f t="shared" si="12"/>
        <v>1</v>
      </c>
      <c r="N47">
        <f t="shared" si="12"/>
        <v>1</v>
      </c>
      <c r="O47">
        <f t="shared" si="12"/>
        <v>1</v>
      </c>
      <c r="P47">
        <f t="shared" si="12"/>
        <v>1</v>
      </c>
      <c r="Q47">
        <f t="shared" si="12"/>
        <v>0</v>
      </c>
      <c r="R47">
        <f t="shared" si="12"/>
        <v>1</v>
      </c>
      <c r="S47">
        <f t="shared" si="12"/>
        <v>1</v>
      </c>
      <c r="T47">
        <f t="shared" si="12"/>
        <v>1</v>
      </c>
      <c r="U47">
        <f t="shared" si="12"/>
        <v>1</v>
      </c>
      <c r="V47">
        <f t="shared" si="12"/>
        <v>1</v>
      </c>
      <c r="W47">
        <f t="shared" si="12"/>
        <v>0</v>
      </c>
      <c r="X47">
        <f t="shared" si="12"/>
        <v>1</v>
      </c>
      <c r="Y47">
        <f t="shared" si="12"/>
        <v>1</v>
      </c>
      <c r="Z47">
        <f t="shared" si="12"/>
        <v>1</v>
      </c>
      <c r="AA47">
        <f t="shared" si="12"/>
        <v>1</v>
      </c>
      <c r="AB47">
        <f t="shared" si="12"/>
        <v>1</v>
      </c>
      <c r="AC47">
        <f t="shared" si="12"/>
        <v>0</v>
      </c>
      <c r="AD47">
        <f t="shared" si="12"/>
        <v>0</v>
      </c>
      <c r="AE47">
        <f t="shared" si="12"/>
        <v>0</v>
      </c>
    </row>
    <row r="48" spans="1:31">
      <c r="A48" t="s">
        <v>15</v>
      </c>
      <c r="B48">
        <f t="shared" ref="B48:AE48" si="13">IF(B15&gt;=0.8,1,0)</f>
        <v>0</v>
      </c>
      <c r="C48">
        <f t="shared" si="13"/>
        <v>1</v>
      </c>
      <c r="D48">
        <f t="shared" si="13"/>
        <v>1</v>
      </c>
      <c r="E48">
        <f t="shared" si="13"/>
        <v>0</v>
      </c>
      <c r="F48">
        <f t="shared" si="13"/>
        <v>0</v>
      </c>
      <c r="G48">
        <f t="shared" si="13"/>
        <v>0</v>
      </c>
      <c r="H48">
        <f t="shared" si="13"/>
        <v>0</v>
      </c>
      <c r="I48">
        <f t="shared" si="13"/>
        <v>0</v>
      </c>
      <c r="J48">
        <f t="shared" si="13"/>
        <v>0</v>
      </c>
      <c r="K48">
        <f t="shared" si="13"/>
        <v>0</v>
      </c>
      <c r="L48">
        <f t="shared" si="13"/>
        <v>0</v>
      </c>
      <c r="M48">
        <f t="shared" si="13"/>
        <v>0</v>
      </c>
      <c r="N48">
        <f t="shared" si="13"/>
        <v>0</v>
      </c>
      <c r="O48">
        <f t="shared" si="13"/>
        <v>0</v>
      </c>
      <c r="P48">
        <f t="shared" si="13"/>
        <v>0</v>
      </c>
      <c r="Q48">
        <f t="shared" si="13"/>
        <v>0</v>
      </c>
      <c r="R48">
        <f t="shared" si="13"/>
        <v>0</v>
      </c>
      <c r="S48">
        <f t="shared" si="13"/>
        <v>0</v>
      </c>
      <c r="T48">
        <f t="shared" si="13"/>
        <v>0</v>
      </c>
      <c r="U48">
        <f t="shared" si="13"/>
        <v>0</v>
      </c>
      <c r="V48">
        <f t="shared" si="13"/>
        <v>0</v>
      </c>
      <c r="W48">
        <f t="shared" si="13"/>
        <v>0</v>
      </c>
      <c r="X48">
        <f t="shared" si="13"/>
        <v>0</v>
      </c>
      <c r="Y48">
        <f t="shared" si="13"/>
        <v>0</v>
      </c>
      <c r="Z48">
        <f t="shared" si="13"/>
        <v>1</v>
      </c>
      <c r="AA48">
        <f t="shared" si="13"/>
        <v>1</v>
      </c>
      <c r="AB48">
        <f t="shared" si="13"/>
        <v>0</v>
      </c>
      <c r="AC48">
        <f t="shared" si="13"/>
        <v>0</v>
      </c>
      <c r="AD48">
        <f t="shared" si="13"/>
        <v>0</v>
      </c>
      <c r="AE48">
        <f t="shared" si="13"/>
        <v>0</v>
      </c>
    </row>
    <row r="49" spans="1:31">
      <c r="A49" t="s">
        <v>16</v>
      </c>
      <c r="B49">
        <f t="shared" ref="B49:AE49" si="14">IF(B16&gt;=0.8,1,0)</f>
        <v>0</v>
      </c>
      <c r="C49">
        <f t="shared" si="14"/>
        <v>0</v>
      </c>
      <c r="D49">
        <f t="shared" si="14"/>
        <v>1</v>
      </c>
      <c r="E49">
        <f t="shared" si="14"/>
        <v>0</v>
      </c>
      <c r="F49">
        <f t="shared" si="14"/>
        <v>0</v>
      </c>
      <c r="G49">
        <f t="shared" si="14"/>
        <v>0</v>
      </c>
      <c r="H49">
        <f t="shared" si="14"/>
        <v>0</v>
      </c>
      <c r="I49">
        <f t="shared" si="14"/>
        <v>0</v>
      </c>
      <c r="J49">
        <f t="shared" si="14"/>
        <v>0</v>
      </c>
      <c r="K49">
        <f t="shared" si="14"/>
        <v>0</v>
      </c>
      <c r="L49">
        <f t="shared" si="14"/>
        <v>0</v>
      </c>
      <c r="M49">
        <f t="shared" si="14"/>
        <v>0</v>
      </c>
      <c r="N49">
        <f t="shared" si="14"/>
        <v>0</v>
      </c>
      <c r="O49">
        <f t="shared" si="14"/>
        <v>0</v>
      </c>
      <c r="P49">
        <f t="shared" si="14"/>
        <v>0</v>
      </c>
      <c r="Q49">
        <f t="shared" si="14"/>
        <v>0</v>
      </c>
      <c r="R49">
        <f t="shared" si="14"/>
        <v>0</v>
      </c>
      <c r="S49">
        <f t="shared" si="14"/>
        <v>0</v>
      </c>
      <c r="T49">
        <f t="shared" si="14"/>
        <v>0</v>
      </c>
      <c r="U49">
        <f t="shared" si="14"/>
        <v>0</v>
      </c>
      <c r="V49">
        <f t="shared" si="14"/>
        <v>0</v>
      </c>
      <c r="W49">
        <f t="shared" si="14"/>
        <v>0</v>
      </c>
      <c r="X49">
        <f t="shared" si="14"/>
        <v>0</v>
      </c>
      <c r="Y49">
        <f t="shared" si="14"/>
        <v>0</v>
      </c>
      <c r="Z49">
        <f t="shared" si="14"/>
        <v>1</v>
      </c>
      <c r="AA49">
        <f t="shared" si="14"/>
        <v>0</v>
      </c>
      <c r="AB49">
        <f t="shared" si="14"/>
        <v>0</v>
      </c>
      <c r="AC49">
        <f t="shared" si="14"/>
        <v>0</v>
      </c>
      <c r="AD49">
        <f t="shared" si="14"/>
        <v>0</v>
      </c>
      <c r="AE49">
        <f t="shared" si="14"/>
        <v>0</v>
      </c>
    </row>
    <row r="50" spans="1:31">
      <c r="A50" t="s">
        <v>17</v>
      </c>
      <c r="B50">
        <f t="shared" ref="B50:AE50" si="15">IF(B17&gt;=0.8,1,0)</f>
        <v>0</v>
      </c>
      <c r="C50">
        <f t="shared" si="15"/>
        <v>0</v>
      </c>
      <c r="D50">
        <f t="shared" si="15"/>
        <v>1</v>
      </c>
      <c r="E50">
        <f t="shared" si="15"/>
        <v>0</v>
      </c>
      <c r="F50">
        <f t="shared" si="15"/>
        <v>0</v>
      </c>
      <c r="G50">
        <f t="shared" si="15"/>
        <v>0</v>
      </c>
      <c r="H50">
        <f t="shared" si="15"/>
        <v>0</v>
      </c>
      <c r="I50">
        <f t="shared" si="15"/>
        <v>0</v>
      </c>
      <c r="J50">
        <f t="shared" si="15"/>
        <v>0</v>
      </c>
      <c r="K50">
        <f t="shared" si="15"/>
        <v>0</v>
      </c>
      <c r="L50">
        <f t="shared" si="15"/>
        <v>0</v>
      </c>
      <c r="M50">
        <f t="shared" si="15"/>
        <v>0</v>
      </c>
      <c r="N50">
        <f t="shared" si="15"/>
        <v>0</v>
      </c>
      <c r="O50">
        <f t="shared" si="15"/>
        <v>0</v>
      </c>
      <c r="P50">
        <f t="shared" si="15"/>
        <v>0</v>
      </c>
      <c r="Q50">
        <f t="shared" si="15"/>
        <v>0</v>
      </c>
      <c r="R50">
        <f t="shared" si="15"/>
        <v>0</v>
      </c>
      <c r="S50">
        <f t="shared" si="15"/>
        <v>0</v>
      </c>
      <c r="T50">
        <f t="shared" si="15"/>
        <v>0</v>
      </c>
      <c r="U50">
        <f t="shared" si="15"/>
        <v>0</v>
      </c>
      <c r="V50">
        <f t="shared" si="15"/>
        <v>0</v>
      </c>
      <c r="W50">
        <f t="shared" si="15"/>
        <v>0</v>
      </c>
      <c r="X50">
        <f t="shared" si="15"/>
        <v>0</v>
      </c>
      <c r="Y50">
        <f t="shared" si="15"/>
        <v>0</v>
      </c>
      <c r="Z50">
        <f t="shared" si="15"/>
        <v>1</v>
      </c>
      <c r="AA50">
        <f t="shared" si="15"/>
        <v>0</v>
      </c>
      <c r="AB50">
        <f t="shared" si="15"/>
        <v>0</v>
      </c>
      <c r="AC50">
        <f t="shared" si="15"/>
        <v>0</v>
      </c>
      <c r="AD50">
        <f t="shared" si="15"/>
        <v>0</v>
      </c>
      <c r="AE50">
        <f t="shared" si="15"/>
        <v>0</v>
      </c>
    </row>
    <row r="51" spans="1:31">
      <c r="A51" t="s">
        <v>18</v>
      </c>
      <c r="B51">
        <f t="shared" ref="B51:AE51" si="16">IF(B18&gt;=0.8,1,0)</f>
        <v>0</v>
      </c>
      <c r="C51">
        <f t="shared" si="16"/>
        <v>0</v>
      </c>
      <c r="D51">
        <f t="shared" si="16"/>
        <v>0</v>
      </c>
      <c r="E51">
        <f t="shared" si="16"/>
        <v>0</v>
      </c>
      <c r="F51">
        <f t="shared" si="16"/>
        <v>0</v>
      </c>
      <c r="G51">
        <f t="shared" si="16"/>
        <v>0</v>
      </c>
      <c r="H51">
        <f t="shared" si="16"/>
        <v>0</v>
      </c>
      <c r="I51">
        <f t="shared" si="16"/>
        <v>0</v>
      </c>
      <c r="J51">
        <f t="shared" si="16"/>
        <v>0</v>
      </c>
      <c r="K51">
        <f t="shared" si="16"/>
        <v>0</v>
      </c>
      <c r="L51">
        <f t="shared" si="16"/>
        <v>0</v>
      </c>
      <c r="M51">
        <f t="shared" si="16"/>
        <v>0</v>
      </c>
      <c r="N51">
        <f t="shared" si="16"/>
        <v>0</v>
      </c>
      <c r="O51">
        <f t="shared" si="16"/>
        <v>0</v>
      </c>
      <c r="P51">
        <f t="shared" si="16"/>
        <v>0</v>
      </c>
      <c r="Q51">
        <f t="shared" si="16"/>
        <v>0</v>
      </c>
      <c r="R51">
        <f t="shared" si="16"/>
        <v>0</v>
      </c>
      <c r="S51">
        <f t="shared" si="16"/>
        <v>0</v>
      </c>
      <c r="T51">
        <f t="shared" si="16"/>
        <v>0</v>
      </c>
      <c r="U51">
        <f t="shared" si="16"/>
        <v>0</v>
      </c>
      <c r="V51">
        <f t="shared" si="16"/>
        <v>0</v>
      </c>
      <c r="W51">
        <f t="shared" si="16"/>
        <v>0</v>
      </c>
      <c r="X51">
        <f t="shared" si="16"/>
        <v>0</v>
      </c>
      <c r="Y51">
        <f t="shared" si="16"/>
        <v>0</v>
      </c>
      <c r="Z51">
        <f t="shared" si="16"/>
        <v>0</v>
      </c>
      <c r="AA51">
        <f t="shared" si="16"/>
        <v>0</v>
      </c>
      <c r="AB51">
        <f t="shared" si="16"/>
        <v>0</v>
      </c>
      <c r="AC51">
        <f t="shared" si="16"/>
        <v>0</v>
      </c>
      <c r="AD51">
        <f t="shared" si="16"/>
        <v>0</v>
      </c>
      <c r="AE51">
        <f t="shared" si="16"/>
        <v>0</v>
      </c>
    </row>
    <row r="52" spans="1:31">
      <c r="A52" t="s">
        <v>19</v>
      </c>
      <c r="B52">
        <f t="shared" ref="B52:AE52" si="17">IF(B19&gt;=0.8,1,0)</f>
        <v>0</v>
      </c>
      <c r="C52">
        <f t="shared" si="17"/>
        <v>0</v>
      </c>
      <c r="D52">
        <f t="shared" si="17"/>
        <v>0</v>
      </c>
      <c r="E52">
        <f t="shared" si="17"/>
        <v>0</v>
      </c>
      <c r="F52">
        <f t="shared" si="17"/>
        <v>0</v>
      </c>
      <c r="G52">
        <f t="shared" si="17"/>
        <v>0</v>
      </c>
      <c r="H52">
        <f t="shared" si="17"/>
        <v>0</v>
      </c>
      <c r="I52">
        <f t="shared" si="17"/>
        <v>0</v>
      </c>
      <c r="J52">
        <f t="shared" si="17"/>
        <v>0</v>
      </c>
      <c r="K52">
        <f t="shared" si="17"/>
        <v>0</v>
      </c>
      <c r="L52">
        <f t="shared" si="17"/>
        <v>0</v>
      </c>
      <c r="M52">
        <f t="shared" si="17"/>
        <v>0</v>
      </c>
      <c r="N52">
        <f t="shared" si="17"/>
        <v>0</v>
      </c>
      <c r="O52">
        <f t="shared" si="17"/>
        <v>0</v>
      </c>
      <c r="P52">
        <f t="shared" si="17"/>
        <v>0</v>
      </c>
      <c r="Q52">
        <f t="shared" si="17"/>
        <v>0</v>
      </c>
      <c r="R52">
        <f t="shared" si="17"/>
        <v>0</v>
      </c>
      <c r="S52">
        <f t="shared" si="17"/>
        <v>0</v>
      </c>
      <c r="T52">
        <f t="shared" si="17"/>
        <v>0</v>
      </c>
      <c r="U52">
        <f t="shared" si="17"/>
        <v>0</v>
      </c>
      <c r="V52">
        <f t="shared" si="17"/>
        <v>0</v>
      </c>
      <c r="W52">
        <f t="shared" si="17"/>
        <v>0</v>
      </c>
      <c r="X52">
        <f t="shared" si="17"/>
        <v>0</v>
      </c>
      <c r="Y52">
        <f t="shared" si="17"/>
        <v>0</v>
      </c>
      <c r="Z52">
        <f t="shared" si="17"/>
        <v>0</v>
      </c>
      <c r="AA52">
        <f t="shared" si="17"/>
        <v>0</v>
      </c>
      <c r="AB52">
        <f t="shared" si="17"/>
        <v>0</v>
      </c>
      <c r="AC52">
        <f t="shared" si="17"/>
        <v>0</v>
      </c>
      <c r="AD52">
        <f t="shared" si="17"/>
        <v>0</v>
      </c>
      <c r="AE52">
        <f t="shared" si="17"/>
        <v>0</v>
      </c>
    </row>
    <row r="53" spans="1:31">
      <c r="A53" t="s">
        <v>20</v>
      </c>
      <c r="B53">
        <f t="shared" ref="B53:AE53" si="18">IF(B20&gt;=0.8,1,0)</f>
        <v>0</v>
      </c>
      <c r="C53">
        <f t="shared" si="18"/>
        <v>0</v>
      </c>
      <c r="D53">
        <f t="shared" si="18"/>
        <v>0</v>
      </c>
      <c r="E53">
        <f t="shared" si="18"/>
        <v>0</v>
      </c>
      <c r="F53">
        <f t="shared" si="18"/>
        <v>0</v>
      </c>
      <c r="G53">
        <f t="shared" si="18"/>
        <v>0</v>
      </c>
      <c r="H53">
        <f t="shared" si="18"/>
        <v>0</v>
      </c>
      <c r="I53">
        <f t="shared" si="18"/>
        <v>0</v>
      </c>
      <c r="J53">
        <f t="shared" si="18"/>
        <v>0</v>
      </c>
      <c r="K53">
        <f t="shared" si="18"/>
        <v>0</v>
      </c>
      <c r="L53">
        <f t="shared" si="18"/>
        <v>0</v>
      </c>
      <c r="M53">
        <f t="shared" si="18"/>
        <v>0</v>
      </c>
      <c r="N53">
        <f t="shared" si="18"/>
        <v>0</v>
      </c>
      <c r="O53">
        <f t="shared" si="18"/>
        <v>0</v>
      </c>
      <c r="P53">
        <f t="shared" si="18"/>
        <v>0</v>
      </c>
      <c r="Q53">
        <f t="shared" si="18"/>
        <v>0</v>
      </c>
      <c r="R53">
        <f t="shared" si="18"/>
        <v>0</v>
      </c>
      <c r="S53">
        <f t="shared" si="18"/>
        <v>0</v>
      </c>
      <c r="T53">
        <f t="shared" si="18"/>
        <v>0</v>
      </c>
      <c r="U53">
        <f t="shared" si="18"/>
        <v>0</v>
      </c>
      <c r="V53">
        <f t="shared" si="18"/>
        <v>0</v>
      </c>
      <c r="W53">
        <f t="shared" si="18"/>
        <v>0</v>
      </c>
      <c r="X53">
        <f t="shared" si="18"/>
        <v>0</v>
      </c>
      <c r="Y53">
        <f t="shared" si="18"/>
        <v>0</v>
      </c>
      <c r="Z53">
        <f t="shared" si="18"/>
        <v>0</v>
      </c>
      <c r="AA53">
        <f t="shared" si="18"/>
        <v>0</v>
      </c>
      <c r="AB53">
        <f t="shared" si="18"/>
        <v>0</v>
      </c>
      <c r="AC53">
        <f t="shared" si="18"/>
        <v>0</v>
      </c>
      <c r="AD53">
        <f t="shared" si="18"/>
        <v>0</v>
      </c>
      <c r="AE53">
        <f t="shared" si="18"/>
        <v>0</v>
      </c>
    </row>
    <row r="54" spans="1:31">
      <c r="A54" t="s">
        <v>21</v>
      </c>
      <c r="B54">
        <f t="shared" ref="B54:AE54" si="19">IF(B21&gt;=0.8,1,0)</f>
        <v>0</v>
      </c>
      <c r="C54">
        <f t="shared" si="19"/>
        <v>0</v>
      </c>
      <c r="D54">
        <f t="shared" si="19"/>
        <v>0</v>
      </c>
      <c r="E54">
        <f t="shared" si="19"/>
        <v>0</v>
      </c>
      <c r="F54">
        <f t="shared" si="19"/>
        <v>0</v>
      </c>
      <c r="G54">
        <f t="shared" si="19"/>
        <v>0</v>
      </c>
      <c r="H54">
        <f t="shared" si="19"/>
        <v>0</v>
      </c>
      <c r="I54">
        <f t="shared" si="19"/>
        <v>0</v>
      </c>
      <c r="J54">
        <f t="shared" si="19"/>
        <v>0</v>
      </c>
      <c r="K54">
        <f t="shared" si="19"/>
        <v>0</v>
      </c>
      <c r="L54">
        <f t="shared" si="19"/>
        <v>0</v>
      </c>
      <c r="M54">
        <f t="shared" si="19"/>
        <v>0</v>
      </c>
      <c r="N54">
        <f t="shared" si="19"/>
        <v>0</v>
      </c>
      <c r="O54">
        <f t="shared" si="19"/>
        <v>0</v>
      </c>
      <c r="P54">
        <f t="shared" si="19"/>
        <v>0</v>
      </c>
      <c r="Q54">
        <f t="shared" si="19"/>
        <v>0</v>
      </c>
      <c r="R54">
        <f t="shared" si="19"/>
        <v>0</v>
      </c>
      <c r="S54">
        <f t="shared" si="19"/>
        <v>0</v>
      </c>
      <c r="T54">
        <f t="shared" si="19"/>
        <v>0</v>
      </c>
      <c r="U54">
        <f t="shared" si="19"/>
        <v>0</v>
      </c>
      <c r="V54">
        <f t="shared" si="19"/>
        <v>0</v>
      </c>
      <c r="W54">
        <f t="shared" si="19"/>
        <v>0</v>
      </c>
      <c r="X54">
        <f t="shared" si="19"/>
        <v>0</v>
      </c>
      <c r="Y54">
        <f t="shared" si="19"/>
        <v>0</v>
      </c>
      <c r="Z54">
        <f t="shared" si="19"/>
        <v>0</v>
      </c>
      <c r="AA54">
        <f t="shared" si="19"/>
        <v>0</v>
      </c>
      <c r="AB54">
        <f t="shared" si="19"/>
        <v>0</v>
      </c>
      <c r="AC54">
        <f t="shared" si="19"/>
        <v>0</v>
      </c>
      <c r="AD54">
        <f t="shared" si="19"/>
        <v>0</v>
      </c>
      <c r="AE54">
        <f t="shared" si="19"/>
        <v>0</v>
      </c>
    </row>
    <row r="55" spans="1:31">
      <c r="A55" t="s">
        <v>22</v>
      </c>
      <c r="B55">
        <f t="shared" ref="B55:AE55" si="20">IF(B22&gt;=0.8,1,0)</f>
        <v>0</v>
      </c>
      <c r="C55">
        <f t="shared" si="20"/>
        <v>0</v>
      </c>
      <c r="D55">
        <f t="shared" si="20"/>
        <v>0</v>
      </c>
      <c r="E55">
        <f t="shared" si="20"/>
        <v>0</v>
      </c>
      <c r="F55">
        <f t="shared" si="20"/>
        <v>0</v>
      </c>
      <c r="G55">
        <f t="shared" si="20"/>
        <v>0</v>
      </c>
      <c r="H55">
        <f t="shared" si="20"/>
        <v>0</v>
      </c>
      <c r="I55">
        <f t="shared" si="20"/>
        <v>0</v>
      </c>
      <c r="J55">
        <f t="shared" si="20"/>
        <v>0</v>
      </c>
      <c r="K55">
        <f t="shared" si="20"/>
        <v>0</v>
      </c>
      <c r="L55">
        <f t="shared" si="20"/>
        <v>0</v>
      </c>
      <c r="M55">
        <f t="shared" si="20"/>
        <v>0</v>
      </c>
      <c r="N55">
        <f t="shared" si="20"/>
        <v>1</v>
      </c>
      <c r="O55">
        <f t="shared" si="20"/>
        <v>0</v>
      </c>
      <c r="P55">
        <f t="shared" si="20"/>
        <v>0</v>
      </c>
      <c r="Q55">
        <f t="shared" si="20"/>
        <v>0</v>
      </c>
      <c r="R55">
        <f t="shared" si="20"/>
        <v>0</v>
      </c>
      <c r="S55">
        <f t="shared" si="20"/>
        <v>0</v>
      </c>
      <c r="T55">
        <f t="shared" si="20"/>
        <v>0</v>
      </c>
      <c r="U55">
        <f t="shared" si="20"/>
        <v>0</v>
      </c>
      <c r="V55">
        <f t="shared" si="20"/>
        <v>0</v>
      </c>
      <c r="W55">
        <f t="shared" si="20"/>
        <v>1</v>
      </c>
      <c r="X55">
        <f t="shared" si="20"/>
        <v>0</v>
      </c>
      <c r="Y55">
        <f t="shared" si="20"/>
        <v>0</v>
      </c>
      <c r="Z55">
        <f t="shared" si="20"/>
        <v>1</v>
      </c>
      <c r="AA55">
        <f t="shared" si="20"/>
        <v>0</v>
      </c>
      <c r="AB55">
        <f t="shared" si="20"/>
        <v>1</v>
      </c>
      <c r="AC55">
        <f t="shared" si="20"/>
        <v>0</v>
      </c>
      <c r="AD55">
        <f t="shared" si="20"/>
        <v>0</v>
      </c>
      <c r="AE55">
        <f t="shared" si="20"/>
        <v>1</v>
      </c>
    </row>
    <row r="56" spans="1:31">
      <c r="A56" t="s">
        <v>23</v>
      </c>
      <c r="B56">
        <f t="shared" ref="B56:AE56" si="21">IF(B23&gt;=0.8,1,0)</f>
        <v>0</v>
      </c>
      <c r="C56">
        <f t="shared" si="21"/>
        <v>1</v>
      </c>
      <c r="D56">
        <f t="shared" si="21"/>
        <v>0</v>
      </c>
      <c r="E56">
        <f t="shared" si="21"/>
        <v>1</v>
      </c>
      <c r="F56">
        <f t="shared" si="21"/>
        <v>0</v>
      </c>
      <c r="G56">
        <f t="shared" si="21"/>
        <v>1</v>
      </c>
      <c r="H56">
        <f t="shared" si="21"/>
        <v>1</v>
      </c>
      <c r="I56">
        <f t="shared" si="21"/>
        <v>0</v>
      </c>
      <c r="J56">
        <f t="shared" si="21"/>
        <v>0</v>
      </c>
      <c r="K56">
        <f t="shared" si="21"/>
        <v>1</v>
      </c>
      <c r="L56">
        <f t="shared" si="21"/>
        <v>1</v>
      </c>
      <c r="M56">
        <f t="shared" si="21"/>
        <v>1</v>
      </c>
      <c r="N56">
        <f t="shared" si="21"/>
        <v>1</v>
      </c>
      <c r="O56">
        <f t="shared" si="21"/>
        <v>1</v>
      </c>
      <c r="P56">
        <f t="shared" si="21"/>
        <v>0</v>
      </c>
      <c r="Q56">
        <f t="shared" si="21"/>
        <v>1</v>
      </c>
      <c r="R56">
        <f t="shared" si="21"/>
        <v>1</v>
      </c>
      <c r="S56">
        <f t="shared" si="21"/>
        <v>1</v>
      </c>
      <c r="T56">
        <f t="shared" si="21"/>
        <v>0</v>
      </c>
      <c r="U56">
        <f t="shared" si="21"/>
        <v>0</v>
      </c>
      <c r="V56">
        <f t="shared" si="21"/>
        <v>0</v>
      </c>
      <c r="W56">
        <f t="shared" si="21"/>
        <v>1</v>
      </c>
      <c r="X56">
        <f t="shared" si="21"/>
        <v>1</v>
      </c>
      <c r="Y56">
        <f t="shared" si="21"/>
        <v>1</v>
      </c>
      <c r="Z56">
        <f t="shared" si="21"/>
        <v>1</v>
      </c>
      <c r="AA56">
        <f t="shared" si="21"/>
        <v>1</v>
      </c>
      <c r="AB56">
        <f t="shared" si="21"/>
        <v>1</v>
      </c>
      <c r="AC56">
        <f t="shared" si="21"/>
        <v>1</v>
      </c>
      <c r="AD56">
        <f t="shared" si="21"/>
        <v>1</v>
      </c>
      <c r="AE56">
        <f t="shared" si="21"/>
        <v>1</v>
      </c>
    </row>
    <row r="57" spans="1:31">
      <c r="A57" t="s">
        <v>24</v>
      </c>
      <c r="B57">
        <f t="shared" ref="B57:AE57" si="22">IF(B24&gt;=0.8,1,0)</f>
        <v>0</v>
      </c>
      <c r="C57">
        <f t="shared" si="22"/>
        <v>1</v>
      </c>
      <c r="D57">
        <f t="shared" si="22"/>
        <v>0</v>
      </c>
      <c r="E57">
        <f t="shared" si="22"/>
        <v>1</v>
      </c>
      <c r="F57">
        <f t="shared" si="22"/>
        <v>0</v>
      </c>
      <c r="G57">
        <f t="shared" si="22"/>
        <v>1</v>
      </c>
      <c r="H57">
        <f t="shared" si="22"/>
        <v>1</v>
      </c>
      <c r="I57">
        <f t="shared" si="22"/>
        <v>0</v>
      </c>
      <c r="J57">
        <f t="shared" si="22"/>
        <v>0</v>
      </c>
      <c r="K57">
        <f t="shared" si="22"/>
        <v>1</v>
      </c>
      <c r="L57">
        <f t="shared" si="22"/>
        <v>1</v>
      </c>
      <c r="M57">
        <f t="shared" si="22"/>
        <v>1</v>
      </c>
      <c r="N57">
        <f t="shared" si="22"/>
        <v>0</v>
      </c>
      <c r="O57">
        <f t="shared" si="22"/>
        <v>1</v>
      </c>
      <c r="P57">
        <f t="shared" si="22"/>
        <v>0</v>
      </c>
      <c r="Q57">
        <f t="shared" si="22"/>
        <v>0</v>
      </c>
      <c r="R57">
        <f t="shared" si="22"/>
        <v>1</v>
      </c>
      <c r="S57">
        <f t="shared" si="22"/>
        <v>1</v>
      </c>
      <c r="T57">
        <f t="shared" si="22"/>
        <v>1</v>
      </c>
      <c r="U57">
        <f t="shared" si="22"/>
        <v>0</v>
      </c>
      <c r="V57">
        <f t="shared" si="22"/>
        <v>0</v>
      </c>
      <c r="W57">
        <f t="shared" si="22"/>
        <v>0</v>
      </c>
      <c r="X57">
        <f t="shared" si="22"/>
        <v>1</v>
      </c>
      <c r="Y57">
        <f t="shared" si="22"/>
        <v>1</v>
      </c>
      <c r="Z57">
        <f t="shared" si="22"/>
        <v>0</v>
      </c>
      <c r="AA57">
        <f t="shared" si="22"/>
        <v>1</v>
      </c>
      <c r="AB57">
        <f t="shared" si="22"/>
        <v>0</v>
      </c>
      <c r="AC57">
        <f t="shared" si="22"/>
        <v>1</v>
      </c>
      <c r="AD57">
        <f t="shared" si="22"/>
        <v>1</v>
      </c>
      <c r="AE57">
        <f t="shared" si="22"/>
        <v>0</v>
      </c>
    </row>
    <row r="58" spans="1:31">
      <c r="A58" t="s">
        <v>25</v>
      </c>
      <c r="B58">
        <f t="shared" ref="B58:AE58" si="23">IF(B25&gt;=0.8,1,0)</f>
        <v>0</v>
      </c>
      <c r="C58">
        <f t="shared" si="23"/>
        <v>0</v>
      </c>
      <c r="D58">
        <f t="shared" si="23"/>
        <v>0</v>
      </c>
      <c r="E58">
        <f t="shared" si="23"/>
        <v>0</v>
      </c>
      <c r="F58">
        <f t="shared" si="23"/>
        <v>0</v>
      </c>
      <c r="G58">
        <f t="shared" si="23"/>
        <v>0</v>
      </c>
      <c r="H58">
        <f t="shared" si="23"/>
        <v>0</v>
      </c>
      <c r="I58">
        <f t="shared" si="23"/>
        <v>0</v>
      </c>
      <c r="J58">
        <f t="shared" si="23"/>
        <v>0</v>
      </c>
      <c r="K58">
        <f t="shared" si="23"/>
        <v>0</v>
      </c>
      <c r="L58">
        <f t="shared" si="23"/>
        <v>0</v>
      </c>
      <c r="M58">
        <f t="shared" si="23"/>
        <v>0</v>
      </c>
      <c r="N58">
        <f t="shared" si="23"/>
        <v>0</v>
      </c>
      <c r="O58">
        <f t="shared" si="23"/>
        <v>0</v>
      </c>
      <c r="P58">
        <f t="shared" si="23"/>
        <v>0</v>
      </c>
      <c r="Q58">
        <f t="shared" si="23"/>
        <v>0</v>
      </c>
      <c r="R58">
        <f t="shared" si="23"/>
        <v>0</v>
      </c>
      <c r="S58">
        <f t="shared" si="23"/>
        <v>0</v>
      </c>
      <c r="T58">
        <f t="shared" si="23"/>
        <v>1</v>
      </c>
      <c r="U58">
        <f t="shared" si="23"/>
        <v>0</v>
      </c>
      <c r="V58">
        <f t="shared" si="23"/>
        <v>0</v>
      </c>
      <c r="W58">
        <f t="shared" si="23"/>
        <v>0</v>
      </c>
      <c r="X58">
        <f t="shared" si="23"/>
        <v>0</v>
      </c>
      <c r="Y58">
        <f t="shared" si="23"/>
        <v>0</v>
      </c>
      <c r="Z58">
        <f t="shared" si="23"/>
        <v>0</v>
      </c>
      <c r="AA58">
        <f t="shared" si="23"/>
        <v>0</v>
      </c>
      <c r="AB58">
        <f t="shared" si="23"/>
        <v>0</v>
      </c>
      <c r="AC58">
        <f t="shared" si="23"/>
        <v>0</v>
      </c>
      <c r="AD58">
        <f t="shared" si="23"/>
        <v>0</v>
      </c>
      <c r="AE58">
        <f t="shared" si="23"/>
        <v>0</v>
      </c>
    </row>
    <row r="59" spans="1:31">
      <c r="A59" t="s">
        <v>26</v>
      </c>
      <c r="B59">
        <f t="shared" ref="B59:AE59" si="24">IF(B26&gt;=0.8,1,0)</f>
        <v>0</v>
      </c>
      <c r="C59">
        <f t="shared" si="24"/>
        <v>0</v>
      </c>
      <c r="D59">
        <f t="shared" si="24"/>
        <v>0</v>
      </c>
      <c r="E59">
        <f t="shared" si="24"/>
        <v>0</v>
      </c>
      <c r="F59">
        <f t="shared" si="24"/>
        <v>0</v>
      </c>
      <c r="G59">
        <f t="shared" si="24"/>
        <v>0</v>
      </c>
      <c r="H59">
        <f t="shared" si="24"/>
        <v>0</v>
      </c>
      <c r="I59">
        <f t="shared" si="24"/>
        <v>0</v>
      </c>
      <c r="J59">
        <f t="shared" si="24"/>
        <v>0</v>
      </c>
      <c r="K59">
        <f t="shared" si="24"/>
        <v>0</v>
      </c>
      <c r="L59">
        <f t="shared" si="24"/>
        <v>0</v>
      </c>
      <c r="M59">
        <f t="shared" si="24"/>
        <v>0</v>
      </c>
      <c r="N59">
        <f t="shared" si="24"/>
        <v>0</v>
      </c>
      <c r="O59">
        <f t="shared" si="24"/>
        <v>0</v>
      </c>
      <c r="P59">
        <f t="shared" si="24"/>
        <v>0</v>
      </c>
      <c r="Q59">
        <f t="shared" si="24"/>
        <v>0</v>
      </c>
      <c r="R59">
        <f t="shared" si="24"/>
        <v>0</v>
      </c>
      <c r="S59">
        <f t="shared" si="24"/>
        <v>0</v>
      </c>
      <c r="T59">
        <f t="shared" si="24"/>
        <v>0</v>
      </c>
      <c r="U59">
        <f t="shared" si="24"/>
        <v>0</v>
      </c>
      <c r="V59">
        <f t="shared" si="24"/>
        <v>0</v>
      </c>
      <c r="W59">
        <f t="shared" si="24"/>
        <v>0</v>
      </c>
      <c r="X59">
        <f t="shared" si="24"/>
        <v>0</v>
      </c>
      <c r="Y59">
        <f t="shared" si="24"/>
        <v>0</v>
      </c>
      <c r="Z59">
        <f t="shared" si="24"/>
        <v>0</v>
      </c>
      <c r="AA59">
        <f t="shared" si="24"/>
        <v>0</v>
      </c>
      <c r="AB59">
        <f t="shared" si="24"/>
        <v>0</v>
      </c>
      <c r="AC59">
        <f t="shared" si="24"/>
        <v>0</v>
      </c>
      <c r="AD59">
        <f t="shared" si="24"/>
        <v>0</v>
      </c>
      <c r="AE59">
        <f t="shared" si="24"/>
        <v>0</v>
      </c>
    </row>
    <row r="60" spans="1:31">
      <c r="A60" t="s">
        <v>27</v>
      </c>
      <c r="B60">
        <f t="shared" ref="B60:AE60" si="25">IF(B27&gt;=0.8,1,0)</f>
        <v>0</v>
      </c>
      <c r="C60">
        <f t="shared" si="25"/>
        <v>0</v>
      </c>
      <c r="D60">
        <f t="shared" si="25"/>
        <v>0</v>
      </c>
      <c r="E60">
        <f t="shared" si="25"/>
        <v>0</v>
      </c>
      <c r="F60">
        <f t="shared" si="25"/>
        <v>0</v>
      </c>
      <c r="G60">
        <f t="shared" si="25"/>
        <v>0</v>
      </c>
      <c r="H60">
        <f t="shared" si="25"/>
        <v>0</v>
      </c>
      <c r="I60">
        <f t="shared" si="25"/>
        <v>0</v>
      </c>
      <c r="J60">
        <f t="shared" si="25"/>
        <v>0</v>
      </c>
      <c r="K60">
        <f t="shared" si="25"/>
        <v>0</v>
      </c>
      <c r="L60">
        <f t="shared" si="25"/>
        <v>0</v>
      </c>
      <c r="M60">
        <f t="shared" si="25"/>
        <v>0</v>
      </c>
      <c r="N60">
        <f t="shared" si="25"/>
        <v>0</v>
      </c>
      <c r="O60">
        <f t="shared" si="25"/>
        <v>0</v>
      </c>
      <c r="P60">
        <f t="shared" si="25"/>
        <v>0</v>
      </c>
      <c r="Q60">
        <f t="shared" si="25"/>
        <v>0</v>
      </c>
      <c r="R60">
        <f t="shared" si="25"/>
        <v>0</v>
      </c>
      <c r="S60">
        <f t="shared" si="25"/>
        <v>0</v>
      </c>
      <c r="T60">
        <f t="shared" si="25"/>
        <v>0</v>
      </c>
      <c r="U60">
        <f t="shared" si="25"/>
        <v>0</v>
      </c>
      <c r="V60">
        <f t="shared" si="25"/>
        <v>0</v>
      </c>
      <c r="W60">
        <f t="shared" si="25"/>
        <v>0</v>
      </c>
      <c r="X60">
        <f t="shared" si="25"/>
        <v>0</v>
      </c>
      <c r="Y60">
        <f t="shared" si="25"/>
        <v>0</v>
      </c>
      <c r="Z60">
        <f t="shared" si="25"/>
        <v>0</v>
      </c>
      <c r="AA60">
        <f t="shared" si="25"/>
        <v>0</v>
      </c>
      <c r="AB60">
        <f t="shared" si="25"/>
        <v>0</v>
      </c>
      <c r="AC60">
        <f t="shared" si="25"/>
        <v>0</v>
      </c>
      <c r="AD60">
        <f t="shared" si="25"/>
        <v>0</v>
      </c>
      <c r="AE60">
        <f t="shared" si="25"/>
        <v>0</v>
      </c>
    </row>
    <row r="61" spans="1:31">
      <c r="A61" t="s">
        <v>28</v>
      </c>
      <c r="B61">
        <f t="shared" ref="B61:AE61" si="26">IF(B28&gt;=0.8,1,0)</f>
        <v>0</v>
      </c>
      <c r="C61">
        <f t="shared" si="26"/>
        <v>0</v>
      </c>
      <c r="D61">
        <f t="shared" si="26"/>
        <v>0</v>
      </c>
      <c r="E61">
        <f t="shared" si="26"/>
        <v>0</v>
      </c>
      <c r="F61">
        <f t="shared" si="26"/>
        <v>0</v>
      </c>
      <c r="G61">
        <f t="shared" si="26"/>
        <v>0</v>
      </c>
      <c r="H61">
        <f t="shared" si="26"/>
        <v>0</v>
      </c>
      <c r="I61">
        <f t="shared" si="26"/>
        <v>0</v>
      </c>
      <c r="J61">
        <f t="shared" si="26"/>
        <v>0</v>
      </c>
      <c r="K61">
        <f t="shared" si="26"/>
        <v>0</v>
      </c>
      <c r="L61">
        <f t="shared" si="26"/>
        <v>0</v>
      </c>
      <c r="M61">
        <f t="shared" si="26"/>
        <v>0</v>
      </c>
      <c r="N61">
        <f t="shared" si="26"/>
        <v>0</v>
      </c>
      <c r="O61">
        <f t="shared" si="26"/>
        <v>0</v>
      </c>
      <c r="P61">
        <f t="shared" si="26"/>
        <v>0</v>
      </c>
      <c r="Q61">
        <f t="shared" si="26"/>
        <v>0</v>
      </c>
      <c r="R61">
        <f t="shared" si="26"/>
        <v>0</v>
      </c>
      <c r="S61">
        <f t="shared" si="26"/>
        <v>0</v>
      </c>
      <c r="T61">
        <f t="shared" si="26"/>
        <v>0</v>
      </c>
      <c r="U61">
        <f t="shared" si="26"/>
        <v>0</v>
      </c>
      <c r="V61">
        <f t="shared" si="26"/>
        <v>0</v>
      </c>
      <c r="W61">
        <f t="shared" si="26"/>
        <v>0</v>
      </c>
      <c r="X61">
        <f t="shared" si="26"/>
        <v>0</v>
      </c>
      <c r="Y61">
        <f t="shared" si="26"/>
        <v>0</v>
      </c>
      <c r="Z61">
        <f t="shared" si="26"/>
        <v>0</v>
      </c>
      <c r="AA61">
        <f t="shared" si="26"/>
        <v>0</v>
      </c>
      <c r="AB61">
        <f t="shared" si="26"/>
        <v>0</v>
      </c>
      <c r="AC61">
        <f t="shared" si="26"/>
        <v>0</v>
      </c>
      <c r="AD61">
        <f t="shared" si="26"/>
        <v>0</v>
      </c>
      <c r="AE61">
        <f t="shared" si="26"/>
        <v>0</v>
      </c>
    </row>
    <row r="62" spans="1:31">
      <c r="A62" t="s">
        <v>29</v>
      </c>
      <c r="B62">
        <f t="shared" ref="B62:AE62" si="27">IF(B29&gt;=0.8,1,0)</f>
        <v>0</v>
      </c>
      <c r="C62">
        <f t="shared" si="27"/>
        <v>0</v>
      </c>
      <c r="D62">
        <f t="shared" si="27"/>
        <v>0</v>
      </c>
      <c r="E62">
        <f t="shared" si="27"/>
        <v>0</v>
      </c>
      <c r="F62">
        <f t="shared" si="27"/>
        <v>0</v>
      </c>
      <c r="G62">
        <f t="shared" si="27"/>
        <v>0</v>
      </c>
      <c r="H62">
        <f t="shared" si="27"/>
        <v>0</v>
      </c>
      <c r="I62">
        <f t="shared" si="27"/>
        <v>0</v>
      </c>
      <c r="J62">
        <f t="shared" si="27"/>
        <v>0</v>
      </c>
      <c r="K62">
        <f t="shared" si="27"/>
        <v>0</v>
      </c>
      <c r="L62">
        <f t="shared" si="27"/>
        <v>0</v>
      </c>
      <c r="M62">
        <f t="shared" si="27"/>
        <v>0</v>
      </c>
      <c r="N62">
        <f t="shared" si="27"/>
        <v>0</v>
      </c>
      <c r="O62">
        <f t="shared" si="27"/>
        <v>0</v>
      </c>
      <c r="P62">
        <f t="shared" si="27"/>
        <v>0</v>
      </c>
      <c r="Q62">
        <f t="shared" si="27"/>
        <v>0</v>
      </c>
      <c r="R62">
        <f t="shared" si="27"/>
        <v>0</v>
      </c>
      <c r="S62">
        <f t="shared" si="27"/>
        <v>0</v>
      </c>
      <c r="T62">
        <f t="shared" si="27"/>
        <v>0</v>
      </c>
      <c r="U62">
        <f t="shared" si="27"/>
        <v>0</v>
      </c>
      <c r="V62">
        <f t="shared" si="27"/>
        <v>0</v>
      </c>
      <c r="W62">
        <f t="shared" si="27"/>
        <v>0</v>
      </c>
      <c r="X62">
        <f t="shared" si="27"/>
        <v>0</v>
      </c>
      <c r="Y62">
        <f t="shared" si="27"/>
        <v>0</v>
      </c>
      <c r="Z62">
        <f t="shared" si="27"/>
        <v>0</v>
      </c>
      <c r="AA62">
        <f t="shared" si="27"/>
        <v>0</v>
      </c>
      <c r="AB62">
        <f t="shared" si="27"/>
        <v>0</v>
      </c>
      <c r="AC62">
        <f t="shared" si="27"/>
        <v>0</v>
      </c>
      <c r="AD62">
        <f t="shared" si="27"/>
        <v>0</v>
      </c>
      <c r="AE62">
        <f t="shared" si="27"/>
        <v>0</v>
      </c>
    </row>
    <row r="63" spans="1:31">
      <c r="A63" t="s">
        <v>30</v>
      </c>
      <c r="B63">
        <f t="shared" ref="B63:AE63" si="28">IF(B30&gt;=0.8,1,0)</f>
        <v>0</v>
      </c>
      <c r="C63">
        <f t="shared" si="28"/>
        <v>0</v>
      </c>
      <c r="D63">
        <f t="shared" si="28"/>
        <v>0</v>
      </c>
      <c r="E63">
        <f t="shared" si="28"/>
        <v>0</v>
      </c>
      <c r="F63">
        <f t="shared" si="28"/>
        <v>0</v>
      </c>
      <c r="G63">
        <f t="shared" si="28"/>
        <v>0</v>
      </c>
      <c r="H63">
        <f t="shared" si="28"/>
        <v>0</v>
      </c>
      <c r="I63">
        <f t="shared" si="28"/>
        <v>0</v>
      </c>
      <c r="J63">
        <f t="shared" si="28"/>
        <v>0</v>
      </c>
      <c r="K63">
        <f t="shared" si="28"/>
        <v>0</v>
      </c>
      <c r="L63">
        <f t="shared" si="28"/>
        <v>0</v>
      </c>
      <c r="M63">
        <f t="shared" si="28"/>
        <v>0</v>
      </c>
      <c r="N63">
        <f t="shared" si="28"/>
        <v>0</v>
      </c>
      <c r="O63">
        <f t="shared" si="28"/>
        <v>0</v>
      </c>
      <c r="P63">
        <f t="shared" si="28"/>
        <v>0</v>
      </c>
      <c r="Q63">
        <f t="shared" si="28"/>
        <v>0</v>
      </c>
      <c r="R63">
        <f t="shared" si="28"/>
        <v>0</v>
      </c>
      <c r="S63">
        <f t="shared" si="28"/>
        <v>0</v>
      </c>
      <c r="T63">
        <f t="shared" si="28"/>
        <v>0</v>
      </c>
      <c r="U63">
        <f t="shared" si="28"/>
        <v>0</v>
      </c>
      <c r="V63">
        <f t="shared" si="28"/>
        <v>0</v>
      </c>
      <c r="W63">
        <f t="shared" si="28"/>
        <v>0</v>
      </c>
      <c r="X63">
        <f t="shared" si="28"/>
        <v>0</v>
      </c>
      <c r="Y63">
        <f t="shared" si="28"/>
        <v>0</v>
      </c>
      <c r="Z63">
        <f t="shared" si="28"/>
        <v>0</v>
      </c>
      <c r="AA63">
        <f t="shared" si="28"/>
        <v>0</v>
      </c>
      <c r="AB63">
        <f t="shared" si="28"/>
        <v>0</v>
      </c>
      <c r="AC63">
        <f t="shared" si="28"/>
        <v>0</v>
      </c>
      <c r="AD63">
        <f t="shared" si="28"/>
        <v>0</v>
      </c>
      <c r="AE63">
        <f t="shared" si="28"/>
        <v>0</v>
      </c>
    </row>
    <row r="64" spans="1:31">
      <c r="A64" t="s">
        <v>31</v>
      </c>
      <c r="B64">
        <f t="shared" ref="B64:AE64" si="29">IF(B31&gt;=0.8,1,0)</f>
        <v>0</v>
      </c>
      <c r="C64">
        <f t="shared" si="29"/>
        <v>0</v>
      </c>
      <c r="D64">
        <f t="shared" si="29"/>
        <v>0</v>
      </c>
      <c r="E64">
        <f t="shared" si="29"/>
        <v>0</v>
      </c>
      <c r="F64">
        <f t="shared" si="29"/>
        <v>0</v>
      </c>
      <c r="G64">
        <f t="shared" si="29"/>
        <v>0</v>
      </c>
      <c r="H64">
        <f t="shared" si="29"/>
        <v>0</v>
      </c>
      <c r="I64">
        <f t="shared" si="29"/>
        <v>0</v>
      </c>
      <c r="J64">
        <f t="shared" si="29"/>
        <v>0</v>
      </c>
      <c r="K64">
        <f t="shared" si="29"/>
        <v>0</v>
      </c>
      <c r="L64">
        <f t="shared" si="29"/>
        <v>0</v>
      </c>
      <c r="M64">
        <f t="shared" si="29"/>
        <v>0</v>
      </c>
      <c r="N64">
        <f t="shared" si="29"/>
        <v>0</v>
      </c>
      <c r="O64">
        <f t="shared" si="29"/>
        <v>0</v>
      </c>
      <c r="P64">
        <f t="shared" si="29"/>
        <v>0</v>
      </c>
      <c r="Q64">
        <f t="shared" si="29"/>
        <v>0</v>
      </c>
      <c r="R64">
        <f t="shared" si="29"/>
        <v>0</v>
      </c>
      <c r="S64">
        <f t="shared" si="29"/>
        <v>0</v>
      </c>
      <c r="T64">
        <f t="shared" si="29"/>
        <v>0</v>
      </c>
      <c r="U64">
        <f t="shared" si="29"/>
        <v>0</v>
      </c>
      <c r="V64">
        <f t="shared" si="29"/>
        <v>0</v>
      </c>
      <c r="W64">
        <f t="shared" si="29"/>
        <v>0</v>
      </c>
      <c r="X64">
        <f t="shared" si="29"/>
        <v>0</v>
      </c>
      <c r="Y64">
        <f t="shared" si="29"/>
        <v>0</v>
      </c>
      <c r="Z64">
        <f t="shared" si="29"/>
        <v>0</v>
      </c>
      <c r="AA64">
        <f t="shared" si="29"/>
        <v>0</v>
      </c>
      <c r="AB64">
        <f t="shared" si="29"/>
        <v>0</v>
      </c>
      <c r="AC64">
        <f t="shared" si="29"/>
        <v>0</v>
      </c>
      <c r="AD64">
        <f t="shared" si="29"/>
        <v>0</v>
      </c>
      <c r="AE64">
        <f t="shared" si="29"/>
        <v>0</v>
      </c>
    </row>
    <row r="65" spans="1:31">
      <c r="A65" t="s">
        <v>32</v>
      </c>
      <c r="B65">
        <f t="shared" ref="B65:AE65" si="30">IF(B32&gt;=0.8,1,0)</f>
        <v>0</v>
      </c>
      <c r="C65">
        <f t="shared" si="30"/>
        <v>0</v>
      </c>
      <c r="D65">
        <f t="shared" si="30"/>
        <v>0</v>
      </c>
      <c r="E65">
        <f t="shared" si="30"/>
        <v>0</v>
      </c>
      <c r="F65">
        <f t="shared" si="30"/>
        <v>0</v>
      </c>
      <c r="G65">
        <f t="shared" si="30"/>
        <v>0</v>
      </c>
      <c r="H65">
        <f t="shared" si="30"/>
        <v>0</v>
      </c>
      <c r="I65">
        <f t="shared" si="30"/>
        <v>0</v>
      </c>
      <c r="J65">
        <f t="shared" si="30"/>
        <v>0</v>
      </c>
      <c r="K65">
        <f t="shared" si="30"/>
        <v>0</v>
      </c>
      <c r="L65">
        <f t="shared" si="30"/>
        <v>0</v>
      </c>
      <c r="M65">
        <f t="shared" si="30"/>
        <v>0</v>
      </c>
      <c r="N65">
        <f t="shared" si="30"/>
        <v>0</v>
      </c>
      <c r="O65">
        <f t="shared" si="30"/>
        <v>0</v>
      </c>
      <c r="P65">
        <f t="shared" si="30"/>
        <v>0</v>
      </c>
      <c r="Q65">
        <f t="shared" si="30"/>
        <v>0</v>
      </c>
      <c r="R65">
        <f t="shared" si="30"/>
        <v>0</v>
      </c>
      <c r="S65">
        <f t="shared" si="30"/>
        <v>0</v>
      </c>
      <c r="T65">
        <f t="shared" si="30"/>
        <v>0</v>
      </c>
      <c r="U65">
        <f t="shared" si="30"/>
        <v>0</v>
      </c>
      <c r="V65">
        <f t="shared" si="30"/>
        <v>0</v>
      </c>
      <c r="W65">
        <f t="shared" si="30"/>
        <v>0</v>
      </c>
      <c r="X65">
        <f t="shared" si="30"/>
        <v>0</v>
      </c>
      <c r="Y65">
        <f t="shared" si="30"/>
        <v>0</v>
      </c>
      <c r="Z65">
        <f t="shared" si="30"/>
        <v>0</v>
      </c>
      <c r="AA65">
        <f t="shared" si="30"/>
        <v>0</v>
      </c>
      <c r="AB65">
        <f t="shared" si="30"/>
        <v>0</v>
      </c>
      <c r="AC65">
        <f t="shared" si="30"/>
        <v>0</v>
      </c>
      <c r="AD65">
        <f t="shared" si="30"/>
        <v>0</v>
      </c>
      <c r="AE65">
        <f t="shared" si="30"/>
        <v>0</v>
      </c>
    </row>
    <row r="66" spans="1:31">
      <c r="A66" t="s">
        <v>33</v>
      </c>
      <c r="B66">
        <f t="shared" ref="B66:AE66" si="31">IF(B33&gt;=0.8,1,0)</f>
        <v>0</v>
      </c>
      <c r="C66">
        <f t="shared" si="31"/>
        <v>0</v>
      </c>
      <c r="D66">
        <f t="shared" si="31"/>
        <v>0</v>
      </c>
      <c r="E66">
        <f t="shared" si="31"/>
        <v>0</v>
      </c>
      <c r="F66">
        <f t="shared" si="31"/>
        <v>0</v>
      </c>
      <c r="G66">
        <f t="shared" si="31"/>
        <v>0</v>
      </c>
      <c r="H66">
        <f t="shared" si="31"/>
        <v>0</v>
      </c>
      <c r="I66">
        <f t="shared" si="31"/>
        <v>0</v>
      </c>
      <c r="J66">
        <f t="shared" si="31"/>
        <v>0</v>
      </c>
      <c r="K66">
        <f t="shared" si="31"/>
        <v>0</v>
      </c>
      <c r="L66">
        <f t="shared" si="31"/>
        <v>0</v>
      </c>
      <c r="M66">
        <f t="shared" si="31"/>
        <v>0</v>
      </c>
      <c r="N66">
        <f t="shared" si="31"/>
        <v>0</v>
      </c>
      <c r="O66">
        <f t="shared" si="31"/>
        <v>0</v>
      </c>
      <c r="P66">
        <f t="shared" si="31"/>
        <v>0</v>
      </c>
      <c r="Q66">
        <f t="shared" si="31"/>
        <v>0</v>
      </c>
      <c r="R66">
        <f t="shared" si="31"/>
        <v>0</v>
      </c>
      <c r="S66">
        <f t="shared" si="31"/>
        <v>0</v>
      </c>
      <c r="T66">
        <f t="shared" si="31"/>
        <v>0</v>
      </c>
      <c r="U66">
        <f t="shared" si="31"/>
        <v>0</v>
      </c>
      <c r="V66">
        <f t="shared" si="31"/>
        <v>0</v>
      </c>
      <c r="W66">
        <f t="shared" si="31"/>
        <v>0</v>
      </c>
      <c r="X66">
        <f t="shared" si="31"/>
        <v>0</v>
      </c>
      <c r="Y66">
        <f t="shared" si="31"/>
        <v>0</v>
      </c>
      <c r="Z66">
        <f t="shared" si="31"/>
        <v>0</v>
      </c>
      <c r="AA66">
        <f t="shared" si="31"/>
        <v>0</v>
      </c>
      <c r="AB66">
        <f t="shared" si="31"/>
        <v>0</v>
      </c>
      <c r="AC66">
        <f t="shared" si="31"/>
        <v>0</v>
      </c>
      <c r="AD66">
        <f t="shared" si="31"/>
        <v>0</v>
      </c>
      <c r="AE66">
        <f t="shared" si="31"/>
        <v>0</v>
      </c>
    </row>
    <row r="68" spans="1:31">
      <c r="B68">
        <f>SUM(B35:B66)</f>
        <v>2</v>
      </c>
      <c r="C68">
        <f t="shared" ref="C68:AE68" si="32">SUM(C35:C66)</f>
        <v>5</v>
      </c>
      <c r="D68">
        <f t="shared" si="32"/>
        <v>6</v>
      </c>
      <c r="E68">
        <f t="shared" si="32"/>
        <v>4</v>
      </c>
      <c r="F68">
        <f t="shared" si="32"/>
        <v>2</v>
      </c>
      <c r="G68">
        <f t="shared" si="32"/>
        <v>4</v>
      </c>
      <c r="H68">
        <f t="shared" si="32"/>
        <v>4</v>
      </c>
      <c r="I68">
        <f t="shared" si="32"/>
        <v>2</v>
      </c>
      <c r="J68">
        <f t="shared" si="32"/>
        <v>2</v>
      </c>
      <c r="K68">
        <f t="shared" si="32"/>
        <v>4</v>
      </c>
      <c r="L68">
        <f t="shared" si="32"/>
        <v>4</v>
      </c>
      <c r="M68">
        <f t="shared" si="32"/>
        <v>4</v>
      </c>
      <c r="N68">
        <f t="shared" si="32"/>
        <v>5</v>
      </c>
      <c r="O68">
        <f t="shared" si="32"/>
        <v>5</v>
      </c>
      <c r="P68">
        <f t="shared" si="32"/>
        <v>2</v>
      </c>
      <c r="Q68">
        <f t="shared" si="32"/>
        <v>3</v>
      </c>
      <c r="R68">
        <f t="shared" si="32"/>
        <v>4</v>
      </c>
      <c r="S68">
        <f t="shared" si="32"/>
        <v>4</v>
      </c>
      <c r="T68">
        <f t="shared" si="32"/>
        <v>4</v>
      </c>
      <c r="U68">
        <f t="shared" si="32"/>
        <v>2</v>
      </c>
      <c r="V68">
        <f t="shared" si="32"/>
        <v>2</v>
      </c>
      <c r="W68">
        <f t="shared" si="32"/>
        <v>4</v>
      </c>
      <c r="X68">
        <f t="shared" si="32"/>
        <v>4</v>
      </c>
      <c r="Y68">
        <f t="shared" si="32"/>
        <v>4</v>
      </c>
      <c r="Z68">
        <f t="shared" si="32"/>
        <v>8</v>
      </c>
      <c r="AA68">
        <f t="shared" si="32"/>
        <v>5</v>
      </c>
      <c r="AB68">
        <f t="shared" si="32"/>
        <v>5</v>
      </c>
      <c r="AC68">
        <f t="shared" si="32"/>
        <v>4</v>
      </c>
      <c r="AD68">
        <f t="shared" si="32"/>
        <v>4</v>
      </c>
      <c r="AE68">
        <f t="shared" si="32"/>
        <v>4</v>
      </c>
    </row>
    <row r="69" spans="1:31" s="2" customFormat="1">
      <c r="A69" s="2" t="s">
        <v>68</v>
      </c>
      <c r="B69" s="2">
        <v>2</v>
      </c>
      <c r="C69" s="2">
        <v>5</v>
      </c>
      <c r="D69" s="2">
        <v>6</v>
      </c>
      <c r="E69" s="2">
        <v>4</v>
      </c>
      <c r="F69" s="2">
        <v>2</v>
      </c>
      <c r="G69" s="2">
        <v>4</v>
      </c>
      <c r="H69" s="2">
        <v>4</v>
      </c>
      <c r="I69" s="2">
        <v>2</v>
      </c>
      <c r="J69" s="2">
        <v>2</v>
      </c>
      <c r="K69" s="2">
        <v>4</v>
      </c>
      <c r="L69" s="2">
        <v>4</v>
      </c>
      <c r="M69" s="2">
        <v>4</v>
      </c>
      <c r="N69" s="2">
        <v>5</v>
      </c>
      <c r="O69" s="2">
        <v>5</v>
      </c>
      <c r="P69" s="2">
        <v>2</v>
      </c>
      <c r="Q69" s="2">
        <v>3</v>
      </c>
      <c r="R69" s="2">
        <v>4</v>
      </c>
      <c r="S69" s="2">
        <v>4</v>
      </c>
      <c r="T69" s="2">
        <v>4</v>
      </c>
      <c r="U69" s="2">
        <v>2</v>
      </c>
      <c r="V69" s="2">
        <v>2</v>
      </c>
      <c r="W69" s="2">
        <v>4</v>
      </c>
      <c r="X69" s="2">
        <v>4</v>
      </c>
      <c r="Y69" s="2">
        <v>4</v>
      </c>
      <c r="Z69" s="2">
        <v>8</v>
      </c>
      <c r="AA69" s="2">
        <v>5</v>
      </c>
      <c r="AB69" s="2">
        <v>5</v>
      </c>
      <c r="AC69" s="2">
        <v>4</v>
      </c>
      <c r="AD69" s="2">
        <v>4</v>
      </c>
      <c r="AE69" s="2">
        <v>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delay&amp;packetLoss</vt:lpstr>
      <vt:lpstr>time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2021-07-28T14:42:28Z</dcterms:created>
  <dcterms:modified xsi:type="dcterms:W3CDTF">2021-08-23T03:37:46Z</dcterms:modified>
</cp:coreProperties>
</file>