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ali/Desktop/Results/RQ1/"/>
    </mc:Choice>
  </mc:AlternateContent>
  <xr:revisionPtr revIDLastSave="0" documentId="13_ncr:1_{B0D037E8-B7A7-A34E-9BC3-6809B2A8A29F}" xr6:coauthVersionLast="47" xr6:coauthVersionMax="47" xr10:uidLastSave="{00000000-0000-0000-0000-000000000000}"/>
  <bookViews>
    <workbookView xWindow="2700" yWindow="1480" windowWidth="32800" windowHeight="18880" xr2:uid="{4327A3BC-3A2C-984F-AD29-20D17DC19A66}"/>
  </bookViews>
  <sheets>
    <sheet name="delay&amp;packetLoss" sheetId="1" r:id="rId1"/>
    <sheet name="time" sheetId="2" r:id="rId2"/>
    <sheet name="ut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8" i="3" l="1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B88" i="3"/>
  <c r="B86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G45" i="3"/>
  <c r="F45" i="3"/>
  <c r="C45" i="3"/>
  <c r="D45" i="3"/>
  <c r="E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B45" i="3" l="1"/>
  <c r="H33" i="2" l="1"/>
  <c r="C68" i="2"/>
  <c r="B33" i="1"/>
</calcChain>
</file>

<file path=xl/sharedStrings.xml><?xml version="1.0" encoding="utf-8"?>
<sst xmlns="http://schemas.openxmlformats.org/spreadsheetml/2006/main" count="123" uniqueCount="79">
  <si>
    <t>r1</t>
    <phoneticPr fontId="1" type="noConversion"/>
  </si>
  <si>
    <t>r2</t>
    <phoneticPr fontId="1" type="noConversion"/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</si>
  <si>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</si>
  <si>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</si>
  <si>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</si>
  <si>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</si>
  <si>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</si>
  <si>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</si>
  <si>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</si>
  <si>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</si>
  <si>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</si>
  <si>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</si>
  <si>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</si>
  <si>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</si>
  <si>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</si>
  <si>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</si>
  <si>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</si>
  <si>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</si>
  <si>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</si>
  <si>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</si>
  <si>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</si>
  <si>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</si>
  <si>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</si>
  <si>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</si>
  <si>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</si>
  <si>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</si>
  <si>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</si>
  <si>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</si>
  <si>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</si>
  <si>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</si>
  <si>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t1</t>
    <phoneticPr fontId="1" type="noConversion"/>
  </si>
  <si>
    <t>t2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</si>
  <si>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</si>
  <si>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</si>
  <si>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</si>
  <si>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</si>
  <si>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</si>
  <si>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</si>
  <si>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</si>
  <si>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</si>
  <si>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</si>
  <si>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</si>
  <si>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</si>
  <si>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</si>
  <si>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</si>
  <si>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</si>
  <si>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</si>
  <si>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</si>
  <si>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</si>
  <si>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</si>
  <si>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</si>
  <si>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</si>
  <si>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</si>
  <si>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</si>
  <si>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</si>
  <si>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</si>
  <si>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</si>
  <si>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</si>
  <si>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</si>
  <si>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</si>
  <si>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</si>
  <si>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</si>
  <si>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</si>
  <si>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</si>
  <si>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</si>
  <si>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</si>
  <si>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</si>
  <si>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</si>
  <si>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</si>
  <si>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</si>
  <si>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</si>
  <si>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  <phoneticPr fontId="1" type="noConversion"/>
  </si>
  <si>
    <t>run</t>
    <phoneticPr fontId="1" type="noConversion"/>
  </si>
  <si>
    <t>round</t>
    <phoneticPr fontId="1" type="noConversion"/>
  </si>
  <si>
    <t>fitness</t>
    <phoneticPr fontId="1" type="noConversion"/>
  </si>
  <si>
    <t>rounds-count</t>
    <phoneticPr fontId="1" type="noConversion"/>
  </si>
  <si>
    <t>packet loss (%)</t>
    <phoneticPr fontId="1" type="noConversion"/>
  </si>
  <si>
    <t>time (ms)</t>
    <phoneticPr fontId="1" type="noConversion"/>
  </si>
  <si>
    <t>congestion duration 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</si>
</sst>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enlo"/>
      <family val="2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util!$B$1</c:f>
              <c:strCache>
                <c:ptCount val="1"/>
                <c:pt idx="0">
                  <c:v>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util!$B$2:$B$44</c:f>
              <c:numCache>
                <c:formatCode>General</c:formatCode>
                <c:ptCount val="43"/>
                <c:pt idx="0">
                  <c:v>0.23784040000000001</c:v>
                </c:pt>
                <c:pt idx="1">
                  <c:v>0.68563487999999995</c:v>
                </c:pt>
                <c:pt idx="2">
                  <c:v>0.65203591999999999</c:v>
                </c:pt>
                <c:pt idx="3">
                  <c:v>0.65072792000000002</c:v>
                </c:pt>
                <c:pt idx="4">
                  <c:v>0.66867144000000001</c:v>
                </c:pt>
                <c:pt idx="5">
                  <c:v>0.68119472000000003</c:v>
                </c:pt>
                <c:pt idx="6">
                  <c:v>0.66077143999999999</c:v>
                </c:pt>
                <c:pt idx="7">
                  <c:v>0.65964831999999995</c:v>
                </c:pt>
                <c:pt idx="8">
                  <c:v>0.64858216000000002</c:v>
                </c:pt>
                <c:pt idx="9">
                  <c:v>0.63323448000000004</c:v>
                </c:pt>
                <c:pt idx="10">
                  <c:v>0.70405799999999996</c:v>
                </c:pt>
                <c:pt idx="11">
                  <c:v>1.00231848</c:v>
                </c:pt>
                <c:pt idx="12">
                  <c:v>0.98557231999999995</c:v>
                </c:pt>
                <c:pt idx="13">
                  <c:v>0.93050184000000002</c:v>
                </c:pt>
                <c:pt idx="14">
                  <c:v>0.65509879999999998</c:v>
                </c:pt>
                <c:pt idx="15">
                  <c:v>0.61946824</c:v>
                </c:pt>
                <c:pt idx="16">
                  <c:v>0.64784143999999999</c:v>
                </c:pt>
                <c:pt idx="17">
                  <c:v>0.62902343999999999</c:v>
                </c:pt>
                <c:pt idx="18">
                  <c:v>0.66341424000000004</c:v>
                </c:pt>
                <c:pt idx="19">
                  <c:v>0.62247735999999998</c:v>
                </c:pt>
                <c:pt idx="20">
                  <c:v>0.66076151999999999</c:v>
                </c:pt>
                <c:pt idx="21">
                  <c:v>0.68377447999999996</c:v>
                </c:pt>
                <c:pt idx="22">
                  <c:v>0.67266223999999997</c:v>
                </c:pt>
                <c:pt idx="23">
                  <c:v>0.65611383999999995</c:v>
                </c:pt>
                <c:pt idx="24">
                  <c:v>0.65323719999999996</c:v>
                </c:pt>
                <c:pt idx="25">
                  <c:v>0.65676144000000003</c:v>
                </c:pt>
                <c:pt idx="26">
                  <c:v>0.67808784</c:v>
                </c:pt>
                <c:pt idx="27">
                  <c:v>0.65265704000000002</c:v>
                </c:pt>
                <c:pt idx="28">
                  <c:v>0.65714072000000001</c:v>
                </c:pt>
                <c:pt idx="29">
                  <c:v>0.65066135999999997</c:v>
                </c:pt>
                <c:pt idx="30">
                  <c:v>0.60536487999999999</c:v>
                </c:pt>
                <c:pt idx="31">
                  <c:v>0.67423991999999999</c:v>
                </c:pt>
                <c:pt idx="32">
                  <c:v>0.94664912000000001</c:v>
                </c:pt>
                <c:pt idx="33">
                  <c:v>0.96332271999999997</c:v>
                </c:pt>
                <c:pt idx="34">
                  <c:v>0.67666344</c:v>
                </c:pt>
                <c:pt idx="35">
                  <c:v>0.67006399999999999</c:v>
                </c:pt>
                <c:pt idx="36">
                  <c:v>0.65458864000000005</c:v>
                </c:pt>
                <c:pt idx="37">
                  <c:v>0.64774120000000002</c:v>
                </c:pt>
                <c:pt idx="38">
                  <c:v>0.65568592000000003</c:v>
                </c:pt>
                <c:pt idx="39">
                  <c:v>0.67967816000000003</c:v>
                </c:pt>
                <c:pt idx="40">
                  <c:v>0.63660728</c:v>
                </c:pt>
                <c:pt idx="41">
                  <c:v>0.38377728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1A-034E-8CEC-A04473BAC5F2}"/>
            </c:ext>
          </c:extLst>
        </c:ser>
        <c:ser>
          <c:idx val="1"/>
          <c:order val="1"/>
          <c:tx>
            <c:strRef>
              <c:f>util!$C$1</c:f>
              <c:strCache>
                <c:ptCount val="1"/>
                <c:pt idx="0">
                  <c:v>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util!$C$2:$C$44</c:f>
              <c:numCache>
                <c:formatCode>General</c:formatCode>
                <c:ptCount val="43"/>
                <c:pt idx="0">
                  <c:v>0.58149936000000002</c:v>
                </c:pt>
                <c:pt idx="1">
                  <c:v>0.66615400000000002</c:v>
                </c:pt>
                <c:pt idx="2">
                  <c:v>0.63473168000000002</c:v>
                </c:pt>
                <c:pt idx="3">
                  <c:v>0.65432639999999997</c:v>
                </c:pt>
                <c:pt idx="4">
                  <c:v>0.61233711999999996</c:v>
                </c:pt>
                <c:pt idx="5">
                  <c:v>0.66476959999999996</c:v>
                </c:pt>
                <c:pt idx="6">
                  <c:v>0.65415336000000002</c:v>
                </c:pt>
                <c:pt idx="7">
                  <c:v>0.65133048000000004</c:v>
                </c:pt>
                <c:pt idx="8">
                  <c:v>0.60747079999999998</c:v>
                </c:pt>
                <c:pt idx="9">
                  <c:v>0.63973736000000003</c:v>
                </c:pt>
                <c:pt idx="10">
                  <c:v>0.92825911999999999</c:v>
                </c:pt>
                <c:pt idx="11">
                  <c:v>0.99903304000000004</c:v>
                </c:pt>
                <c:pt idx="12">
                  <c:v>0.7923656</c:v>
                </c:pt>
                <c:pt idx="13">
                  <c:v>0.62167351999999998</c:v>
                </c:pt>
                <c:pt idx="14">
                  <c:v>0.65242383999999998</c:v>
                </c:pt>
                <c:pt idx="15">
                  <c:v>0.64470368</c:v>
                </c:pt>
                <c:pt idx="16">
                  <c:v>0.63630288000000002</c:v>
                </c:pt>
                <c:pt idx="17">
                  <c:v>0.65177200000000002</c:v>
                </c:pt>
                <c:pt idx="18">
                  <c:v>0.63402488000000001</c:v>
                </c:pt>
                <c:pt idx="19">
                  <c:v>0.63698672000000001</c:v>
                </c:pt>
                <c:pt idx="20">
                  <c:v>0.66059544000000003</c:v>
                </c:pt>
                <c:pt idx="21">
                  <c:v>0.66478040000000005</c:v>
                </c:pt>
                <c:pt idx="22">
                  <c:v>0.63958727999999998</c:v>
                </c:pt>
                <c:pt idx="23">
                  <c:v>0.66262527999999998</c:v>
                </c:pt>
                <c:pt idx="24">
                  <c:v>0.66516823999999997</c:v>
                </c:pt>
                <c:pt idx="25">
                  <c:v>0.63881568</c:v>
                </c:pt>
                <c:pt idx="26">
                  <c:v>0.69185512000000005</c:v>
                </c:pt>
                <c:pt idx="27">
                  <c:v>0.65033207999999998</c:v>
                </c:pt>
                <c:pt idx="28">
                  <c:v>0.67525648000000005</c:v>
                </c:pt>
                <c:pt idx="29">
                  <c:v>0.61672207999999995</c:v>
                </c:pt>
                <c:pt idx="30">
                  <c:v>0.64577096</c:v>
                </c:pt>
                <c:pt idx="31">
                  <c:v>0.98718391999999999</c:v>
                </c:pt>
                <c:pt idx="32">
                  <c:v>0.98595279999999996</c:v>
                </c:pt>
                <c:pt idx="33">
                  <c:v>0.73373823999999999</c:v>
                </c:pt>
                <c:pt idx="34">
                  <c:v>0.65577344000000004</c:v>
                </c:pt>
                <c:pt idx="35">
                  <c:v>0.63868879999999995</c:v>
                </c:pt>
                <c:pt idx="36">
                  <c:v>0.65914983999999999</c:v>
                </c:pt>
                <c:pt idx="37">
                  <c:v>0.65095959999999997</c:v>
                </c:pt>
                <c:pt idx="38">
                  <c:v>0.63248576000000001</c:v>
                </c:pt>
                <c:pt idx="39">
                  <c:v>0.65519872000000001</c:v>
                </c:pt>
                <c:pt idx="40">
                  <c:v>0.54670536000000003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1A-034E-8CEC-A04473BAC5F2}"/>
            </c:ext>
          </c:extLst>
        </c:ser>
        <c:ser>
          <c:idx val="2"/>
          <c:order val="2"/>
          <c:tx>
            <c:strRef>
              <c:f>util!$D$1</c:f>
              <c:strCache>
                <c:ptCount val="1"/>
                <c:pt idx="0">
                  <c:v>r3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util!$D$2:$D$44</c:f>
              <c:numCache>
                <c:formatCode>General</c:formatCode>
                <c:ptCount val="43"/>
                <c:pt idx="0">
                  <c:v>0.66824528000000005</c:v>
                </c:pt>
                <c:pt idx="1">
                  <c:v>0.66459199999999996</c:v>
                </c:pt>
                <c:pt idx="2">
                  <c:v>0.65481992</c:v>
                </c:pt>
                <c:pt idx="3">
                  <c:v>0.65951199999999999</c:v>
                </c:pt>
                <c:pt idx="4">
                  <c:v>0.65076191999999999</c:v>
                </c:pt>
                <c:pt idx="5">
                  <c:v>0.68413104000000002</c:v>
                </c:pt>
                <c:pt idx="6">
                  <c:v>0.65379792000000003</c:v>
                </c:pt>
                <c:pt idx="7">
                  <c:v>0.65683687999999996</c:v>
                </c:pt>
                <c:pt idx="8">
                  <c:v>0.62879399999999996</c:v>
                </c:pt>
                <c:pt idx="9">
                  <c:v>0.64410840000000003</c:v>
                </c:pt>
                <c:pt idx="10">
                  <c:v>0.99201751999999999</c:v>
                </c:pt>
                <c:pt idx="11">
                  <c:v>0.99502151999999999</c:v>
                </c:pt>
                <c:pt idx="12">
                  <c:v>0.98798280000000005</c:v>
                </c:pt>
                <c:pt idx="13">
                  <c:v>0.6408876</c:v>
                </c:pt>
                <c:pt idx="14">
                  <c:v>0.62302088</c:v>
                </c:pt>
                <c:pt idx="15">
                  <c:v>0.66708559999999995</c:v>
                </c:pt>
                <c:pt idx="16">
                  <c:v>0.61691503999999997</c:v>
                </c:pt>
                <c:pt idx="17">
                  <c:v>0.66962767999999995</c:v>
                </c:pt>
                <c:pt idx="18">
                  <c:v>0.62190608000000003</c:v>
                </c:pt>
                <c:pt idx="19">
                  <c:v>0.63925847999999996</c:v>
                </c:pt>
                <c:pt idx="20">
                  <c:v>0.64544559999999995</c:v>
                </c:pt>
                <c:pt idx="21">
                  <c:v>0.68581464000000003</c:v>
                </c:pt>
                <c:pt idx="22">
                  <c:v>0.59024856000000003</c:v>
                </c:pt>
                <c:pt idx="23">
                  <c:v>0.63567328000000001</c:v>
                </c:pt>
                <c:pt idx="24">
                  <c:v>0.6394128</c:v>
                </c:pt>
                <c:pt idx="25">
                  <c:v>0.65972312</c:v>
                </c:pt>
                <c:pt idx="26">
                  <c:v>0.68884056000000005</c:v>
                </c:pt>
                <c:pt idx="27">
                  <c:v>0.64266447999999998</c:v>
                </c:pt>
                <c:pt idx="28">
                  <c:v>0.65933143999999999</c:v>
                </c:pt>
                <c:pt idx="29">
                  <c:v>0.62548775999999995</c:v>
                </c:pt>
                <c:pt idx="30">
                  <c:v>0.83195951999999995</c:v>
                </c:pt>
                <c:pt idx="31">
                  <c:v>0.99100728000000005</c:v>
                </c:pt>
                <c:pt idx="32">
                  <c:v>0.99355112000000001</c:v>
                </c:pt>
                <c:pt idx="33">
                  <c:v>0.99387904000000005</c:v>
                </c:pt>
                <c:pt idx="34">
                  <c:v>0.98671151999999995</c:v>
                </c:pt>
                <c:pt idx="35">
                  <c:v>0.97449823999999996</c:v>
                </c:pt>
                <c:pt idx="36">
                  <c:v>0.8751932</c:v>
                </c:pt>
                <c:pt idx="37">
                  <c:v>0.63215911999999996</c:v>
                </c:pt>
                <c:pt idx="38">
                  <c:v>0.65993376000000004</c:v>
                </c:pt>
                <c:pt idx="39">
                  <c:v>0.64633448000000004</c:v>
                </c:pt>
                <c:pt idx="40">
                  <c:v>0.44683943999999998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1A-034E-8CEC-A04473BAC5F2}"/>
            </c:ext>
          </c:extLst>
        </c:ser>
        <c:ser>
          <c:idx val="3"/>
          <c:order val="3"/>
          <c:tx>
            <c:strRef>
              <c:f>util!$E$1</c:f>
              <c:strCache>
                <c:ptCount val="1"/>
                <c:pt idx="0">
                  <c:v>r4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util!$E$2:$E$44</c:f>
              <c:numCache>
                <c:formatCode>General</c:formatCode>
                <c:ptCount val="43"/>
                <c:pt idx="0">
                  <c:v>0.10287896000000001</c:v>
                </c:pt>
                <c:pt idx="1">
                  <c:v>0.65507872</c:v>
                </c:pt>
                <c:pt idx="2">
                  <c:v>0.64585144000000005</c:v>
                </c:pt>
                <c:pt idx="3">
                  <c:v>0.64977704000000003</c:v>
                </c:pt>
                <c:pt idx="4">
                  <c:v>0.65133560000000001</c:v>
                </c:pt>
                <c:pt idx="5">
                  <c:v>0.62728455999999999</c:v>
                </c:pt>
                <c:pt idx="6">
                  <c:v>0.67262896000000005</c:v>
                </c:pt>
                <c:pt idx="7">
                  <c:v>0.65512000000000004</c:v>
                </c:pt>
                <c:pt idx="8">
                  <c:v>0.65434007999999999</c:v>
                </c:pt>
                <c:pt idx="9">
                  <c:v>0.61448999999999998</c:v>
                </c:pt>
                <c:pt idx="10">
                  <c:v>0.64707431999999998</c:v>
                </c:pt>
                <c:pt idx="11">
                  <c:v>0.94559207999999995</c:v>
                </c:pt>
                <c:pt idx="12">
                  <c:v>0.99979063999999995</c:v>
                </c:pt>
                <c:pt idx="13">
                  <c:v>0.84268423999999997</c:v>
                </c:pt>
                <c:pt idx="14">
                  <c:v>0.63052680000000005</c:v>
                </c:pt>
                <c:pt idx="15">
                  <c:v>0.65154175999999997</c:v>
                </c:pt>
                <c:pt idx="16">
                  <c:v>0.62647648</c:v>
                </c:pt>
                <c:pt idx="17">
                  <c:v>0.64785239999999999</c:v>
                </c:pt>
                <c:pt idx="18">
                  <c:v>0.67444024000000002</c:v>
                </c:pt>
                <c:pt idx="19">
                  <c:v>0.60994943999999995</c:v>
                </c:pt>
                <c:pt idx="20">
                  <c:v>0.61710608</c:v>
                </c:pt>
                <c:pt idx="21">
                  <c:v>0.66175344000000003</c:v>
                </c:pt>
                <c:pt idx="22">
                  <c:v>0.64139776000000004</c:v>
                </c:pt>
                <c:pt idx="23">
                  <c:v>0.66407335999999995</c:v>
                </c:pt>
                <c:pt idx="24">
                  <c:v>0.63904519999999998</c:v>
                </c:pt>
                <c:pt idx="25">
                  <c:v>0.66233631999999998</c:v>
                </c:pt>
                <c:pt idx="26">
                  <c:v>0.66715175999999998</c:v>
                </c:pt>
                <c:pt idx="27">
                  <c:v>0.6531112</c:v>
                </c:pt>
                <c:pt idx="28">
                  <c:v>0.67606447999999997</c:v>
                </c:pt>
                <c:pt idx="29">
                  <c:v>0.66773008</c:v>
                </c:pt>
                <c:pt idx="30">
                  <c:v>0.58825784000000003</c:v>
                </c:pt>
                <c:pt idx="31">
                  <c:v>0.77415840000000002</c:v>
                </c:pt>
                <c:pt idx="32">
                  <c:v>0.95445384</c:v>
                </c:pt>
                <c:pt idx="33">
                  <c:v>1.0093096800000001</c:v>
                </c:pt>
                <c:pt idx="34">
                  <c:v>0.83055736000000002</c:v>
                </c:pt>
                <c:pt idx="35">
                  <c:v>0.63355784000000004</c:v>
                </c:pt>
                <c:pt idx="36">
                  <c:v>0.63967072000000003</c:v>
                </c:pt>
                <c:pt idx="37">
                  <c:v>0.62537600000000004</c:v>
                </c:pt>
                <c:pt idx="38">
                  <c:v>0.65738143999999998</c:v>
                </c:pt>
                <c:pt idx="39">
                  <c:v>0.65675927999999995</c:v>
                </c:pt>
                <c:pt idx="40">
                  <c:v>0.61870216</c:v>
                </c:pt>
                <c:pt idx="41">
                  <c:v>0.33668816000000001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1A-034E-8CEC-A04473BAC5F2}"/>
            </c:ext>
          </c:extLst>
        </c:ser>
        <c:ser>
          <c:idx val="4"/>
          <c:order val="4"/>
          <c:tx>
            <c:strRef>
              <c:f>util!$F$1</c:f>
              <c:strCache>
                <c:ptCount val="1"/>
                <c:pt idx="0">
                  <c:v>r5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util!$F$2:$F$44</c:f>
              <c:numCache>
                <c:formatCode>General</c:formatCode>
                <c:ptCount val="43"/>
                <c:pt idx="0">
                  <c:v>0.47253951999999999</c:v>
                </c:pt>
                <c:pt idx="1">
                  <c:v>0.63718896000000003</c:v>
                </c:pt>
                <c:pt idx="2">
                  <c:v>0.65259727999999995</c:v>
                </c:pt>
                <c:pt idx="3">
                  <c:v>0.64831512000000002</c:v>
                </c:pt>
                <c:pt idx="4">
                  <c:v>0.65050839999999999</c:v>
                </c:pt>
                <c:pt idx="5">
                  <c:v>0.67049928000000003</c:v>
                </c:pt>
                <c:pt idx="6">
                  <c:v>0.62630056000000001</c:v>
                </c:pt>
                <c:pt idx="7">
                  <c:v>0.68191135999999997</c:v>
                </c:pt>
                <c:pt idx="8">
                  <c:v>0.62819208000000004</c:v>
                </c:pt>
                <c:pt idx="9">
                  <c:v>0.64221439999999996</c:v>
                </c:pt>
                <c:pt idx="10">
                  <c:v>0.86050751999999997</c:v>
                </c:pt>
                <c:pt idx="11">
                  <c:v>1.0000448799999999</c:v>
                </c:pt>
                <c:pt idx="12">
                  <c:v>0.99972680000000003</c:v>
                </c:pt>
                <c:pt idx="13">
                  <c:v>0.96539735999999998</c:v>
                </c:pt>
                <c:pt idx="14">
                  <c:v>0.95187856000000004</c:v>
                </c:pt>
                <c:pt idx="15">
                  <c:v>0.94260080000000002</c:v>
                </c:pt>
                <c:pt idx="16">
                  <c:v>0.64524263999999998</c:v>
                </c:pt>
                <c:pt idx="17">
                  <c:v>0.66324848000000003</c:v>
                </c:pt>
                <c:pt idx="18">
                  <c:v>0.66564944000000004</c:v>
                </c:pt>
                <c:pt idx="19">
                  <c:v>0.63470888000000003</c:v>
                </c:pt>
                <c:pt idx="20">
                  <c:v>0.65282640000000003</c:v>
                </c:pt>
                <c:pt idx="21">
                  <c:v>0.64826720000000004</c:v>
                </c:pt>
                <c:pt idx="22">
                  <c:v>0.68469256000000001</c:v>
                </c:pt>
                <c:pt idx="23">
                  <c:v>0.7017236</c:v>
                </c:pt>
                <c:pt idx="24">
                  <c:v>0.65634656000000002</c:v>
                </c:pt>
                <c:pt idx="25">
                  <c:v>0.65023392000000002</c:v>
                </c:pt>
                <c:pt idx="26">
                  <c:v>0.69233703999999996</c:v>
                </c:pt>
                <c:pt idx="27">
                  <c:v>0.65487152000000004</c:v>
                </c:pt>
                <c:pt idx="28">
                  <c:v>0.68284703999999996</c:v>
                </c:pt>
                <c:pt idx="29">
                  <c:v>0.63047392000000002</c:v>
                </c:pt>
                <c:pt idx="30">
                  <c:v>0.65777439999999998</c:v>
                </c:pt>
                <c:pt idx="31">
                  <c:v>0.68603031999999997</c:v>
                </c:pt>
                <c:pt idx="32">
                  <c:v>0.65873400000000004</c:v>
                </c:pt>
                <c:pt idx="33">
                  <c:v>0.67311080000000001</c:v>
                </c:pt>
                <c:pt idx="34">
                  <c:v>0.66867295999999998</c:v>
                </c:pt>
                <c:pt idx="35">
                  <c:v>0.66603568000000002</c:v>
                </c:pt>
                <c:pt idx="36">
                  <c:v>0.67444800000000005</c:v>
                </c:pt>
                <c:pt idx="37">
                  <c:v>0.67247855999999995</c:v>
                </c:pt>
                <c:pt idx="38">
                  <c:v>0.67778919999999998</c:v>
                </c:pt>
                <c:pt idx="39">
                  <c:v>0.62116287999999997</c:v>
                </c:pt>
                <c:pt idx="40">
                  <c:v>0.64248039999999995</c:v>
                </c:pt>
                <c:pt idx="41">
                  <c:v>0.117672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1A-034E-8CEC-A04473BAC5F2}"/>
            </c:ext>
          </c:extLst>
        </c:ser>
        <c:ser>
          <c:idx val="5"/>
          <c:order val="5"/>
          <c:tx>
            <c:strRef>
              <c:f>util!$G$1</c:f>
              <c:strCache>
                <c:ptCount val="1"/>
                <c:pt idx="0">
                  <c:v>r6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util!$G$2:$G$44</c:f>
              <c:numCache>
                <c:formatCode>General</c:formatCode>
                <c:ptCount val="43"/>
                <c:pt idx="0">
                  <c:v>0.15700352000000001</c:v>
                </c:pt>
                <c:pt idx="1">
                  <c:v>0.67295528000000004</c:v>
                </c:pt>
                <c:pt idx="2">
                  <c:v>0.65359615999999998</c:v>
                </c:pt>
                <c:pt idx="3">
                  <c:v>0.63916624</c:v>
                </c:pt>
                <c:pt idx="4">
                  <c:v>0.6561572</c:v>
                </c:pt>
                <c:pt idx="5">
                  <c:v>0.6456596</c:v>
                </c:pt>
                <c:pt idx="6">
                  <c:v>0.66876447999999999</c:v>
                </c:pt>
                <c:pt idx="7">
                  <c:v>0.65551367999999999</c:v>
                </c:pt>
                <c:pt idx="8">
                  <c:v>0.65582231999999996</c:v>
                </c:pt>
                <c:pt idx="9">
                  <c:v>0.62267335999999995</c:v>
                </c:pt>
                <c:pt idx="10">
                  <c:v>0.67940887999999999</c:v>
                </c:pt>
                <c:pt idx="11">
                  <c:v>0.99004320000000001</c:v>
                </c:pt>
                <c:pt idx="12">
                  <c:v>0.99138263999999998</c:v>
                </c:pt>
                <c:pt idx="13">
                  <c:v>0.87349175999999995</c:v>
                </c:pt>
                <c:pt idx="14">
                  <c:v>0.64218160000000002</c:v>
                </c:pt>
                <c:pt idx="15">
                  <c:v>0.65032975999999998</c:v>
                </c:pt>
                <c:pt idx="16">
                  <c:v>0.66304744000000004</c:v>
                </c:pt>
                <c:pt idx="17">
                  <c:v>0.64941704</c:v>
                </c:pt>
                <c:pt idx="18">
                  <c:v>0.65125248000000002</c:v>
                </c:pt>
                <c:pt idx="19">
                  <c:v>0.64790407999999999</c:v>
                </c:pt>
                <c:pt idx="20">
                  <c:v>0.64620551999999998</c:v>
                </c:pt>
                <c:pt idx="21">
                  <c:v>0.68997951999999996</c:v>
                </c:pt>
                <c:pt idx="22">
                  <c:v>0.63049032000000005</c:v>
                </c:pt>
                <c:pt idx="23">
                  <c:v>0.68081824000000002</c:v>
                </c:pt>
                <c:pt idx="24">
                  <c:v>0.66946775999999997</c:v>
                </c:pt>
                <c:pt idx="25">
                  <c:v>0.65095623999999996</c:v>
                </c:pt>
                <c:pt idx="26">
                  <c:v>0.66591168000000001</c:v>
                </c:pt>
                <c:pt idx="27">
                  <c:v>0.66022015999999994</c:v>
                </c:pt>
                <c:pt idx="28">
                  <c:v>0.67081272000000003</c:v>
                </c:pt>
                <c:pt idx="29">
                  <c:v>0.64177415999999998</c:v>
                </c:pt>
                <c:pt idx="30">
                  <c:v>0.63789856</c:v>
                </c:pt>
                <c:pt idx="31">
                  <c:v>0.64057463999999997</c:v>
                </c:pt>
                <c:pt idx="32">
                  <c:v>0.65922183999999995</c:v>
                </c:pt>
                <c:pt idx="33">
                  <c:v>0.68547287999999995</c:v>
                </c:pt>
                <c:pt idx="34">
                  <c:v>0.68298919999999996</c:v>
                </c:pt>
                <c:pt idx="35">
                  <c:v>0.66815871999999998</c:v>
                </c:pt>
                <c:pt idx="36">
                  <c:v>0.66399383999999995</c:v>
                </c:pt>
                <c:pt idx="37">
                  <c:v>0.64755479999999999</c:v>
                </c:pt>
                <c:pt idx="38">
                  <c:v>0.65996440000000001</c:v>
                </c:pt>
                <c:pt idx="39">
                  <c:v>0.64985943999999995</c:v>
                </c:pt>
                <c:pt idx="40">
                  <c:v>0.60716727999999998</c:v>
                </c:pt>
                <c:pt idx="41">
                  <c:v>0.34978503999999999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E1A-034E-8CEC-A04473BAC5F2}"/>
            </c:ext>
          </c:extLst>
        </c:ser>
        <c:ser>
          <c:idx val="6"/>
          <c:order val="6"/>
          <c:tx>
            <c:strRef>
              <c:f>util!$H$1</c:f>
              <c:strCache>
                <c:ptCount val="1"/>
                <c:pt idx="0">
                  <c:v>r7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util!$H$2:$H$44</c:f>
              <c:numCache>
                <c:formatCode>General</c:formatCode>
                <c:ptCount val="43"/>
                <c:pt idx="0">
                  <c:v>0.18791840000000001</c:v>
                </c:pt>
                <c:pt idx="1">
                  <c:v>0.66988776000000005</c:v>
                </c:pt>
                <c:pt idx="2">
                  <c:v>0.65443967999999997</c:v>
                </c:pt>
                <c:pt idx="3">
                  <c:v>0.63492720000000002</c:v>
                </c:pt>
                <c:pt idx="4">
                  <c:v>0.65486480000000002</c:v>
                </c:pt>
                <c:pt idx="5">
                  <c:v>0.65208544000000002</c:v>
                </c:pt>
                <c:pt idx="6">
                  <c:v>0.66451616000000002</c:v>
                </c:pt>
                <c:pt idx="7">
                  <c:v>0.65972023999999996</c:v>
                </c:pt>
                <c:pt idx="8">
                  <c:v>0.65941448000000003</c:v>
                </c:pt>
                <c:pt idx="9">
                  <c:v>0.62833344000000002</c:v>
                </c:pt>
                <c:pt idx="10">
                  <c:v>0.68162880000000003</c:v>
                </c:pt>
                <c:pt idx="11">
                  <c:v>0.99987031999999998</c:v>
                </c:pt>
                <c:pt idx="12">
                  <c:v>0.99831632000000003</c:v>
                </c:pt>
                <c:pt idx="13">
                  <c:v>0.75648232000000004</c:v>
                </c:pt>
                <c:pt idx="14">
                  <c:v>0.65327880000000005</c:v>
                </c:pt>
                <c:pt idx="15">
                  <c:v>0.63320032000000004</c:v>
                </c:pt>
                <c:pt idx="16">
                  <c:v>0.68171607999999995</c:v>
                </c:pt>
                <c:pt idx="17">
                  <c:v>0.65160872000000003</c:v>
                </c:pt>
                <c:pt idx="18">
                  <c:v>0.66991480000000003</c:v>
                </c:pt>
                <c:pt idx="19">
                  <c:v>0.63083279999999997</c:v>
                </c:pt>
                <c:pt idx="20">
                  <c:v>0.64624183999999996</c:v>
                </c:pt>
                <c:pt idx="21">
                  <c:v>0.67410680000000001</c:v>
                </c:pt>
                <c:pt idx="22">
                  <c:v>0.65354456000000005</c:v>
                </c:pt>
                <c:pt idx="23">
                  <c:v>0.66465711999999999</c:v>
                </c:pt>
                <c:pt idx="24">
                  <c:v>0.64948399999999995</c:v>
                </c:pt>
                <c:pt idx="25">
                  <c:v>0.66975503999999997</c:v>
                </c:pt>
                <c:pt idx="26">
                  <c:v>0.67541983999999999</c:v>
                </c:pt>
                <c:pt idx="27">
                  <c:v>0.64908136000000005</c:v>
                </c:pt>
                <c:pt idx="28">
                  <c:v>0.66922751999999996</c:v>
                </c:pt>
                <c:pt idx="29">
                  <c:v>0.64121784000000004</c:v>
                </c:pt>
                <c:pt idx="30">
                  <c:v>0.59364664</c:v>
                </c:pt>
                <c:pt idx="31">
                  <c:v>0.67506783999999997</c:v>
                </c:pt>
                <c:pt idx="32">
                  <c:v>0.99974576000000004</c:v>
                </c:pt>
                <c:pt idx="33">
                  <c:v>0.95697328000000004</c:v>
                </c:pt>
                <c:pt idx="34">
                  <c:v>0.67861559999999999</c:v>
                </c:pt>
                <c:pt idx="35">
                  <c:v>0.66023240000000005</c:v>
                </c:pt>
                <c:pt idx="36">
                  <c:v>0.66113703999999995</c:v>
                </c:pt>
                <c:pt idx="37">
                  <c:v>0.64124568000000004</c:v>
                </c:pt>
                <c:pt idx="38">
                  <c:v>0.66939216000000001</c:v>
                </c:pt>
                <c:pt idx="39">
                  <c:v>0.67256375999999995</c:v>
                </c:pt>
                <c:pt idx="40">
                  <c:v>0.64709815999999998</c:v>
                </c:pt>
                <c:pt idx="41">
                  <c:v>0.38351592000000001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E1A-034E-8CEC-A04473BAC5F2}"/>
            </c:ext>
          </c:extLst>
        </c:ser>
        <c:ser>
          <c:idx val="7"/>
          <c:order val="7"/>
          <c:tx>
            <c:strRef>
              <c:f>util!$I$1</c:f>
              <c:strCache>
                <c:ptCount val="1"/>
                <c:pt idx="0">
                  <c:v>r8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util!$I$2:$I$44</c:f>
              <c:numCache>
                <c:formatCode>General</c:formatCode>
                <c:ptCount val="43"/>
                <c:pt idx="0">
                  <c:v>0.34831504000000002</c:v>
                </c:pt>
                <c:pt idx="1">
                  <c:v>0.66898736000000003</c:v>
                </c:pt>
                <c:pt idx="2">
                  <c:v>0.65980583999999998</c:v>
                </c:pt>
                <c:pt idx="3">
                  <c:v>0.63097999999999999</c:v>
                </c:pt>
                <c:pt idx="4">
                  <c:v>0.66422879999999995</c:v>
                </c:pt>
                <c:pt idx="5">
                  <c:v>0.64481040000000001</c:v>
                </c:pt>
                <c:pt idx="6">
                  <c:v>0.64353136</c:v>
                </c:pt>
                <c:pt idx="7">
                  <c:v>0.67205504000000005</c:v>
                </c:pt>
                <c:pt idx="8">
                  <c:v>0.64078679999999999</c:v>
                </c:pt>
                <c:pt idx="9">
                  <c:v>0.63590559999999996</c:v>
                </c:pt>
                <c:pt idx="10">
                  <c:v>0.74895239999999996</c:v>
                </c:pt>
                <c:pt idx="11">
                  <c:v>0.99056759999999999</c:v>
                </c:pt>
                <c:pt idx="12">
                  <c:v>0.99711720000000004</c:v>
                </c:pt>
                <c:pt idx="13">
                  <c:v>0.96565272000000002</c:v>
                </c:pt>
                <c:pt idx="14">
                  <c:v>0.64763784000000002</c:v>
                </c:pt>
                <c:pt idx="15">
                  <c:v>0.63778992000000001</c:v>
                </c:pt>
                <c:pt idx="16">
                  <c:v>0.67195304</c:v>
                </c:pt>
                <c:pt idx="17">
                  <c:v>0.64609448000000003</c:v>
                </c:pt>
                <c:pt idx="18">
                  <c:v>0.65432495999999996</c:v>
                </c:pt>
                <c:pt idx="19">
                  <c:v>0.58301016000000006</c:v>
                </c:pt>
                <c:pt idx="20">
                  <c:v>0.65676999999999996</c:v>
                </c:pt>
                <c:pt idx="21">
                  <c:v>0.64219479999999995</c:v>
                </c:pt>
                <c:pt idx="22">
                  <c:v>0.65269144000000001</c:v>
                </c:pt>
                <c:pt idx="23">
                  <c:v>0.65656647999999995</c:v>
                </c:pt>
                <c:pt idx="24">
                  <c:v>0.64776328000000005</c:v>
                </c:pt>
                <c:pt idx="25">
                  <c:v>0.64295840000000004</c:v>
                </c:pt>
                <c:pt idx="26">
                  <c:v>0.65739727999999997</c:v>
                </c:pt>
                <c:pt idx="27">
                  <c:v>0.65667312</c:v>
                </c:pt>
                <c:pt idx="28">
                  <c:v>0.67183367999999999</c:v>
                </c:pt>
                <c:pt idx="29">
                  <c:v>0.63811936000000002</c:v>
                </c:pt>
                <c:pt idx="30">
                  <c:v>0.63784072000000003</c:v>
                </c:pt>
                <c:pt idx="31">
                  <c:v>0.98860495999999998</c:v>
                </c:pt>
                <c:pt idx="32">
                  <c:v>0.98779015999999997</c:v>
                </c:pt>
                <c:pt idx="33">
                  <c:v>0.96106672000000004</c:v>
                </c:pt>
                <c:pt idx="34">
                  <c:v>0.66052975999999997</c:v>
                </c:pt>
                <c:pt idx="35">
                  <c:v>0.66273855999999998</c:v>
                </c:pt>
                <c:pt idx="36">
                  <c:v>0.66547312000000003</c:v>
                </c:pt>
                <c:pt idx="37">
                  <c:v>0.61300096000000004</c:v>
                </c:pt>
                <c:pt idx="38">
                  <c:v>0.67006743999999996</c:v>
                </c:pt>
                <c:pt idx="39">
                  <c:v>0.62414647999999995</c:v>
                </c:pt>
                <c:pt idx="40">
                  <c:v>0.59903656000000005</c:v>
                </c:pt>
                <c:pt idx="41">
                  <c:v>0.14227112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E1A-034E-8CEC-A04473BAC5F2}"/>
            </c:ext>
          </c:extLst>
        </c:ser>
        <c:ser>
          <c:idx val="8"/>
          <c:order val="8"/>
          <c:tx>
            <c:strRef>
              <c:f>util!$J$1</c:f>
              <c:strCache>
                <c:ptCount val="1"/>
                <c:pt idx="0">
                  <c:v>r9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util!$J$2:$J$44</c:f>
              <c:numCache>
                <c:formatCode>General</c:formatCode>
                <c:ptCount val="43"/>
                <c:pt idx="0">
                  <c:v>0.41414336000000002</c:v>
                </c:pt>
                <c:pt idx="1">
                  <c:v>0.68022119999999997</c:v>
                </c:pt>
                <c:pt idx="2">
                  <c:v>0.66106023999999997</c:v>
                </c:pt>
                <c:pt idx="3">
                  <c:v>0.64657487999999996</c:v>
                </c:pt>
                <c:pt idx="4">
                  <c:v>0.65548328</c:v>
                </c:pt>
                <c:pt idx="5">
                  <c:v>0.66915928000000002</c:v>
                </c:pt>
                <c:pt idx="6">
                  <c:v>0.65012599999999998</c:v>
                </c:pt>
                <c:pt idx="7">
                  <c:v>0.68991135999999997</c:v>
                </c:pt>
                <c:pt idx="8">
                  <c:v>0.64026439999999996</c:v>
                </c:pt>
                <c:pt idx="9">
                  <c:v>0.64298544000000002</c:v>
                </c:pt>
                <c:pt idx="10">
                  <c:v>0.84580736000000001</c:v>
                </c:pt>
                <c:pt idx="11">
                  <c:v>1.00127112</c:v>
                </c:pt>
                <c:pt idx="12">
                  <c:v>0.99455344000000001</c:v>
                </c:pt>
                <c:pt idx="13">
                  <c:v>0.99995135999999996</c:v>
                </c:pt>
                <c:pt idx="14">
                  <c:v>0.99355104000000005</c:v>
                </c:pt>
                <c:pt idx="15">
                  <c:v>0.87240119999999999</c:v>
                </c:pt>
                <c:pt idx="16">
                  <c:v>0.64191191999999997</c:v>
                </c:pt>
                <c:pt idx="17">
                  <c:v>0.66084224000000003</c:v>
                </c:pt>
                <c:pt idx="18">
                  <c:v>0.62896816</c:v>
                </c:pt>
                <c:pt idx="19">
                  <c:v>0.59454247999999998</c:v>
                </c:pt>
                <c:pt idx="20">
                  <c:v>0.65808224000000004</c:v>
                </c:pt>
                <c:pt idx="21">
                  <c:v>0.67415807999999999</c:v>
                </c:pt>
                <c:pt idx="22">
                  <c:v>0.64546608000000005</c:v>
                </c:pt>
                <c:pt idx="23">
                  <c:v>0.64274655999999997</c:v>
                </c:pt>
                <c:pt idx="24">
                  <c:v>0.66541576000000002</c:v>
                </c:pt>
                <c:pt idx="25">
                  <c:v>0.65247504000000001</c:v>
                </c:pt>
                <c:pt idx="26">
                  <c:v>0.66065448000000004</c:v>
                </c:pt>
                <c:pt idx="27">
                  <c:v>0.65639216</c:v>
                </c:pt>
                <c:pt idx="28">
                  <c:v>0.69124184</c:v>
                </c:pt>
                <c:pt idx="29">
                  <c:v>0.62846760000000002</c:v>
                </c:pt>
                <c:pt idx="30">
                  <c:v>0.69614072000000005</c:v>
                </c:pt>
                <c:pt idx="31">
                  <c:v>0.98498856000000001</c:v>
                </c:pt>
                <c:pt idx="32">
                  <c:v>0.98202144000000002</c:v>
                </c:pt>
                <c:pt idx="33">
                  <c:v>0.69889544000000003</c:v>
                </c:pt>
                <c:pt idx="34">
                  <c:v>0.65706903999999999</c:v>
                </c:pt>
                <c:pt idx="35">
                  <c:v>0.64676560000000005</c:v>
                </c:pt>
                <c:pt idx="36">
                  <c:v>0.65273119999999996</c:v>
                </c:pt>
                <c:pt idx="37">
                  <c:v>0.63714448000000001</c:v>
                </c:pt>
                <c:pt idx="38">
                  <c:v>0.63157344000000004</c:v>
                </c:pt>
                <c:pt idx="39">
                  <c:v>0.65930047999999997</c:v>
                </c:pt>
                <c:pt idx="40">
                  <c:v>0.60816672000000005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E1A-034E-8CEC-A04473BAC5F2}"/>
            </c:ext>
          </c:extLst>
        </c:ser>
        <c:ser>
          <c:idx val="9"/>
          <c:order val="9"/>
          <c:tx>
            <c:strRef>
              <c:f>util!$K$1</c:f>
              <c:strCache>
                <c:ptCount val="1"/>
                <c:pt idx="0">
                  <c:v>r10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util!$K$2:$K$44</c:f>
              <c:numCache>
                <c:formatCode>General</c:formatCode>
                <c:ptCount val="43"/>
                <c:pt idx="0">
                  <c:v>0.15175375999999999</c:v>
                </c:pt>
                <c:pt idx="1">
                  <c:v>0.66159144000000003</c:v>
                </c:pt>
                <c:pt idx="2">
                  <c:v>0.64935215999999996</c:v>
                </c:pt>
                <c:pt idx="3">
                  <c:v>0.64110279999999997</c:v>
                </c:pt>
                <c:pt idx="4">
                  <c:v>0.65643344000000003</c:v>
                </c:pt>
                <c:pt idx="5">
                  <c:v>0.66188495999999997</c:v>
                </c:pt>
                <c:pt idx="6">
                  <c:v>0.66959575999999998</c:v>
                </c:pt>
                <c:pt idx="7">
                  <c:v>0.65514983999999998</c:v>
                </c:pt>
                <c:pt idx="8">
                  <c:v>0.66195183999999996</c:v>
                </c:pt>
                <c:pt idx="9">
                  <c:v>0.62680767999999998</c:v>
                </c:pt>
                <c:pt idx="10">
                  <c:v>0.65880943999999997</c:v>
                </c:pt>
                <c:pt idx="11">
                  <c:v>0.99386472000000003</c:v>
                </c:pt>
                <c:pt idx="12">
                  <c:v>0.99793712000000001</c:v>
                </c:pt>
                <c:pt idx="13">
                  <c:v>0.99358975999999999</c:v>
                </c:pt>
                <c:pt idx="14">
                  <c:v>0.64464984000000003</c:v>
                </c:pt>
                <c:pt idx="15">
                  <c:v>0.63223408000000003</c:v>
                </c:pt>
                <c:pt idx="16">
                  <c:v>0.66707744000000002</c:v>
                </c:pt>
                <c:pt idx="17">
                  <c:v>0.63412272000000003</c:v>
                </c:pt>
                <c:pt idx="18">
                  <c:v>0.67615336000000004</c:v>
                </c:pt>
                <c:pt idx="19">
                  <c:v>0.64718447999999995</c:v>
                </c:pt>
                <c:pt idx="20">
                  <c:v>0.65263656000000003</c:v>
                </c:pt>
                <c:pt idx="21">
                  <c:v>0.68805216000000002</c:v>
                </c:pt>
                <c:pt idx="22">
                  <c:v>0.65370567999999996</c:v>
                </c:pt>
                <c:pt idx="23">
                  <c:v>0.66628783999999996</c:v>
                </c:pt>
                <c:pt idx="24">
                  <c:v>0.67432263999999997</c:v>
                </c:pt>
                <c:pt idx="25">
                  <c:v>0.63959136000000005</c:v>
                </c:pt>
                <c:pt idx="26">
                  <c:v>0.68133871999999995</c:v>
                </c:pt>
                <c:pt idx="27">
                  <c:v>0.65371272000000002</c:v>
                </c:pt>
                <c:pt idx="28">
                  <c:v>0.68556432</c:v>
                </c:pt>
                <c:pt idx="29">
                  <c:v>0.65113312000000001</c:v>
                </c:pt>
                <c:pt idx="30">
                  <c:v>0.64551272000000004</c:v>
                </c:pt>
                <c:pt idx="31">
                  <c:v>0.65080519999999997</c:v>
                </c:pt>
                <c:pt idx="32">
                  <c:v>0.67009896000000002</c:v>
                </c:pt>
                <c:pt idx="33">
                  <c:v>0.65088935999999997</c:v>
                </c:pt>
                <c:pt idx="34">
                  <c:v>0.65929104000000005</c:v>
                </c:pt>
                <c:pt idx="35">
                  <c:v>0.64586023999999997</c:v>
                </c:pt>
                <c:pt idx="36">
                  <c:v>0.65682832000000002</c:v>
                </c:pt>
                <c:pt idx="37">
                  <c:v>0.65945688000000002</c:v>
                </c:pt>
                <c:pt idx="38">
                  <c:v>0.65533976000000005</c:v>
                </c:pt>
                <c:pt idx="39">
                  <c:v>0.64824287999999997</c:v>
                </c:pt>
                <c:pt idx="40">
                  <c:v>0.61291112000000003</c:v>
                </c:pt>
                <c:pt idx="41">
                  <c:v>0.45834128000000002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E1A-034E-8CEC-A04473BAC5F2}"/>
            </c:ext>
          </c:extLst>
        </c:ser>
        <c:ser>
          <c:idx val="10"/>
          <c:order val="10"/>
          <c:tx>
            <c:strRef>
              <c:f>util!$L$1</c:f>
              <c:strCache>
                <c:ptCount val="1"/>
                <c:pt idx="0">
                  <c:v>r11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util!$L$2:$L$44</c:f>
              <c:numCache>
                <c:formatCode>General</c:formatCode>
                <c:ptCount val="43"/>
                <c:pt idx="0">
                  <c:v>0.24673039999999999</c:v>
                </c:pt>
                <c:pt idx="1">
                  <c:v>0.67373424000000004</c:v>
                </c:pt>
                <c:pt idx="2">
                  <c:v>0.64191160000000003</c:v>
                </c:pt>
                <c:pt idx="3">
                  <c:v>0.63579231999999997</c:v>
                </c:pt>
                <c:pt idx="4">
                  <c:v>0.65338472000000003</c:v>
                </c:pt>
                <c:pt idx="5">
                  <c:v>0.65301887999999997</c:v>
                </c:pt>
                <c:pt idx="6">
                  <c:v>0.65551559999999998</c:v>
                </c:pt>
                <c:pt idx="7">
                  <c:v>0.66177383999999995</c:v>
                </c:pt>
                <c:pt idx="8">
                  <c:v>0.64932263999999995</c:v>
                </c:pt>
                <c:pt idx="9">
                  <c:v>0.62087471999999999</c:v>
                </c:pt>
                <c:pt idx="10">
                  <c:v>0.68429631999999996</c:v>
                </c:pt>
                <c:pt idx="11">
                  <c:v>0.98389656000000003</c:v>
                </c:pt>
                <c:pt idx="12">
                  <c:v>1.0007650400000001</c:v>
                </c:pt>
                <c:pt idx="13">
                  <c:v>0.74673776000000003</c:v>
                </c:pt>
                <c:pt idx="14">
                  <c:v>0.64884240000000004</c:v>
                </c:pt>
                <c:pt idx="15">
                  <c:v>0.63617687999999994</c:v>
                </c:pt>
                <c:pt idx="16">
                  <c:v>0.67969168000000002</c:v>
                </c:pt>
                <c:pt idx="17">
                  <c:v>0.63384423999999995</c:v>
                </c:pt>
                <c:pt idx="18">
                  <c:v>0.67116816000000001</c:v>
                </c:pt>
                <c:pt idx="19">
                  <c:v>0.59895160000000003</c:v>
                </c:pt>
                <c:pt idx="20">
                  <c:v>0.64866248000000004</c:v>
                </c:pt>
                <c:pt idx="21">
                  <c:v>0.67771608000000005</c:v>
                </c:pt>
                <c:pt idx="22">
                  <c:v>0.64375879999999996</c:v>
                </c:pt>
                <c:pt idx="23">
                  <c:v>0.67042584000000005</c:v>
                </c:pt>
                <c:pt idx="24">
                  <c:v>0.65351400000000004</c:v>
                </c:pt>
                <c:pt idx="25">
                  <c:v>0.66211439999999999</c:v>
                </c:pt>
                <c:pt idx="26">
                  <c:v>0.66372288000000002</c:v>
                </c:pt>
                <c:pt idx="27">
                  <c:v>0.65497256000000004</c:v>
                </c:pt>
                <c:pt idx="28">
                  <c:v>0.68502903999999998</c:v>
                </c:pt>
                <c:pt idx="29">
                  <c:v>0.64669847999999996</c:v>
                </c:pt>
                <c:pt idx="30">
                  <c:v>0.61503527999999996</c:v>
                </c:pt>
                <c:pt idx="31">
                  <c:v>0.86582632000000004</c:v>
                </c:pt>
                <c:pt idx="32">
                  <c:v>0.99092895999999997</c:v>
                </c:pt>
                <c:pt idx="33">
                  <c:v>0.77105471999999997</c:v>
                </c:pt>
                <c:pt idx="34">
                  <c:v>0.66597640000000002</c:v>
                </c:pt>
                <c:pt idx="35">
                  <c:v>0.62994064000000005</c:v>
                </c:pt>
                <c:pt idx="36">
                  <c:v>0.65952511999999996</c:v>
                </c:pt>
                <c:pt idx="37">
                  <c:v>0.6562576</c:v>
                </c:pt>
                <c:pt idx="38">
                  <c:v>0.65622840000000005</c:v>
                </c:pt>
                <c:pt idx="39">
                  <c:v>0.61354551999999996</c:v>
                </c:pt>
                <c:pt idx="40">
                  <c:v>0.62302031999999996</c:v>
                </c:pt>
                <c:pt idx="41">
                  <c:v>0.17815439999999999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E1A-034E-8CEC-A04473BAC5F2}"/>
            </c:ext>
          </c:extLst>
        </c:ser>
        <c:ser>
          <c:idx val="11"/>
          <c:order val="11"/>
          <c:tx>
            <c:strRef>
              <c:f>util!$M$1</c:f>
              <c:strCache>
                <c:ptCount val="1"/>
                <c:pt idx="0">
                  <c:v>r12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util!$M$2:$M$44</c:f>
              <c:numCache>
                <c:formatCode>General</c:formatCode>
                <c:ptCount val="43"/>
                <c:pt idx="0">
                  <c:v>0.33701871999999999</c:v>
                </c:pt>
                <c:pt idx="1">
                  <c:v>0.66946360000000005</c:v>
                </c:pt>
                <c:pt idx="2">
                  <c:v>0.65135255999999997</c:v>
                </c:pt>
                <c:pt idx="3">
                  <c:v>0.63601752</c:v>
                </c:pt>
                <c:pt idx="4">
                  <c:v>0.65134088000000001</c:v>
                </c:pt>
                <c:pt idx="5">
                  <c:v>0.67212720000000004</c:v>
                </c:pt>
                <c:pt idx="6">
                  <c:v>0.64923063999999997</c:v>
                </c:pt>
                <c:pt idx="7">
                  <c:v>0.66853008000000003</c:v>
                </c:pt>
                <c:pt idx="8">
                  <c:v>0.64257487999999996</c:v>
                </c:pt>
                <c:pt idx="9">
                  <c:v>0.63891248</c:v>
                </c:pt>
                <c:pt idx="10">
                  <c:v>0.78891920000000004</c:v>
                </c:pt>
                <c:pt idx="11">
                  <c:v>0.97179543999999995</c:v>
                </c:pt>
                <c:pt idx="12">
                  <c:v>0.99450799999999995</c:v>
                </c:pt>
                <c:pt idx="13">
                  <c:v>0.75914384000000001</c:v>
                </c:pt>
                <c:pt idx="14">
                  <c:v>0.65086456000000004</c:v>
                </c:pt>
                <c:pt idx="15">
                  <c:v>0.61250232000000004</c:v>
                </c:pt>
                <c:pt idx="16">
                  <c:v>0.67057296</c:v>
                </c:pt>
                <c:pt idx="17">
                  <c:v>0.65395512</c:v>
                </c:pt>
                <c:pt idx="18">
                  <c:v>0.64185367999999998</c:v>
                </c:pt>
                <c:pt idx="19">
                  <c:v>0.61652503999999997</c:v>
                </c:pt>
                <c:pt idx="20">
                  <c:v>0.64017648000000005</c:v>
                </c:pt>
                <c:pt idx="21">
                  <c:v>0.67517727999999999</c:v>
                </c:pt>
                <c:pt idx="22">
                  <c:v>0.63866047999999997</c:v>
                </c:pt>
                <c:pt idx="23">
                  <c:v>0.65190223999999997</c:v>
                </c:pt>
                <c:pt idx="24">
                  <c:v>0.65139384</c:v>
                </c:pt>
                <c:pt idx="25">
                  <c:v>0.65905128000000002</c:v>
                </c:pt>
                <c:pt idx="26">
                  <c:v>0.66975943999999998</c:v>
                </c:pt>
                <c:pt idx="27">
                  <c:v>0.65591944000000002</c:v>
                </c:pt>
                <c:pt idx="28">
                  <c:v>0.68151552000000004</c:v>
                </c:pt>
                <c:pt idx="29">
                  <c:v>0.62275031999999997</c:v>
                </c:pt>
                <c:pt idx="30">
                  <c:v>0.60586096</c:v>
                </c:pt>
                <c:pt idx="31">
                  <c:v>0.86769280000000004</c:v>
                </c:pt>
                <c:pt idx="32">
                  <c:v>0.98702208000000002</c:v>
                </c:pt>
                <c:pt idx="33">
                  <c:v>0.67017815999999997</c:v>
                </c:pt>
                <c:pt idx="34">
                  <c:v>0.66909616000000005</c:v>
                </c:pt>
                <c:pt idx="35">
                  <c:v>0.67143719999999996</c:v>
                </c:pt>
                <c:pt idx="36">
                  <c:v>0.6673308</c:v>
                </c:pt>
                <c:pt idx="37">
                  <c:v>0.66218447999999996</c:v>
                </c:pt>
                <c:pt idx="38">
                  <c:v>0.66445511999999995</c:v>
                </c:pt>
                <c:pt idx="39">
                  <c:v>0.67135071999999996</c:v>
                </c:pt>
                <c:pt idx="40">
                  <c:v>0.63089607999999997</c:v>
                </c:pt>
                <c:pt idx="41">
                  <c:v>0.11840104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E1A-034E-8CEC-A04473BAC5F2}"/>
            </c:ext>
          </c:extLst>
        </c:ser>
        <c:ser>
          <c:idx val="12"/>
          <c:order val="12"/>
          <c:tx>
            <c:strRef>
              <c:f>util!$N$1</c:f>
              <c:strCache>
                <c:ptCount val="1"/>
                <c:pt idx="0">
                  <c:v>r13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util!$N$2:$N$44</c:f>
              <c:numCache>
                <c:formatCode>General</c:formatCode>
                <c:ptCount val="43"/>
                <c:pt idx="0">
                  <c:v>0.26383264000000001</c:v>
                </c:pt>
                <c:pt idx="1">
                  <c:v>0.66140807999999995</c:v>
                </c:pt>
                <c:pt idx="2">
                  <c:v>0.63932632</c:v>
                </c:pt>
                <c:pt idx="3">
                  <c:v>0.63522431999999995</c:v>
                </c:pt>
                <c:pt idx="4">
                  <c:v>0.63121112000000001</c:v>
                </c:pt>
                <c:pt idx="5">
                  <c:v>0.65314704000000001</c:v>
                </c:pt>
                <c:pt idx="6">
                  <c:v>0.66370488000000005</c:v>
                </c:pt>
                <c:pt idx="7">
                  <c:v>0.65114015999999997</c:v>
                </c:pt>
                <c:pt idx="8">
                  <c:v>0.64627104000000002</c:v>
                </c:pt>
                <c:pt idx="9">
                  <c:v>0.62639248000000003</c:v>
                </c:pt>
                <c:pt idx="10">
                  <c:v>0.73179567999999995</c:v>
                </c:pt>
                <c:pt idx="11">
                  <c:v>0.98642527999999996</c:v>
                </c:pt>
                <c:pt idx="12">
                  <c:v>1.0003107200000001</c:v>
                </c:pt>
                <c:pt idx="13">
                  <c:v>0.81169303999999998</c:v>
                </c:pt>
                <c:pt idx="14">
                  <c:v>0.6607324</c:v>
                </c:pt>
                <c:pt idx="15">
                  <c:v>0.65083504000000003</c:v>
                </c:pt>
                <c:pt idx="16">
                  <c:v>0.67594231999999999</c:v>
                </c:pt>
                <c:pt idx="17">
                  <c:v>0.65856559999999997</c:v>
                </c:pt>
                <c:pt idx="18">
                  <c:v>0.66546727999999999</c:v>
                </c:pt>
                <c:pt idx="19">
                  <c:v>0.63855304000000002</c:v>
                </c:pt>
                <c:pt idx="20">
                  <c:v>0.67645984000000003</c:v>
                </c:pt>
                <c:pt idx="21">
                  <c:v>0.98604095999999997</c:v>
                </c:pt>
                <c:pt idx="22">
                  <c:v>0.99658232000000002</c:v>
                </c:pt>
                <c:pt idx="23">
                  <c:v>0.77030167999999999</c:v>
                </c:pt>
                <c:pt idx="24">
                  <c:v>0.64285791999999997</c:v>
                </c:pt>
                <c:pt idx="25">
                  <c:v>0.64908648000000002</c:v>
                </c:pt>
                <c:pt idx="26">
                  <c:v>0.64633072000000003</c:v>
                </c:pt>
                <c:pt idx="27">
                  <c:v>0.6681764</c:v>
                </c:pt>
                <c:pt idx="28">
                  <c:v>0.65559224000000005</c:v>
                </c:pt>
                <c:pt idx="29">
                  <c:v>0.64374047999999995</c:v>
                </c:pt>
                <c:pt idx="30">
                  <c:v>0.63051135999999997</c:v>
                </c:pt>
                <c:pt idx="31">
                  <c:v>0.65419384000000003</c:v>
                </c:pt>
                <c:pt idx="32">
                  <c:v>0.69228087999999999</c:v>
                </c:pt>
                <c:pt idx="33">
                  <c:v>0.64437104000000001</c:v>
                </c:pt>
                <c:pt idx="34">
                  <c:v>0.66996080000000002</c:v>
                </c:pt>
                <c:pt idx="35">
                  <c:v>0.66505727999999997</c:v>
                </c:pt>
                <c:pt idx="36">
                  <c:v>0.66087152000000005</c:v>
                </c:pt>
                <c:pt idx="37">
                  <c:v>0.64543119999999998</c:v>
                </c:pt>
                <c:pt idx="38">
                  <c:v>0.65691303999999995</c:v>
                </c:pt>
                <c:pt idx="39">
                  <c:v>0.66213480000000002</c:v>
                </c:pt>
                <c:pt idx="40">
                  <c:v>0.63896143999999999</c:v>
                </c:pt>
                <c:pt idx="41">
                  <c:v>0.41742943999999998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E1A-034E-8CEC-A04473BAC5F2}"/>
            </c:ext>
          </c:extLst>
        </c:ser>
        <c:ser>
          <c:idx val="13"/>
          <c:order val="13"/>
          <c:tx>
            <c:strRef>
              <c:f>util!$O$1</c:f>
              <c:strCache>
                <c:ptCount val="1"/>
                <c:pt idx="0">
                  <c:v>r14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util!$O$2:$O$44</c:f>
              <c:numCache>
                <c:formatCode>General</c:formatCode>
                <c:ptCount val="43"/>
                <c:pt idx="0">
                  <c:v>0.35121864000000003</c:v>
                </c:pt>
                <c:pt idx="1">
                  <c:v>0.67033735999999999</c:v>
                </c:pt>
                <c:pt idx="2">
                  <c:v>0.65545432000000003</c:v>
                </c:pt>
                <c:pt idx="3">
                  <c:v>0.62687736000000005</c:v>
                </c:pt>
                <c:pt idx="4">
                  <c:v>0.65029159999999997</c:v>
                </c:pt>
                <c:pt idx="5">
                  <c:v>0.67275375999999998</c:v>
                </c:pt>
                <c:pt idx="6">
                  <c:v>0.64836031999999999</c:v>
                </c:pt>
                <c:pt idx="7">
                  <c:v>0.66702432</c:v>
                </c:pt>
                <c:pt idx="8">
                  <c:v>0.63867759999999996</c:v>
                </c:pt>
                <c:pt idx="9">
                  <c:v>0.63144688000000004</c:v>
                </c:pt>
                <c:pt idx="10">
                  <c:v>0.81200464000000006</c:v>
                </c:pt>
                <c:pt idx="11">
                  <c:v>1.0057918400000001</c:v>
                </c:pt>
                <c:pt idx="12">
                  <c:v>0.99365848000000001</c:v>
                </c:pt>
                <c:pt idx="13">
                  <c:v>0.98465351999999995</c:v>
                </c:pt>
                <c:pt idx="14">
                  <c:v>0.96709959999999995</c:v>
                </c:pt>
                <c:pt idx="15">
                  <c:v>0.97675599999999996</c:v>
                </c:pt>
                <c:pt idx="16">
                  <c:v>0.72926519999999995</c:v>
                </c:pt>
                <c:pt idx="17">
                  <c:v>0.66559303999999997</c:v>
                </c:pt>
                <c:pt idx="18">
                  <c:v>0.66402967999999996</c:v>
                </c:pt>
                <c:pt idx="19">
                  <c:v>0.63456895999999996</c:v>
                </c:pt>
                <c:pt idx="20">
                  <c:v>0.64264639999999995</c:v>
                </c:pt>
                <c:pt idx="21">
                  <c:v>0.65429455999999997</c:v>
                </c:pt>
                <c:pt idx="22">
                  <c:v>0.68886999999999998</c:v>
                </c:pt>
                <c:pt idx="23">
                  <c:v>0.67169303999999996</c:v>
                </c:pt>
                <c:pt idx="24">
                  <c:v>0.67757824</c:v>
                </c:pt>
                <c:pt idx="25">
                  <c:v>0.67325303999999997</c:v>
                </c:pt>
                <c:pt idx="26">
                  <c:v>0.68786384</c:v>
                </c:pt>
                <c:pt idx="27">
                  <c:v>0.66937071999999997</c:v>
                </c:pt>
                <c:pt idx="28">
                  <c:v>0.67454895999999998</c:v>
                </c:pt>
                <c:pt idx="29">
                  <c:v>0.61437408000000004</c:v>
                </c:pt>
                <c:pt idx="30">
                  <c:v>0.69998360000000004</c:v>
                </c:pt>
                <c:pt idx="31">
                  <c:v>0.96065184000000003</c:v>
                </c:pt>
                <c:pt idx="32">
                  <c:v>0.99925447999999994</c:v>
                </c:pt>
                <c:pt idx="33">
                  <c:v>0.87724656000000001</c:v>
                </c:pt>
                <c:pt idx="34">
                  <c:v>0.66207327999999999</c:v>
                </c:pt>
                <c:pt idx="35">
                  <c:v>0.64882039999999996</c:v>
                </c:pt>
                <c:pt idx="36">
                  <c:v>0.63448967999999994</c:v>
                </c:pt>
                <c:pt idx="37">
                  <c:v>0.63864624000000003</c:v>
                </c:pt>
                <c:pt idx="38">
                  <c:v>0.65463168000000005</c:v>
                </c:pt>
                <c:pt idx="39">
                  <c:v>0.64481935999999995</c:v>
                </c:pt>
                <c:pt idx="40">
                  <c:v>0.60938840000000005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E1A-034E-8CEC-A04473BAC5F2}"/>
            </c:ext>
          </c:extLst>
        </c:ser>
        <c:ser>
          <c:idx val="14"/>
          <c:order val="14"/>
          <c:tx>
            <c:strRef>
              <c:f>util!$P$1</c:f>
              <c:strCache>
                <c:ptCount val="1"/>
                <c:pt idx="0">
                  <c:v>r15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util!$P$2:$P$44</c:f>
              <c:numCache>
                <c:formatCode>General</c:formatCode>
                <c:ptCount val="43"/>
                <c:pt idx="0">
                  <c:v>0.63061480000000003</c:v>
                </c:pt>
                <c:pt idx="1">
                  <c:v>0.65466672000000004</c:v>
                </c:pt>
                <c:pt idx="2">
                  <c:v>0.65134320000000001</c:v>
                </c:pt>
                <c:pt idx="3">
                  <c:v>0.64446055999999996</c:v>
                </c:pt>
                <c:pt idx="4">
                  <c:v>0.64281184000000002</c:v>
                </c:pt>
                <c:pt idx="5">
                  <c:v>0.64004576000000002</c:v>
                </c:pt>
                <c:pt idx="6">
                  <c:v>0.64511439999999998</c:v>
                </c:pt>
                <c:pt idx="7">
                  <c:v>0.68005992000000004</c:v>
                </c:pt>
                <c:pt idx="8">
                  <c:v>0.61048999999999998</c:v>
                </c:pt>
                <c:pt idx="9">
                  <c:v>0.64135728000000003</c:v>
                </c:pt>
                <c:pt idx="10">
                  <c:v>0.95753440000000001</c:v>
                </c:pt>
                <c:pt idx="11">
                  <c:v>1.00054296</c:v>
                </c:pt>
                <c:pt idx="12">
                  <c:v>0.65928487999999996</c:v>
                </c:pt>
                <c:pt idx="13">
                  <c:v>0.64603695999999999</c:v>
                </c:pt>
                <c:pt idx="14">
                  <c:v>0.64946992000000003</c:v>
                </c:pt>
                <c:pt idx="15">
                  <c:v>0.65651208000000005</c:v>
                </c:pt>
                <c:pt idx="16">
                  <c:v>0.63736784000000002</c:v>
                </c:pt>
                <c:pt idx="17">
                  <c:v>0.67286895999999996</c:v>
                </c:pt>
                <c:pt idx="18">
                  <c:v>0.65716432000000002</c:v>
                </c:pt>
                <c:pt idx="19">
                  <c:v>0.64086624000000003</c:v>
                </c:pt>
                <c:pt idx="20">
                  <c:v>0.63356495999999995</c:v>
                </c:pt>
                <c:pt idx="21">
                  <c:v>0.65782231999999996</c:v>
                </c:pt>
                <c:pt idx="22">
                  <c:v>0.64955152000000005</c:v>
                </c:pt>
                <c:pt idx="23">
                  <c:v>0.69827623999999999</c:v>
                </c:pt>
                <c:pt idx="24">
                  <c:v>0.65314304000000001</c:v>
                </c:pt>
                <c:pt idx="25">
                  <c:v>0.67550063999999999</c:v>
                </c:pt>
                <c:pt idx="26">
                  <c:v>0.66910663999999997</c:v>
                </c:pt>
                <c:pt idx="27">
                  <c:v>0.67682856000000002</c:v>
                </c:pt>
                <c:pt idx="28">
                  <c:v>0.67157383999999998</c:v>
                </c:pt>
                <c:pt idx="29">
                  <c:v>0.62256608000000002</c:v>
                </c:pt>
                <c:pt idx="30">
                  <c:v>0.63130832000000003</c:v>
                </c:pt>
                <c:pt idx="31">
                  <c:v>0.67116399999999998</c:v>
                </c:pt>
                <c:pt idx="32">
                  <c:v>0.63642624000000003</c:v>
                </c:pt>
                <c:pt idx="33">
                  <c:v>0.69389367999999996</c:v>
                </c:pt>
                <c:pt idx="34">
                  <c:v>0.64273216</c:v>
                </c:pt>
                <c:pt idx="35">
                  <c:v>0.62999311999999996</c:v>
                </c:pt>
                <c:pt idx="36">
                  <c:v>0.63220167999999999</c:v>
                </c:pt>
                <c:pt idx="37">
                  <c:v>0.67236768000000002</c:v>
                </c:pt>
                <c:pt idx="38">
                  <c:v>0.64401432000000003</c:v>
                </c:pt>
                <c:pt idx="39">
                  <c:v>0.65529848000000002</c:v>
                </c:pt>
                <c:pt idx="40">
                  <c:v>0.58488768000000002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E1A-034E-8CEC-A04473BAC5F2}"/>
            </c:ext>
          </c:extLst>
        </c:ser>
        <c:ser>
          <c:idx val="15"/>
          <c:order val="15"/>
          <c:tx>
            <c:strRef>
              <c:f>util!$Q$1</c:f>
              <c:strCache>
                <c:ptCount val="1"/>
                <c:pt idx="0">
                  <c:v>r16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util!$Q$2:$Q$44</c:f>
              <c:numCache>
                <c:formatCode>General</c:formatCode>
                <c:ptCount val="43"/>
                <c:pt idx="0">
                  <c:v>0.19532304</c:v>
                </c:pt>
                <c:pt idx="1">
                  <c:v>0.65901184000000002</c:v>
                </c:pt>
                <c:pt idx="2">
                  <c:v>0.64847672000000001</c:v>
                </c:pt>
                <c:pt idx="3">
                  <c:v>0.63419528000000003</c:v>
                </c:pt>
                <c:pt idx="4">
                  <c:v>0.64662295999999997</c:v>
                </c:pt>
                <c:pt idx="5">
                  <c:v>0.65046112</c:v>
                </c:pt>
                <c:pt idx="6">
                  <c:v>0.65797304000000001</c:v>
                </c:pt>
                <c:pt idx="7">
                  <c:v>0.65792039999999996</c:v>
                </c:pt>
                <c:pt idx="8">
                  <c:v>0.62300160000000004</c:v>
                </c:pt>
                <c:pt idx="9">
                  <c:v>0.61742927999999997</c:v>
                </c:pt>
                <c:pt idx="10">
                  <c:v>0.67946567999999996</c:v>
                </c:pt>
                <c:pt idx="11">
                  <c:v>1.00034808</c:v>
                </c:pt>
                <c:pt idx="12">
                  <c:v>0.91383935999999999</c:v>
                </c:pt>
                <c:pt idx="13">
                  <c:v>0.64277687999999999</c:v>
                </c:pt>
                <c:pt idx="14">
                  <c:v>0.62185992000000001</c:v>
                </c:pt>
                <c:pt idx="15">
                  <c:v>0.64870391999999999</c:v>
                </c:pt>
                <c:pt idx="16">
                  <c:v>0.63409528000000004</c:v>
                </c:pt>
                <c:pt idx="17">
                  <c:v>0.64223688000000001</c:v>
                </c:pt>
                <c:pt idx="18">
                  <c:v>0.67434696000000005</c:v>
                </c:pt>
                <c:pt idx="19">
                  <c:v>0.65880368</c:v>
                </c:pt>
                <c:pt idx="20">
                  <c:v>0.64514384000000002</c:v>
                </c:pt>
                <c:pt idx="21">
                  <c:v>0.99626327999999997</c:v>
                </c:pt>
                <c:pt idx="22">
                  <c:v>0.92510992000000003</c:v>
                </c:pt>
                <c:pt idx="23">
                  <c:v>0.68880328000000002</c:v>
                </c:pt>
                <c:pt idx="24">
                  <c:v>0.67092352</c:v>
                </c:pt>
                <c:pt idx="25">
                  <c:v>0.66098151999999999</c:v>
                </c:pt>
                <c:pt idx="26">
                  <c:v>0.67866623999999998</c:v>
                </c:pt>
                <c:pt idx="27">
                  <c:v>0.66424103999999995</c:v>
                </c:pt>
                <c:pt idx="28">
                  <c:v>0.64579863999999998</c:v>
                </c:pt>
                <c:pt idx="29">
                  <c:v>0.65016832000000002</c:v>
                </c:pt>
                <c:pt idx="30">
                  <c:v>0.636436</c:v>
                </c:pt>
                <c:pt idx="31">
                  <c:v>0.82015472</c:v>
                </c:pt>
                <c:pt idx="32">
                  <c:v>0.96372424000000001</c:v>
                </c:pt>
                <c:pt idx="33">
                  <c:v>1.0000088</c:v>
                </c:pt>
                <c:pt idx="34">
                  <c:v>0.99958360000000002</c:v>
                </c:pt>
                <c:pt idx="35">
                  <c:v>0.99981383999999995</c:v>
                </c:pt>
                <c:pt idx="36">
                  <c:v>0.80560887999999997</c:v>
                </c:pt>
                <c:pt idx="37">
                  <c:v>0.65235743999999996</c:v>
                </c:pt>
                <c:pt idx="38">
                  <c:v>0.66260072000000003</c:v>
                </c:pt>
                <c:pt idx="39">
                  <c:v>0.64939351999999995</c:v>
                </c:pt>
                <c:pt idx="40">
                  <c:v>0.64556912</c:v>
                </c:pt>
                <c:pt idx="41">
                  <c:v>0.39410992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E1A-034E-8CEC-A04473BAC5F2}"/>
            </c:ext>
          </c:extLst>
        </c:ser>
        <c:ser>
          <c:idx val="16"/>
          <c:order val="16"/>
          <c:tx>
            <c:strRef>
              <c:f>util!$R$1</c:f>
              <c:strCache>
                <c:ptCount val="1"/>
                <c:pt idx="0">
                  <c:v>r17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util!$R$2:$R$44</c:f>
              <c:numCache>
                <c:formatCode>General</c:formatCode>
                <c:ptCount val="43"/>
                <c:pt idx="0">
                  <c:v>0.17126240000000001</c:v>
                </c:pt>
                <c:pt idx="1">
                  <c:v>0.66123807999999995</c:v>
                </c:pt>
                <c:pt idx="2">
                  <c:v>0.65284240000000004</c:v>
                </c:pt>
                <c:pt idx="3">
                  <c:v>0.64002895999999998</c:v>
                </c:pt>
                <c:pt idx="4">
                  <c:v>0.65377823999999995</c:v>
                </c:pt>
                <c:pt idx="5">
                  <c:v>0.64950503999999998</c:v>
                </c:pt>
                <c:pt idx="6">
                  <c:v>0.64888984000000005</c:v>
                </c:pt>
                <c:pt idx="7">
                  <c:v>0.65588168000000002</c:v>
                </c:pt>
                <c:pt idx="8">
                  <c:v>0.66149248000000005</c:v>
                </c:pt>
                <c:pt idx="9">
                  <c:v>0.62483</c:v>
                </c:pt>
                <c:pt idx="10">
                  <c:v>0.70485624000000002</c:v>
                </c:pt>
                <c:pt idx="11">
                  <c:v>0.99972512000000002</c:v>
                </c:pt>
                <c:pt idx="12">
                  <c:v>1.0015276799999999</c:v>
                </c:pt>
                <c:pt idx="13">
                  <c:v>0.83323687999999996</c:v>
                </c:pt>
                <c:pt idx="14">
                  <c:v>0.64918679999999995</c:v>
                </c:pt>
                <c:pt idx="15">
                  <c:v>0.63549056000000004</c:v>
                </c:pt>
                <c:pt idx="16">
                  <c:v>0.67355160000000003</c:v>
                </c:pt>
                <c:pt idx="17">
                  <c:v>0.64468055999999996</c:v>
                </c:pt>
                <c:pt idx="18">
                  <c:v>0.65610024</c:v>
                </c:pt>
                <c:pt idx="19">
                  <c:v>0.61821015999999995</c:v>
                </c:pt>
                <c:pt idx="20">
                  <c:v>0.65443711999999998</c:v>
                </c:pt>
                <c:pt idx="21">
                  <c:v>0.66540591999999998</c:v>
                </c:pt>
                <c:pt idx="22">
                  <c:v>0.67860936000000005</c:v>
                </c:pt>
                <c:pt idx="23">
                  <c:v>0.63184112000000003</c:v>
                </c:pt>
                <c:pt idx="24">
                  <c:v>0.63850879999999999</c:v>
                </c:pt>
                <c:pt idx="25">
                  <c:v>0.65192112000000002</c:v>
                </c:pt>
                <c:pt idx="26">
                  <c:v>0.66485296000000005</c:v>
                </c:pt>
                <c:pt idx="27">
                  <c:v>0.66445792000000004</c:v>
                </c:pt>
                <c:pt idx="28">
                  <c:v>0.66304231999999996</c:v>
                </c:pt>
                <c:pt idx="29">
                  <c:v>0.66260207999999998</c:v>
                </c:pt>
                <c:pt idx="30">
                  <c:v>0.59924200000000005</c:v>
                </c:pt>
                <c:pt idx="31">
                  <c:v>0.91183608000000005</c:v>
                </c:pt>
                <c:pt idx="32">
                  <c:v>0.99070623999999996</c:v>
                </c:pt>
                <c:pt idx="33">
                  <c:v>0.80445328000000005</c:v>
                </c:pt>
                <c:pt idx="34">
                  <c:v>0.65435719999999997</c:v>
                </c:pt>
                <c:pt idx="35">
                  <c:v>0.67198175999999998</c:v>
                </c:pt>
                <c:pt idx="36">
                  <c:v>0.66613208000000002</c:v>
                </c:pt>
                <c:pt idx="37">
                  <c:v>0.64342527999999999</c:v>
                </c:pt>
                <c:pt idx="38">
                  <c:v>0.65341472</c:v>
                </c:pt>
                <c:pt idx="39">
                  <c:v>0.67620743999999999</c:v>
                </c:pt>
                <c:pt idx="40">
                  <c:v>0.63577519999999998</c:v>
                </c:pt>
                <c:pt idx="41">
                  <c:v>0.29286928000000001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E1A-034E-8CEC-A04473BAC5F2}"/>
            </c:ext>
          </c:extLst>
        </c:ser>
        <c:ser>
          <c:idx val="17"/>
          <c:order val="17"/>
          <c:tx>
            <c:strRef>
              <c:f>util!$S$1</c:f>
              <c:strCache>
                <c:ptCount val="1"/>
                <c:pt idx="0">
                  <c:v>r18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util!$S$2:$S$44</c:f>
              <c:numCache>
                <c:formatCode>General</c:formatCode>
                <c:ptCount val="43"/>
                <c:pt idx="0">
                  <c:v>0.60011223999999996</c:v>
                </c:pt>
                <c:pt idx="1">
                  <c:v>0.65558896</c:v>
                </c:pt>
                <c:pt idx="2">
                  <c:v>0.64998023999999999</c:v>
                </c:pt>
                <c:pt idx="3">
                  <c:v>0.65057863999999999</c:v>
                </c:pt>
                <c:pt idx="4">
                  <c:v>0.63174224000000001</c:v>
                </c:pt>
                <c:pt idx="5">
                  <c:v>0.66720272000000003</c:v>
                </c:pt>
                <c:pt idx="6">
                  <c:v>0.64572896000000002</c:v>
                </c:pt>
                <c:pt idx="7">
                  <c:v>0.68243984000000002</c:v>
                </c:pt>
                <c:pt idx="8">
                  <c:v>0.62470904000000005</c:v>
                </c:pt>
                <c:pt idx="9">
                  <c:v>0.63661056000000005</c:v>
                </c:pt>
                <c:pt idx="10">
                  <c:v>0.88672256000000005</c:v>
                </c:pt>
                <c:pt idx="11">
                  <c:v>0.98905511999999995</c:v>
                </c:pt>
                <c:pt idx="12">
                  <c:v>0.99971136000000005</c:v>
                </c:pt>
                <c:pt idx="13">
                  <c:v>0.95011584000000004</c:v>
                </c:pt>
                <c:pt idx="14">
                  <c:v>0.96480960000000004</c:v>
                </c:pt>
                <c:pt idx="15">
                  <c:v>0.85037936000000003</c:v>
                </c:pt>
                <c:pt idx="16">
                  <c:v>0.65055479999999999</c:v>
                </c:pt>
                <c:pt idx="17">
                  <c:v>0.66433847999999995</c:v>
                </c:pt>
                <c:pt idx="18">
                  <c:v>0.63140808000000004</c:v>
                </c:pt>
                <c:pt idx="19">
                  <c:v>0.64782607999999997</c:v>
                </c:pt>
                <c:pt idx="20">
                  <c:v>0.64917840000000004</c:v>
                </c:pt>
                <c:pt idx="21">
                  <c:v>0.64127648000000004</c:v>
                </c:pt>
                <c:pt idx="22">
                  <c:v>0.67150600000000005</c:v>
                </c:pt>
                <c:pt idx="23">
                  <c:v>0.62853119999999996</c:v>
                </c:pt>
                <c:pt idx="24">
                  <c:v>0.66201991999999998</c:v>
                </c:pt>
                <c:pt idx="25">
                  <c:v>0.66339040000000005</c:v>
                </c:pt>
                <c:pt idx="26">
                  <c:v>0.69194712000000003</c:v>
                </c:pt>
                <c:pt idx="27">
                  <c:v>0.66799631999999998</c:v>
                </c:pt>
                <c:pt idx="28">
                  <c:v>0.67757592</c:v>
                </c:pt>
                <c:pt idx="29">
                  <c:v>0.64005599999999996</c:v>
                </c:pt>
                <c:pt idx="30">
                  <c:v>0.71877959999999996</c:v>
                </c:pt>
                <c:pt idx="31">
                  <c:v>0.98694040000000005</c:v>
                </c:pt>
                <c:pt idx="32">
                  <c:v>0.99118143999999997</c:v>
                </c:pt>
                <c:pt idx="33">
                  <c:v>0.69955096000000005</c:v>
                </c:pt>
                <c:pt idx="34">
                  <c:v>0.65945695999999998</c:v>
                </c:pt>
                <c:pt idx="35">
                  <c:v>0.64683552</c:v>
                </c:pt>
                <c:pt idx="36">
                  <c:v>0.65612216000000001</c:v>
                </c:pt>
                <c:pt idx="37">
                  <c:v>0.66227272000000004</c:v>
                </c:pt>
                <c:pt idx="38">
                  <c:v>0.66830480000000003</c:v>
                </c:pt>
                <c:pt idx="39">
                  <c:v>0.66428240000000005</c:v>
                </c:pt>
                <c:pt idx="40">
                  <c:v>0.43834832000000001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E1A-034E-8CEC-A04473BAC5F2}"/>
            </c:ext>
          </c:extLst>
        </c:ser>
        <c:ser>
          <c:idx val="18"/>
          <c:order val="18"/>
          <c:tx>
            <c:strRef>
              <c:f>util!$T$1</c:f>
              <c:strCache>
                <c:ptCount val="1"/>
                <c:pt idx="0">
                  <c:v>r19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util!$T$2:$T$44</c:f>
              <c:numCache>
                <c:formatCode>General</c:formatCode>
                <c:ptCount val="43"/>
                <c:pt idx="0">
                  <c:v>0.63572103999999996</c:v>
                </c:pt>
                <c:pt idx="1">
                  <c:v>0.66356599999999999</c:v>
                </c:pt>
                <c:pt idx="2">
                  <c:v>0.66349400000000003</c:v>
                </c:pt>
                <c:pt idx="3">
                  <c:v>0.64730896000000004</c:v>
                </c:pt>
                <c:pt idx="4">
                  <c:v>0.63352191999999996</c:v>
                </c:pt>
                <c:pt idx="5">
                  <c:v>0.66706312000000001</c:v>
                </c:pt>
                <c:pt idx="6">
                  <c:v>0.63982775999999997</c:v>
                </c:pt>
                <c:pt idx="7">
                  <c:v>0.66859480000000004</c:v>
                </c:pt>
                <c:pt idx="8">
                  <c:v>0.62934520000000005</c:v>
                </c:pt>
                <c:pt idx="9">
                  <c:v>0.63002888000000001</c:v>
                </c:pt>
                <c:pt idx="10">
                  <c:v>0.89118328000000002</c:v>
                </c:pt>
                <c:pt idx="11">
                  <c:v>0.95910744000000003</c:v>
                </c:pt>
                <c:pt idx="12">
                  <c:v>0.80087472000000004</c:v>
                </c:pt>
                <c:pt idx="13">
                  <c:v>0.61701360000000005</c:v>
                </c:pt>
                <c:pt idx="14">
                  <c:v>0.65693168000000002</c:v>
                </c:pt>
                <c:pt idx="15">
                  <c:v>0.66751304</c:v>
                </c:pt>
                <c:pt idx="16">
                  <c:v>0.63931424000000003</c:v>
                </c:pt>
                <c:pt idx="17">
                  <c:v>0.65862111999999995</c:v>
                </c:pt>
                <c:pt idx="18">
                  <c:v>0.62393432000000004</c:v>
                </c:pt>
                <c:pt idx="19">
                  <c:v>0.64733680000000005</c:v>
                </c:pt>
                <c:pt idx="20">
                  <c:v>0.65746583999999997</c:v>
                </c:pt>
                <c:pt idx="21">
                  <c:v>0.66831359999999995</c:v>
                </c:pt>
                <c:pt idx="22">
                  <c:v>0.64620648000000003</c:v>
                </c:pt>
                <c:pt idx="23">
                  <c:v>0.65616951999999995</c:v>
                </c:pt>
                <c:pt idx="24">
                  <c:v>0.65005424000000001</c:v>
                </c:pt>
                <c:pt idx="25">
                  <c:v>0.65439168000000003</c:v>
                </c:pt>
                <c:pt idx="26">
                  <c:v>0.67163896000000001</c:v>
                </c:pt>
                <c:pt idx="27">
                  <c:v>0.62463120000000005</c:v>
                </c:pt>
                <c:pt idx="28">
                  <c:v>0.68165063999999997</c:v>
                </c:pt>
                <c:pt idx="29">
                  <c:v>0.60942655999999995</c:v>
                </c:pt>
                <c:pt idx="30">
                  <c:v>0.72834544000000001</c:v>
                </c:pt>
                <c:pt idx="31">
                  <c:v>0.99984351999999999</c:v>
                </c:pt>
                <c:pt idx="32">
                  <c:v>1.0736016799999999</c:v>
                </c:pt>
                <c:pt idx="33">
                  <c:v>0.77952968</c:v>
                </c:pt>
                <c:pt idx="34">
                  <c:v>0.6516284</c:v>
                </c:pt>
                <c:pt idx="35">
                  <c:v>0.67134751999999998</c:v>
                </c:pt>
                <c:pt idx="36">
                  <c:v>0.65891975999999997</c:v>
                </c:pt>
                <c:pt idx="37">
                  <c:v>0.68046167999999996</c:v>
                </c:pt>
                <c:pt idx="38">
                  <c:v>0.67490039999999996</c:v>
                </c:pt>
                <c:pt idx="39">
                  <c:v>0.64753808000000002</c:v>
                </c:pt>
                <c:pt idx="40">
                  <c:v>0.52240392000000002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E1A-034E-8CEC-A04473BAC5F2}"/>
            </c:ext>
          </c:extLst>
        </c:ser>
        <c:ser>
          <c:idx val="19"/>
          <c:order val="19"/>
          <c:tx>
            <c:strRef>
              <c:f>util!$U$1</c:f>
              <c:strCache>
                <c:ptCount val="1"/>
                <c:pt idx="0">
                  <c:v>r20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util!$U$2:$U$44</c:f>
              <c:numCache>
                <c:formatCode>General</c:formatCode>
                <c:ptCount val="43"/>
                <c:pt idx="0">
                  <c:v>0.50960631999999995</c:v>
                </c:pt>
                <c:pt idx="1">
                  <c:v>0.62301671999999997</c:v>
                </c:pt>
                <c:pt idx="2">
                  <c:v>0.63016799999999995</c:v>
                </c:pt>
                <c:pt idx="3">
                  <c:v>0.64787079999999997</c:v>
                </c:pt>
                <c:pt idx="4">
                  <c:v>0.65140847999999996</c:v>
                </c:pt>
                <c:pt idx="5">
                  <c:v>0.66855392000000002</c:v>
                </c:pt>
                <c:pt idx="6">
                  <c:v>0.61992376000000005</c:v>
                </c:pt>
                <c:pt idx="7">
                  <c:v>0.67721264000000003</c:v>
                </c:pt>
                <c:pt idx="8">
                  <c:v>0.63061312000000003</c:v>
                </c:pt>
                <c:pt idx="9">
                  <c:v>0.64735039999999999</c:v>
                </c:pt>
                <c:pt idx="10">
                  <c:v>0.84554591999999995</c:v>
                </c:pt>
                <c:pt idx="11">
                  <c:v>0.99948696000000004</c:v>
                </c:pt>
                <c:pt idx="12">
                  <c:v>0.99974039999999997</c:v>
                </c:pt>
                <c:pt idx="13">
                  <c:v>0.96397840000000001</c:v>
                </c:pt>
                <c:pt idx="14">
                  <c:v>0.95475487999999997</c:v>
                </c:pt>
                <c:pt idx="15">
                  <c:v>0.82335592000000002</c:v>
                </c:pt>
                <c:pt idx="16">
                  <c:v>0.64375095999999998</c:v>
                </c:pt>
                <c:pt idx="17">
                  <c:v>0.66911631999999999</c:v>
                </c:pt>
                <c:pt idx="18">
                  <c:v>0.66509863999999996</c:v>
                </c:pt>
                <c:pt idx="19">
                  <c:v>0.63711872000000003</c:v>
                </c:pt>
                <c:pt idx="20">
                  <c:v>0.65433527999999996</c:v>
                </c:pt>
                <c:pt idx="21">
                  <c:v>0.64059896000000005</c:v>
                </c:pt>
                <c:pt idx="22">
                  <c:v>0.68453560000000002</c:v>
                </c:pt>
                <c:pt idx="23">
                  <c:v>0.66169504000000001</c:v>
                </c:pt>
                <c:pt idx="24">
                  <c:v>0.65395592000000002</c:v>
                </c:pt>
                <c:pt idx="25">
                  <c:v>0.67004288000000001</c:v>
                </c:pt>
                <c:pt idx="26">
                  <c:v>0.66121479999999999</c:v>
                </c:pt>
                <c:pt idx="27">
                  <c:v>0.66299775999999999</c:v>
                </c:pt>
                <c:pt idx="28">
                  <c:v>0.65164568</c:v>
                </c:pt>
                <c:pt idx="29">
                  <c:v>0.63234608000000003</c:v>
                </c:pt>
                <c:pt idx="30">
                  <c:v>0.73084967999999995</c:v>
                </c:pt>
                <c:pt idx="31">
                  <c:v>0.98448128000000001</c:v>
                </c:pt>
                <c:pt idx="32">
                  <c:v>0.99418432000000001</c:v>
                </c:pt>
                <c:pt idx="33">
                  <c:v>0.75718423999999995</c:v>
                </c:pt>
                <c:pt idx="34">
                  <c:v>0.65515248000000004</c:v>
                </c:pt>
                <c:pt idx="35">
                  <c:v>0.62574063999999996</c:v>
                </c:pt>
                <c:pt idx="36">
                  <c:v>0.62331528000000003</c:v>
                </c:pt>
                <c:pt idx="37">
                  <c:v>0.64253687999999998</c:v>
                </c:pt>
                <c:pt idx="38">
                  <c:v>0.65236136</c:v>
                </c:pt>
                <c:pt idx="39">
                  <c:v>0.61684256000000004</c:v>
                </c:pt>
                <c:pt idx="40">
                  <c:v>0.55360463999999998</c:v>
                </c:pt>
                <c:pt idx="41">
                  <c:v>0.10568104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E1A-034E-8CEC-A04473BAC5F2}"/>
            </c:ext>
          </c:extLst>
        </c:ser>
        <c:ser>
          <c:idx val="20"/>
          <c:order val="20"/>
          <c:tx>
            <c:strRef>
              <c:f>util!$V$1</c:f>
              <c:strCache>
                <c:ptCount val="1"/>
                <c:pt idx="0">
                  <c:v>r21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util!$V$2:$V$44</c:f>
              <c:numCache>
                <c:formatCode>General</c:formatCode>
                <c:ptCount val="43"/>
                <c:pt idx="0">
                  <c:v>0.61583248000000002</c:v>
                </c:pt>
                <c:pt idx="1">
                  <c:v>0.65292064000000005</c:v>
                </c:pt>
                <c:pt idx="2">
                  <c:v>0.65127416000000005</c:v>
                </c:pt>
                <c:pt idx="3">
                  <c:v>0.64946767999999999</c:v>
                </c:pt>
                <c:pt idx="4">
                  <c:v>0.63546175999999999</c:v>
                </c:pt>
                <c:pt idx="5">
                  <c:v>0.66715208000000004</c:v>
                </c:pt>
                <c:pt idx="6">
                  <c:v>0.64505407999999997</c:v>
                </c:pt>
                <c:pt idx="7">
                  <c:v>0.68565967999999999</c:v>
                </c:pt>
                <c:pt idx="8">
                  <c:v>0.63269607999999999</c:v>
                </c:pt>
                <c:pt idx="9">
                  <c:v>0.64590400000000003</c:v>
                </c:pt>
                <c:pt idx="10">
                  <c:v>0.89771951999999999</c:v>
                </c:pt>
                <c:pt idx="11">
                  <c:v>0.99303255999999995</c:v>
                </c:pt>
                <c:pt idx="12">
                  <c:v>0.89377472000000002</c:v>
                </c:pt>
                <c:pt idx="13">
                  <c:v>0.63845887999999995</c:v>
                </c:pt>
                <c:pt idx="14">
                  <c:v>0.63158791999999997</c:v>
                </c:pt>
                <c:pt idx="15">
                  <c:v>0.66119735999999996</c:v>
                </c:pt>
                <c:pt idx="16">
                  <c:v>0.64986776000000002</c:v>
                </c:pt>
                <c:pt idx="17">
                  <c:v>0.63901496000000002</c:v>
                </c:pt>
                <c:pt idx="18">
                  <c:v>0.63076511999999996</c:v>
                </c:pt>
                <c:pt idx="19">
                  <c:v>0.63885592000000002</c:v>
                </c:pt>
                <c:pt idx="20">
                  <c:v>0.62610487999999997</c:v>
                </c:pt>
                <c:pt idx="21">
                  <c:v>0.66655967999999999</c:v>
                </c:pt>
                <c:pt idx="22">
                  <c:v>0.66084567999999999</c:v>
                </c:pt>
                <c:pt idx="23">
                  <c:v>0.65711808000000005</c:v>
                </c:pt>
                <c:pt idx="24">
                  <c:v>0.66215248000000004</c:v>
                </c:pt>
                <c:pt idx="25">
                  <c:v>0.64136391999999998</c:v>
                </c:pt>
                <c:pt idx="26">
                  <c:v>0.67386248000000004</c:v>
                </c:pt>
                <c:pt idx="27">
                  <c:v>0.65844656000000001</c:v>
                </c:pt>
                <c:pt idx="28">
                  <c:v>0.67268296000000005</c:v>
                </c:pt>
                <c:pt idx="29">
                  <c:v>0.61424743999999998</c:v>
                </c:pt>
                <c:pt idx="30">
                  <c:v>0.72086943999999997</c:v>
                </c:pt>
                <c:pt idx="31">
                  <c:v>0.99932679999999996</c:v>
                </c:pt>
                <c:pt idx="32">
                  <c:v>0.95035168000000003</c:v>
                </c:pt>
                <c:pt idx="33">
                  <c:v>0.92354480000000005</c:v>
                </c:pt>
                <c:pt idx="34">
                  <c:v>0.65087808000000003</c:v>
                </c:pt>
                <c:pt idx="35">
                  <c:v>0.65054703999999997</c:v>
                </c:pt>
                <c:pt idx="36">
                  <c:v>0.67214688</c:v>
                </c:pt>
                <c:pt idx="37">
                  <c:v>0.67628432000000005</c:v>
                </c:pt>
                <c:pt idx="38">
                  <c:v>0.63621567999999995</c:v>
                </c:pt>
                <c:pt idx="39">
                  <c:v>0.64586080000000001</c:v>
                </c:pt>
                <c:pt idx="40">
                  <c:v>0.57613751999999996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E1A-034E-8CEC-A04473BAC5F2}"/>
            </c:ext>
          </c:extLst>
        </c:ser>
        <c:ser>
          <c:idx val="21"/>
          <c:order val="21"/>
          <c:tx>
            <c:strRef>
              <c:f>util!$W$1</c:f>
              <c:strCache>
                <c:ptCount val="1"/>
                <c:pt idx="0">
                  <c:v>r22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util!$W$2:$W$44</c:f>
              <c:numCache>
                <c:formatCode>General</c:formatCode>
                <c:ptCount val="43"/>
                <c:pt idx="0">
                  <c:v>0.22992647999999999</c:v>
                </c:pt>
                <c:pt idx="1">
                  <c:v>0.67309624000000001</c:v>
                </c:pt>
                <c:pt idx="2">
                  <c:v>0.64598511999999997</c:v>
                </c:pt>
                <c:pt idx="3">
                  <c:v>0.60857432</c:v>
                </c:pt>
                <c:pt idx="4">
                  <c:v>0.65898047999999998</c:v>
                </c:pt>
                <c:pt idx="5">
                  <c:v>0.65739736000000004</c:v>
                </c:pt>
                <c:pt idx="6">
                  <c:v>0.67450935999999995</c:v>
                </c:pt>
                <c:pt idx="7">
                  <c:v>0.67334375999999996</c:v>
                </c:pt>
                <c:pt idx="8">
                  <c:v>0.65750615999999995</c:v>
                </c:pt>
                <c:pt idx="9">
                  <c:v>0.64294311999999998</c:v>
                </c:pt>
                <c:pt idx="10">
                  <c:v>0.72519639999999996</c:v>
                </c:pt>
                <c:pt idx="11">
                  <c:v>0.97830976000000003</c:v>
                </c:pt>
                <c:pt idx="12">
                  <c:v>1.00148248</c:v>
                </c:pt>
                <c:pt idx="13">
                  <c:v>0.85509984000000006</c:v>
                </c:pt>
                <c:pt idx="14">
                  <c:v>0.61831935999999998</c:v>
                </c:pt>
                <c:pt idx="15">
                  <c:v>0.65243448000000004</c:v>
                </c:pt>
                <c:pt idx="16">
                  <c:v>0.66992008000000003</c:v>
                </c:pt>
                <c:pt idx="17">
                  <c:v>0.63889815999999999</c:v>
                </c:pt>
                <c:pt idx="18">
                  <c:v>0.66780183999999998</c:v>
                </c:pt>
                <c:pt idx="19">
                  <c:v>0.64311088000000005</c:v>
                </c:pt>
                <c:pt idx="20">
                  <c:v>0.64954175999999997</c:v>
                </c:pt>
                <c:pt idx="21">
                  <c:v>0.67352824</c:v>
                </c:pt>
                <c:pt idx="22">
                  <c:v>0.66796968000000001</c:v>
                </c:pt>
                <c:pt idx="23">
                  <c:v>0.68754479999999996</c:v>
                </c:pt>
                <c:pt idx="24">
                  <c:v>0.67820239999999998</c:v>
                </c:pt>
                <c:pt idx="25">
                  <c:v>0.66876024000000001</c:v>
                </c:pt>
                <c:pt idx="26">
                  <c:v>0.68935807999999998</c:v>
                </c:pt>
                <c:pt idx="27">
                  <c:v>0.67637992000000002</c:v>
                </c:pt>
                <c:pt idx="28">
                  <c:v>0.69294087999999998</c:v>
                </c:pt>
                <c:pt idx="29">
                  <c:v>0.65782879999999999</c:v>
                </c:pt>
                <c:pt idx="30">
                  <c:v>0.62471376000000001</c:v>
                </c:pt>
                <c:pt idx="31">
                  <c:v>0.67637208000000004</c:v>
                </c:pt>
                <c:pt idx="32">
                  <c:v>0.65554632000000002</c:v>
                </c:pt>
                <c:pt idx="33">
                  <c:v>0.66647615999999998</c:v>
                </c:pt>
                <c:pt idx="34">
                  <c:v>0.64504223999999999</c:v>
                </c:pt>
                <c:pt idx="35">
                  <c:v>0.65947840000000002</c:v>
                </c:pt>
                <c:pt idx="36">
                  <c:v>0.66557871999999996</c:v>
                </c:pt>
                <c:pt idx="37">
                  <c:v>0.66779352000000003</c:v>
                </c:pt>
                <c:pt idx="38">
                  <c:v>0.66076135999999996</c:v>
                </c:pt>
                <c:pt idx="39">
                  <c:v>0.66690472000000001</c:v>
                </c:pt>
                <c:pt idx="40">
                  <c:v>0.64808224000000003</c:v>
                </c:pt>
                <c:pt idx="41">
                  <c:v>0.41566207999999999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E1A-034E-8CEC-A04473BAC5F2}"/>
            </c:ext>
          </c:extLst>
        </c:ser>
        <c:ser>
          <c:idx val="22"/>
          <c:order val="22"/>
          <c:tx>
            <c:strRef>
              <c:f>util!$X$1</c:f>
              <c:strCache>
                <c:ptCount val="1"/>
                <c:pt idx="0">
                  <c:v>r23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util!$X$2:$X$44</c:f>
              <c:numCache>
                <c:formatCode>General</c:formatCode>
                <c:ptCount val="43"/>
                <c:pt idx="0">
                  <c:v>0.20353183999999999</c:v>
                </c:pt>
                <c:pt idx="1">
                  <c:v>0.66766431999999998</c:v>
                </c:pt>
                <c:pt idx="2">
                  <c:v>0.65317391999999996</c:v>
                </c:pt>
                <c:pt idx="3">
                  <c:v>0.63357576000000004</c:v>
                </c:pt>
                <c:pt idx="4">
                  <c:v>0.6576012</c:v>
                </c:pt>
                <c:pt idx="5">
                  <c:v>0.65357648000000002</c:v>
                </c:pt>
                <c:pt idx="6">
                  <c:v>0.66568896</c:v>
                </c:pt>
                <c:pt idx="7">
                  <c:v>0.66395263999999998</c:v>
                </c:pt>
                <c:pt idx="8">
                  <c:v>0.65679639999999995</c:v>
                </c:pt>
                <c:pt idx="9">
                  <c:v>0.63103359999999997</c:v>
                </c:pt>
                <c:pt idx="10">
                  <c:v>0.71249775999999998</c:v>
                </c:pt>
                <c:pt idx="11">
                  <c:v>0.98878584000000003</c:v>
                </c:pt>
                <c:pt idx="12">
                  <c:v>1.0058057600000001</c:v>
                </c:pt>
                <c:pt idx="13">
                  <c:v>0.98743791999999997</c:v>
                </c:pt>
                <c:pt idx="14">
                  <c:v>0.67842776000000005</c:v>
                </c:pt>
                <c:pt idx="15">
                  <c:v>0.63954200000000005</c:v>
                </c:pt>
                <c:pt idx="16">
                  <c:v>0.66447047999999997</c:v>
                </c:pt>
                <c:pt idx="17">
                  <c:v>0.64588559999999995</c:v>
                </c:pt>
                <c:pt idx="18">
                  <c:v>0.65545496000000003</c:v>
                </c:pt>
                <c:pt idx="19">
                  <c:v>0.61336440000000003</c:v>
                </c:pt>
                <c:pt idx="20">
                  <c:v>0.64048039999999995</c:v>
                </c:pt>
                <c:pt idx="21">
                  <c:v>0.67495103999999995</c:v>
                </c:pt>
                <c:pt idx="22">
                  <c:v>0.66591111999999997</c:v>
                </c:pt>
                <c:pt idx="23">
                  <c:v>0.68940279999999998</c:v>
                </c:pt>
                <c:pt idx="24">
                  <c:v>0.67652944000000004</c:v>
                </c:pt>
                <c:pt idx="25">
                  <c:v>0.66506768000000005</c:v>
                </c:pt>
                <c:pt idx="26">
                  <c:v>0.63431775999999995</c:v>
                </c:pt>
                <c:pt idx="27">
                  <c:v>0.67016335999999999</c:v>
                </c:pt>
                <c:pt idx="28">
                  <c:v>0.65604119999999999</c:v>
                </c:pt>
                <c:pt idx="29">
                  <c:v>0.65422864000000003</c:v>
                </c:pt>
                <c:pt idx="30">
                  <c:v>0.65761912</c:v>
                </c:pt>
                <c:pt idx="31">
                  <c:v>0.63340759999999996</c:v>
                </c:pt>
                <c:pt idx="32">
                  <c:v>0.67115912</c:v>
                </c:pt>
                <c:pt idx="33">
                  <c:v>0.64892879999999997</c:v>
                </c:pt>
                <c:pt idx="34">
                  <c:v>0.67328863999999999</c:v>
                </c:pt>
                <c:pt idx="35">
                  <c:v>0.65695344</c:v>
                </c:pt>
                <c:pt idx="36">
                  <c:v>0.67588431999999998</c:v>
                </c:pt>
                <c:pt idx="37">
                  <c:v>0.65309055999999999</c:v>
                </c:pt>
                <c:pt idx="38">
                  <c:v>0.66604808000000004</c:v>
                </c:pt>
                <c:pt idx="39">
                  <c:v>0.66447727999999995</c:v>
                </c:pt>
                <c:pt idx="40">
                  <c:v>0.64410624000000005</c:v>
                </c:pt>
                <c:pt idx="41">
                  <c:v>0.34368687999999997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E1A-034E-8CEC-A04473BAC5F2}"/>
            </c:ext>
          </c:extLst>
        </c:ser>
        <c:ser>
          <c:idx val="23"/>
          <c:order val="23"/>
          <c:tx>
            <c:strRef>
              <c:f>util!$Y$1</c:f>
              <c:strCache>
                <c:ptCount val="1"/>
                <c:pt idx="0">
                  <c:v>r24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util!$Y$2:$Y$44</c:f>
              <c:numCache>
                <c:formatCode>General</c:formatCode>
                <c:ptCount val="43"/>
                <c:pt idx="0">
                  <c:v>0.10444368</c:v>
                </c:pt>
                <c:pt idx="1">
                  <c:v>0.66094735999999998</c:v>
                </c:pt>
                <c:pt idx="2">
                  <c:v>0.65417800000000004</c:v>
                </c:pt>
                <c:pt idx="3">
                  <c:v>0.64322383999999999</c:v>
                </c:pt>
                <c:pt idx="4">
                  <c:v>0.64281544000000002</c:v>
                </c:pt>
                <c:pt idx="5">
                  <c:v>0.64473040000000004</c:v>
                </c:pt>
                <c:pt idx="6">
                  <c:v>0.66859175999999998</c:v>
                </c:pt>
                <c:pt idx="7">
                  <c:v>0.64865112000000003</c:v>
                </c:pt>
                <c:pt idx="8">
                  <c:v>0.65353815999999998</c:v>
                </c:pt>
                <c:pt idx="9">
                  <c:v>0.62542816000000001</c:v>
                </c:pt>
                <c:pt idx="10">
                  <c:v>0.64647776000000001</c:v>
                </c:pt>
                <c:pt idx="11">
                  <c:v>0.99990159999999995</c:v>
                </c:pt>
                <c:pt idx="12">
                  <c:v>1.0070128</c:v>
                </c:pt>
                <c:pt idx="13">
                  <c:v>0.98986728000000002</c:v>
                </c:pt>
                <c:pt idx="14">
                  <c:v>0.70655248000000004</c:v>
                </c:pt>
                <c:pt idx="15">
                  <c:v>0.64239984000000006</c:v>
                </c:pt>
                <c:pt idx="16">
                  <c:v>0.68103407999999999</c:v>
                </c:pt>
                <c:pt idx="17">
                  <c:v>0.65374184000000002</c:v>
                </c:pt>
                <c:pt idx="18">
                  <c:v>0.67145239999999995</c:v>
                </c:pt>
                <c:pt idx="19">
                  <c:v>0.63049608000000001</c:v>
                </c:pt>
                <c:pt idx="20">
                  <c:v>0.64107007999999999</c:v>
                </c:pt>
                <c:pt idx="21">
                  <c:v>0.68435663999999996</c:v>
                </c:pt>
                <c:pt idx="22">
                  <c:v>0.64077784000000004</c:v>
                </c:pt>
                <c:pt idx="23">
                  <c:v>0.64873015999999994</c:v>
                </c:pt>
                <c:pt idx="24">
                  <c:v>0.62128000000000005</c:v>
                </c:pt>
                <c:pt idx="25">
                  <c:v>0.65405175999999998</c:v>
                </c:pt>
                <c:pt idx="26">
                  <c:v>0.63121888000000004</c:v>
                </c:pt>
                <c:pt idx="27">
                  <c:v>0.63979160000000002</c:v>
                </c:pt>
                <c:pt idx="28">
                  <c:v>0.66147816000000004</c:v>
                </c:pt>
                <c:pt idx="29">
                  <c:v>0.65951207999999995</c:v>
                </c:pt>
                <c:pt idx="30">
                  <c:v>0.61803103999999998</c:v>
                </c:pt>
                <c:pt idx="31">
                  <c:v>0.87248311999999995</c:v>
                </c:pt>
                <c:pt idx="32">
                  <c:v>0.98510624000000002</c:v>
                </c:pt>
                <c:pt idx="33">
                  <c:v>0.98772375999999995</c:v>
                </c:pt>
                <c:pt idx="34">
                  <c:v>0.95816575999999998</c:v>
                </c:pt>
                <c:pt idx="35">
                  <c:v>0.98971679999999995</c:v>
                </c:pt>
                <c:pt idx="36">
                  <c:v>0.84986687999999999</c:v>
                </c:pt>
                <c:pt idx="37">
                  <c:v>0.66294255999999996</c:v>
                </c:pt>
                <c:pt idx="38">
                  <c:v>0.64478168000000002</c:v>
                </c:pt>
                <c:pt idx="39">
                  <c:v>0.67943792000000003</c:v>
                </c:pt>
                <c:pt idx="40">
                  <c:v>0.60574576000000002</c:v>
                </c:pt>
                <c:pt idx="41">
                  <c:v>0.33317864000000003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E1A-034E-8CEC-A04473BAC5F2}"/>
            </c:ext>
          </c:extLst>
        </c:ser>
        <c:ser>
          <c:idx val="24"/>
          <c:order val="24"/>
          <c:tx>
            <c:strRef>
              <c:f>util!$Z$1</c:f>
              <c:strCache>
                <c:ptCount val="1"/>
                <c:pt idx="0">
                  <c:v>r25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util!$Z$2:$Z$44</c:f>
              <c:numCache>
                <c:formatCode>General</c:formatCode>
                <c:ptCount val="43"/>
                <c:pt idx="0">
                  <c:v>0.37327176000000001</c:v>
                </c:pt>
                <c:pt idx="1">
                  <c:v>0.66879440000000001</c:v>
                </c:pt>
                <c:pt idx="2">
                  <c:v>0.65472872000000004</c:v>
                </c:pt>
                <c:pt idx="3">
                  <c:v>0.63337288000000003</c:v>
                </c:pt>
                <c:pt idx="4">
                  <c:v>0.65865552000000005</c:v>
                </c:pt>
                <c:pt idx="5">
                  <c:v>0.66421624000000001</c:v>
                </c:pt>
                <c:pt idx="6">
                  <c:v>0.65241552000000003</c:v>
                </c:pt>
                <c:pt idx="7">
                  <c:v>0.67018303999999995</c:v>
                </c:pt>
                <c:pt idx="8">
                  <c:v>0.63574176000000004</c:v>
                </c:pt>
                <c:pt idx="9">
                  <c:v>0.63610047999999997</c:v>
                </c:pt>
                <c:pt idx="10">
                  <c:v>0.76177231999999995</c:v>
                </c:pt>
                <c:pt idx="11">
                  <c:v>0.99727768000000006</c:v>
                </c:pt>
                <c:pt idx="12">
                  <c:v>0.99179112000000003</c:v>
                </c:pt>
                <c:pt idx="13">
                  <c:v>0.82839496000000001</c:v>
                </c:pt>
                <c:pt idx="14">
                  <c:v>0.64752208</c:v>
                </c:pt>
                <c:pt idx="15">
                  <c:v>0.64280311999999995</c:v>
                </c:pt>
                <c:pt idx="16">
                  <c:v>0.66742511999999998</c:v>
                </c:pt>
                <c:pt idx="17">
                  <c:v>0.63302327999999997</c:v>
                </c:pt>
                <c:pt idx="18">
                  <c:v>0.67338136000000004</c:v>
                </c:pt>
                <c:pt idx="19">
                  <c:v>0.63073968000000002</c:v>
                </c:pt>
                <c:pt idx="20">
                  <c:v>0.64054599999999995</c:v>
                </c:pt>
                <c:pt idx="21">
                  <c:v>0.68455984000000003</c:v>
                </c:pt>
                <c:pt idx="22">
                  <c:v>0.65241351999999997</c:v>
                </c:pt>
                <c:pt idx="23">
                  <c:v>0.70281192000000003</c:v>
                </c:pt>
                <c:pt idx="24">
                  <c:v>0.64256120000000005</c:v>
                </c:pt>
                <c:pt idx="25">
                  <c:v>0.64186352000000002</c:v>
                </c:pt>
                <c:pt idx="26">
                  <c:v>0.66565224000000001</c:v>
                </c:pt>
                <c:pt idx="27">
                  <c:v>0.67589063999999999</c:v>
                </c:pt>
                <c:pt idx="28">
                  <c:v>0.68308935999999998</c:v>
                </c:pt>
                <c:pt idx="29">
                  <c:v>0.64968879999999996</c:v>
                </c:pt>
                <c:pt idx="30">
                  <c:v>0.64562775999999999</c:v>
                </c:pt>
                <c:pt idx="31">
                  <c:v>0.67606695999999999</c:v>
                </c:pt>
                <c:pt idx="32">
                  <c:v>0.66039775999999994</c:v>
                </c:pt>
                <c:pt idx="33">
                  <c:v>0.67248839999999999</c:v>
                </c:pt>
                <c:pt idx="34">
                  <c:v>0.6374204</c:v>
                </c:pt>
                <c:pt idx="35">
                  <c:v>0.62308567999999998</c:v>
                </c:pt>
                <c:pt idx="36">
                  <c:v>0.67035504000000001</c:v>
                </c:pt>
                <c:pt idx="37">
                  <c:v>0.63214031999999998</c:v>
                </c:pt>
                <c:pt idx="38">
                  <c:v>0.66051808000000001</c:v>
                </c:pt>
                <c:pt idx="39">
                  <c:v>0.65744104000000003</c:v>
                </c:pt>
                <c:pt idx="40">
                  <c:v>0.65059887999999999</c:v>
                </c:pt>
                <c:pt idx="41">
                  <c:v>0.29553471999999997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E1A-034E-8CEC-A04473BAC5F2}"/>
            </c:ext>
          </c:extLst>
        </c:ser>
        <c:ser>
          <c:idx val="25"/>
          <c:order val="25"/>
          <c:tx>
            <c:strRef>
              <c:f>util!$AA$1</c:f>
              <c:strCache>
                <c:ptCount val="1"/>
                <c:pt idx="0">
                  <c:v>r26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util!$AA$2:$AA$44</c:f>
              <c:numCache>
                <c:formatCode>General</c:formatCode>
                <c:ptCount val="43"/>
                <c:pt idx="0">
                  <c:v>0.54926143999999999</c:v>
                </c:pt>
                <c:pt idx="1">
                  <c:v>0.65563176000000001</c:v>
                </c:pt>
                <c:pt idx="2">
                  <c:v>0.65451504000000005</c:v>
                </c:pt>
                <c:pt idx="3">
                  <c:v>0.65309519999999999</c:v>
                </c:pt>
                <c:pt idx="4">
                  <c:v>0.64528359999999996</c:v>
                </c:pt>
                <c:pt idx="5">
                  <c:v>0.67306719999999998</c:v>
                </c:pt>
                <c:pt idx="6">
                  <c:v>0.64406479999999999</c:v>
                </c:pt>
                <c:pt idx="7">
                  <c:v>0.67973096</c:v>
                </c:pt>
                <c:pt idx="8">
                  <c:v>0.62180407999999998</c:v>
                </c:pt>
                <c:pt idx="9">
                  <c:v>0.63807111999999999</c:v>
                </c:pt>
                <c:pt idx="10">
                  <c:v>0.88720847999999997</c:v>
                </c:pt>
                <c:pt idx="11">
                  <c:v>0.99414848</c:v>
                </c:pt>
                <c:pt idx="12">
                  <c:v>1.0013879999999999</c:v>
                </c:pt>
                <c:pt idx="13">
                  <c:v>0.91740624000000004</c:v>
                </c:pt>
                <c:pt idx="14">
                  <c:v>0.96978752000000001</c:v>
                </c:pt>
                <c:pt idx="15">
                  <c:v>0.88891215999999995</c:v>
                </c:pt>
                <c:pt idx="16">
                  <c:v>0.65134888000000002</c:v>
                </c:pt>
                <c:pt idx="17">
                  <c:v>0.65210296000000001</c:v>
                </c:pt>
                <c:pt idx="18">
                  <c:v>0.63324424000000001</c:v>
                </c:pt>
                <c:pt idx="19">
                  <c:v>0.62596408000000003</c:v>
                </c:pt>
                <c:pt idx="20">
                  <c:v>0.65001936000000005</c:v>
                </c:pt>
                <c:pt idx="21">
                  <c:v>0.67816584000000002</c:v>
                </c:pt>
                <c:pt idx="22">
                  <c:v>0.63975360000000003</c:v>
                </c:pt>
                <c:pt idx="23">
                  <c:v>0.65296096000000003</c:v>
                </c:pt>
                <c:pt idx="24">
                  <c:v>0.66188088</c:v>
                </c:pt>
                <c:pt idx="25">
                  <c:v>0.65553784000000004</c:v>
                </c:pt>
                <c:pt idx="26">
                  <c:v>0.68179095999999995</c:v>
                </c:pt>
                <c:pt idx="27">
                  <c:v>0.66231256000000005</c:v>
                </c:pt>
                <c:pt idx="28">
                  <c:v>0.66218191999999998</c:v>
                </c:pt>
                <c:pt idx="29">
                  <c:v>0.58196608000000005</c:v>
                </c:pt>
                <c:pt idx="30">
                  <c:v>0.63215447999999996</c:v>
                </c:pt>
                <c:pt idx="31">
                  <c:v>0.99983560000000005</c:v>
                </c:pt>
                <c:pt idx="32">
                  <c:v>1.0043967199999999</c:v>
                </c:pt>
                <c:pt idx="33">
                  <c:v>0.81231576000000005</c:v>
                </c:pt>
                <c:pt idx="34">
                  <c:v>0.65407504000000005</c:v>
                </c:pt>
                <c:pt idx="35">
                  <c:v>0.65945759999999998</c:v>
                </c:pt>
                <c:pt idx="36">
                  <c:v>0.67359256000000001</c:v>
                </c:pt>
                <c:pt idx="37">
                  <c:v>0.66357215999999997</c:v>
                </c:pt>
                <c:pt idx="38">
                  <c:v>0.66286856000000005</c:v>
                </c:pt>
                <c:pt idx="39">
                  <c:v>0.66384944000000001</c:v>
                </c:pt>
                <c:pt idx="40">
                  <c:v>0.52607367999999999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E1A-034E-8CEC-A04473BAC5F2}"/>
            </c:ext>
          </c:extLst>
        </c:ser>
        <c:ser>
          <c:idx val="26"/>
          <c:order val="26"/>
          <c:tx>
            <c:strRef>
              <c:f>util!$AB$1</c:f>
              <c:strCache>
                <c:ptCount val="1"/>
                <c:pt idx="0">
                  <c:v>r27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util!$AB$2:$AB$44</c:f>
              <c:numCache>
                <c:formatCode>General</c:formatCode>
                <c:ptCount val="43"/>
                <c:pt idx="0">
                  <c:v>0.14158831999999999</c:v>
                </c:pt>
                <c:pt idx="1">
                  <c:v>0.62068944000000004</c:v>
                </c:pt>
                <c:pt idx="2">
                  <c:v>0.65514391999999999</c:v>
                </c:pt>
                <c:pt idx="3">
                  <c:v>0.65260256000000005</c:v>
                </c:pt>
                <c:pt idx="4">
                  <c:v>0.63559672</c:v>
                </c:pt>
                <c:pt idx="5">
                  <c:v>0.64355512000000004</c:v>
                </c:pt>
                <c:pt idx="6">
                  <c:v>0.66819607999999997</c:v>
                </c:pt>
                <c:pt idx="7">
                  <c:v>0.64618039999999999</c:v>
                </c:pt>
                <c:pt idx="8">
                  <c:v>0.67925016000000005</c:v>
                </c:pt>
                <c:pt idx="9">
                  <c:v>0.62707632000000002</c:v>
                </c:pt>
                <c:pt idx="10">
                  <c:v>0.62916519999999998</c:v>
                </c:pt>
                <c:pt idx="11">
                  <c:v>0.89704855999999999</c:v>
                </c:pt>
                <c:pt idx="12">
                  <c:v>1.0017780000000001</c:v>
                </c:pt>
                <c:pt idx="13">
                  <c:v>0.79225248000000004</c:v>
                </c:pt>
                <c:pt idx="14">
                  <c:v>0.61028048000000001</c:v>
                </c:pt>
                <c:pt idx="15">
                  <c:v>0.64596704000000005</c:v>
                </c:pt>
                <c:pt idx="16">
                  <c:v>0.66675167999999996</c:v>
                </c:pt>
                <c:pt idx="17">
                  <c:v>0.64645368000000003</c:v>
                </c:pt>
                <c:pt idx="18">
                  <c:v>0.65574392000000004</c:v>
                </c:pt>
                <c:pt idx="19">
                  <c:v>0.63081863999999999</c:v>
                </c:pt>
                <c:pt idx="20">
                  <c:v>0.64175696000000004</c:v>
                </c:pt>
                <c:pt idx="21">
                  <c:v>0.64186823999999998</c:v>
                </c:pt>
                <c:pt idx="22">
                  <c:v>0.65074087999999997</c:v>
                </c:pt>
                <c:pt idx="23">
                  <c:v>0.66910360000000002</c:v>
                </c:pt>
                <c:pt idx="24">
                  <c:v>0.64731607999999996</c:v>
                </c:pt>
                <c:pt idx="25">
                  <c:v>0.65640184000000001</c:v>
                </c:pt>
                <c:pt idx="26">
                  <c:v>0.63328280000000003</c:v>
                </c:pt>
                <c:pt idx="27">
                  <c:v>0.66259639999999997</c:v>
                </c:pt>
                <c:pt idx="28">
                  <c:v>0.63723792000000001</c:v>
                </c:pt>
                <c:pt idx="29">
                  <c:v>0.66484511999999996</c:v>
                </c:pt>
                <c:pt idx="30">
                  <c:v>0.62236608000000004</c:v>
                </c:pt>
                <c:pt idx="31">
                  <c:v>0.61066423999999997</c:v>
                </c:pt>
                <c:pt idx="32">
                  <c:v>0.95573527999999996</c:v>
                </c:pt>
                <c:pt idx="33">
                  <c:v>0.98295792000000004</c:v>
                </c:pt>
                <c:pt idx="34">
                  <c:v>0.75942224000000003</c:v>
                </c:pt>
                <c:pt idx="35">
                  <c:v>0.63704479999999997</c:v>
                </c:pt>
                <c:pt idx="36">
                  <c:v>0.65583800000000003</c:v>
                </c:pt>
                <c:pt idx="37">
                  <c:v>0.64700687999999995</c:v>
                </c:pt>
                <c:pt idx="38">
                  <c:v>0.67342192000000001</c:v>
                </c:pt>
                <c:pt idx="39">
                  <c:v>0.64377119999999999</c:v>
                </c:pt>
                <c:pt idx="40">
                  <c:v>0.65340847999999996</c:v>
                </c:pt>
                <c:pt idx="41">
                  <c:v>0.51142672</c:v>
                </c:pt>
                <c:pt idx="42">
                  <c:v>0.11808296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E1A-034E-8CEC-A04473BAC5F2}"/>
            </c:ext>
          </c:extLst>
        </c:ser>
        <c:ser>
          <c:idx val="27"/>
          <c:order val="27"/>
          <c:tx>
            <c:strRef>
              <c:f>util!$AC$1</c:f>
              <c:strCache>
                <c:ptCount val="1"/>
                <c:pt idx="0">
                  <c:v>r28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util!$AC$2:$AC$44</c:f>
              <c:numCache>
                <c:formatCode>General</c:formatCode>
                <c:ptCount val="43"/>
                <c:pt idx="0">
                  <c:v>0.24166944000000001</c:v>
                </c:pt>
                <c:pt idx="1">
                  <c:v>0.65424791999999998</c:v>
                </c:pt>
                <c:pt idx="2">
                  <c:v>0.65111551999999995</c:v>
                </c:pt>
                <c:pt idx="3">
                  <c:v>0.60480840000000002</c:v>
                </c:pt>
                <c:pt idx="4">
                  <c:v>0.65819000000000005</c:v>
                </c:pt>
                <c:pt idx="5">
                  <c:v>0.65584887999999997</c:v>
                </c:pt>
                <c:pt idx="6">
                  <c:v>0.63458528000000003</c:v>
                </c:pt>
                <c:pt idx="7">
                  <c:v>0.65999591999999996</c:v>
                </c:pt>
                <c:pt idx="8">
                  <c:v>0.66017128000000003</c:v>
                </c:pt>
                <c:pt idx="9">
                  <c:v>0.62640927999999996</c:v>
                </c:pt>
                <c:pt idx="10">
                  <c:v>0.73678480000000002</c:v>
                </c:pt>
                <c:pt idx="11">
                  <c:v>1.0003018400000001</c:v>
                </c:pt>
                <c:pt idx="12">
                  <c:v>0.99959399999999998</c:v>
                </c:pt>
                <c:pt idx="13">
                  <c:v>0.83406815999999995</c:v>
                </c:pt>
                <c:pt idx="14">
                  <c:v>0.62991328000000002</c:v>
                </c:pt>
                <c:pt idx="15">
                  <c:v>0.64862423999999996</c:v>
                </c:pt>
                <c:pt idx="16">
                  <c:v>0.66071488</c:v>
                </c:pt>
                <c:pt idx="17">
                  <c:v>0.65404735999999997</c:v>
                </c:pt>
                <c:pt idx="18">
                  <c:v>0.66431887999999994</c:v>
                </c:pt>
                <c:pt idx="19">
                  <c:v>0.64610471999999997</c:v>
                </c:pt>
                <c:pt idx="20">
                  <c:v>0.65999264000000002</c:v>
                </c:pt>
                <c:pt idx="21">
                  <c:v>0.66913528</c:v>
                </c:pt>
                <c:pt idx="22">
                  <c:v>0.67549736000000005</c:v>
                </c:pt>
                <c:pt idx="23">
                  <c:v>0.69022384000000003</c:v>
                </c:pt>
                <c:pt idx="24">
                  <c:v>0.66460839999999999</c:v>
                </c:pt>
                <c:pt idx="25">
                  <c:v>0.65531695999999995</c:v>
                </c:pt>
                <c:pt idx="26">
                  <c:v>0.67446775999999997</c:v>
                </c:pt>
                <c:pt idx="27">
                  <c:v>0.65946512000000002</c:v>
                </c:pt>
                <c:pt idx="28">
                  <c:v>0.66489023999999997</c:v>
                </c:pt>
                <c:pt idx="29">
                  <c:v>0.62338464000000005</c:v>
                </c:pt>
                <c:pt idx="30">
                  <c:v>0.66105840000000005</c:v>
                </c:pt>
                <c:pt idx="31">
                  <c:v>0.90289991999999997</c:v>
                </c:pt>
                <c:pt idx="32">
                  <c:v>0.96785279999999996</c:v>
                </c:pt>
                <c:pt idx="33">
                  <c:v>0.74820536000000004</c:v>
                </c:pt>
                <c:pt idx="34">
                  <c:v>0.68837576</c:v>
                </c:pt>
                <c:pt idx="35">
                  <c:v>0.67205159999999997</c:v>
                </c:pt>
                <c:pt idx="36">
                  <c:v>0.65850375999999999</c:v>
                </c:pt>
                <c:pt idx="37">
                  <c:v>0.65929680000000002</c:v>
                </c:pt>
                <c:pt idx="38">
                  <c:v>0.67231143999999998</c:v>
                </c:pt>
                <c:pt idx="39">
                  <c:v>0.67980576000000004</c:v>
                </c:pt>
                <c:pt idx="40">
                  <c:v>0.63853472</c:v>
                </c:pt>
                <c:pt idx="41">
                  <c:v>0.25119624000000002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E1A-034E-8CEC-A04473BAC5F2}"/>
            </c:ext>
          </c:extLst>
        </c:ser>
        <c:ser>
          <c:idx val="28"/>
          <c:order val="28"/>
          <c:tx>
            <c:strRef>
              <c:f>util!$AD$1</c:f>
              <c:strCache>
                <c:ptCount val="1"/>
                <c:pt idx="0">
                  <c:v>r29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util!$AD$2:$AD$44</c:f>
              <c:numCache>
                <c:formatCode>General</c:formatCode>
                <c:ptCount val="43"/>
                <c:pt idx="0">
                  <c:v>0.26744424</c:v>
                </c:pt>
                <c:pt idx="1">
                  <c:v>0.68781784000000001</c:v>
                </c:pt>
                <c:pt idx="2">
                  <c:v>0.65890280000000001</c:v>
                </c:pt>
                <c:pt idx="3">
                  <c:v>0.64751528000000003</c:v>
                </c:pt>
                <c:pt idx="4">
                  <c:v>0.63485672000000004</c:v>
                </c:pt>
                <c:pt idx="5">
                  <c:v>0.66847232000000001</c:v>
                </c:pt>
                <c:pt idx="6">
                  <c:v>0.64764504000000001</c:v>
                </c:pt>
                <c:pt idx="7">
                  <c:v>0.66709624000000001</c:v>
                </c:pt>
                <c:pt idx="8">
                  <c:v>0.64951112</c:v>
                </c:pt>
                <c:pt idx="9">
                  <c:v>0.63622608000000003</c:v>
                </c:pt>
                <c:pt idx="10">
                  <c:v>0.72550311999999995</c:v>
                </c:pt>
                <c:pt idx="11">
                  <c:v>0.99931943999999995</c:v>
                </c:pt>
                <c:pt idx="12">
                  <c:v>0.99143040000000004</c:v>
                </c:pt>
                <c:pt idx="13">
                  <c:v>0.78345279999999995</c:v>
                </c:pt>
                <c:pt idx="14">
                  <c:v>0.64333960000000001</c:v>
                </c:pt>
                <c:pt idx="15">
                  <c:v>0.62696079999999998</c:v>
                </c:pt>
                <c:pt idx="16">
                  <c:v>0.67384632</c:v>
                </c:pt>
                <c:pt idx="17">
                  <c:v>0.63864160000000003</c:v>
                </c:pt>
                <c:pt idx="18">
                  <c:v>0.65149535999999997</c:v>
                </c:pt>
                <c:pt idx="19">
                  <c:v>0.59649719999999995</c:v>
                </c:pt>
                <c:pt idx="20">
                  <c:v>0.63377992000000005</c:v>
                </c:pt>
                <c:pt idx="21">
                  <c:v>0.68544815999999997</c:v>
                </c:pt>
                <c:pt idx="22">
                  <c:v>0.67506904000000001</c:v>
                </c:pt>
                <c:pt idx="23">
                  <c:v>0.64884432000000003</c:v>
                </c:pt>
                <c:pt idx="24">
                  <c:v>0.60521400000000003</c:v>
                </c:pt>
                <c:pt idx="25">
                  <c:v>0.67073103999999995</c:v>
                </c:pt>
                <c:pt idx="26">
                  <c:v>0.66878351999999996</c:v>
                </c:pt>
                <c:pt idx="27">
                  <c:v>0.66443648</c:v>
                </c:pt>
                <c:pt idx="28">
                  <c:v>0.66960143999999999</c:v>
                </c:pt>
                <c:pt idx="29">
                  <c:v>0.66085727999999999</c:v>
                </c:pt>
                <c:pt idx="30">
                  <c:v>0.65062383999999995</c:v>
                </c:pt>
                <c:pt idx="31">
                  <c:v>0.86633072</c:v>
                </c:pt>
                <c:pt idx="32">
                  <c:v>0.98410679999999995</c:v>
                </c:pt>
                <c:pt idx="33">
                  <c:v>0.72801791999999999</c:v>
                </c:pt>
                <c:pt idx="34">
                  <c:v>0.66474328000000005</c:v>
                </c:pt>
                <c:pt idx="35">
                  <c:v>0.67438343999999995</c:v>
                </c:pt>
                <c:pt idx="36">
                  <c:v>0.67459431999999997</c:v>
                </c:pt>
                <c:pt idx="37">
                  <c:v>0.64914815999999997</c:v>
                </c:pt>
                <c:pt idx="38">
                  <c:v>0.67106807999999996</c:v>
                </c:pt>
                <c:pt idx="39">
                  <c:v>0.67192856000000001</c:v>
                </c:pt>
                <c:pt idx="40">
                  <c:v>0.61526479999999995</c:v>
                </c:pt>
                <c:pt idx="41">
                  <c:v>0.23346175999999999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E1A-034E-8CEC-A04473BAC5F2}"/>
            </c:ext>
          </c:extLst>
        </c:ser>
        <c:ser>
          <c:idx val="29"/>
          <c:order val="29"/>
          <c:tx>
            <c:strRef>
              <c:f>util!$AE$1</c:f>
              <c:strCache>
                <c:ptCount val="1"/>
                <c:pt idx="0">
                  <c:v>r30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util!$A$2:$A$44</c:f>
              <c:strCache>
                <c:ptCount val="4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</c:strCache>
            </c:strRef>
          </c:cat>
          <c:val>
            <c:numRef>
              <c:f>util!$AE$2:$AE$44</c:f>
              <c:numCache>
                <c:formatCode>General</c:formatCode>
                <c:ptCount val="43"/>
                <c:pt idx="0">
                  <c:v>0.56986079999999995</c:v>
                </c:pt>
                <c:pt idx="1">
                  <c:v>0.65824727999999999</c:v>
                </c:pt>
                <c:pt idx="2">
                  <c:v>0.66369087999999998</c:v>
                </c:pt>
                <c:pt idx="3">
                  <c:v>0.66416496000000003</c:v>
                </c:pt>
                <c:pt idx="4">
                  <c:v>0.65411783999999995</c:v>
                </c:pt>
                <c:pt idx="5">
                  <c:v>0.68692719999999996</c:v>
                </c:pt>
                <c:pt idx="6">
                  <c:v>0.64536112000000001</c:v>
                </c:pt>
                <c:pt idx="7">
                  <c:v>0.67613544000000003</c:v>
                </c:pt>
                <c:pt idx="8">
                  <c:v>0.62788336</c:v>
                </c:pt>
                <c:pt idx="9">
                  <c:v>0.64128015999999999</c:v>
                </c:pt>
                <c:pt idx="10">
                  <c:v>0.90723264000000003</c:v>
                </c:pt>
                <c:pt idx="11">
                  <c:v>0.99984280000000003</c:v>
                </c:pt>
                <c:pt idx="12">
                  <c:v>0.81431695999999998</c:v>
                </c:pt>
                <c:pt idx="13">
                  <c:v>0.64127224000000005</c:v>
                </c:pt>
                <c:pt idx="14">
                  <c:v>0.64448368</c:v>
                </c:pt>
                <c:pt idx="15">
                  <c:v>0.65624152000000002</c:v>
                </c:pt>
                <c:pt idx="16">
                  <c:v>0.65392463999999995</c:v>
                </c:pt>
                <c:pt idx="17">
                  <c:v>0.68765111999999995</c:v>
                </c:pt>
                <c:pt idx="18">
                  <c:v>0.63033472000000002</c:v>
                </c:pt>
                <c:pt idx="19">
                  <c:v>0.64024031999999997</c:v>
                </c:pt>
                <c:pt idx="20">
                  <c:v>0.67333056000000002</c:v>
                </c:pt>
                <c:pt idx="21">
                  <c:v>0.65122040000000003</c:v>
                </c:pt>
                <c:pt idx="22">
                  <c:v>0.61454615999999995</c:v>
                </c:pt>
                <c:pt idx="23">
                  <c:v>0.62550415999999998</c:v>
                </c:pt>
                <c:pt idx="24">
                  <c:v>0.65049864000000002</c:v>
                </c:pt>
                <c:pt idx="25">
                  <c:v>0.64070368</c:v>
                </c:pt>
                <c:pt idx="26">
                  <c:v>0.69201447999999999</c:v>
                </c:pt>
                <c:pt idx="27">
                  <c:v>0.64141736000000005</c:v>
                </c:pt>
                <c:pt idx="28">
                  <c:v>0.68834583999999999</c:v>
                </c:pt>
                <c:pt idx="29">
                  <c:v>0.62883032000000005</c:v>
                </c:pt>
                <c:pt idx="30">
                  <c:v>0.64336360000000004</c:v>
                </c:pt>
                <c:pt idx="31">
                  <c:v>0.98160287999999996</c:v>
                </c:pt>
                <c:pt idx="32">
                  <c:v>0.95777256</c:v>
                </c:pt>
                <c:pt idx="33">
                  <c:v>0.68542544000000005</c:v>
                </c:pt>
                <c:pt idx="34">
                  <c:v>0.66813040000000001</c:v>
                </c:pt>
                <c:pt idx="35">
                  <c:v>0.66612696000000005</c:v>
                </c:pt>
                <c:pt idx="36">
                  <c:v>0.68519759999999996</c:v>
                </c:pt>
                <c:pt idx="37">
                  <c:v>0.67266384000000001</c:v>
                </c:pt>
                <c:pt idx="38">
                  <c:v>0.66373495999999998</c:v>
                </c:pt>
                <c:pt idx="39">
                  <c:v>0.64721631999999996</c:v>
                </c:pt>
                <c:pt idx="40">
                  <c:v>0.60082791999999996</c:v>
                </c:pt>
                <c:pt idx="41">
                  <c:v>0.11428720000000001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E1A-034E-8CEC-A04473BAC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2428095"/>
        <c:axId val="902429743"/>
      </c:lineChart>
      <c:catAx>
        <c:axId val="90242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2429743"/>
        <c:crosses val="autoZero"/>
        <c:auto val="1"/>
        <c:lblAlgn val="ctr"/>
        <c:lblOffset val="100"/>
        <c:noMultiLvlLbl val="0"/>
      </c:catAx>
      <c:valAx>
        <c:axId val="90242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242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3</xdr:row>
      <xdr:rowOff>146050</xdr:rowOff>
    </xdr:from>
    <xdr:to>
      <xdr:col>12</xdr:col>
      <xdr:colOff>292100</xdr:colOff>
      <xdr:row>22</xdr:row>
      <xdr:rowOff>76200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F1867FC-44D5-2844-B2A7-F77390A003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3DA7-B860-0E42-8A7D-83421B72E851}">
  <dimension ref="A1:B33"/>
  <sheetViews>
    <sheetView tabSelected="1" workbookViewId="0">
      <selection activeCell="D21" sqref="D21"/>
    </sheetView>
  </sheetViews>
  <sheetFormatPr baseColWidth="10" defaultRowHeight="16"/>
  <sheetData>
    <row r="1" spans="1:2" s="4" customFormat="1">
      <c r="A1" s="4" t="s">
        <v>72</v>
      </c>
      <c r="B1" s="4" t="s">
        <v>76</v>
      </c>
    </row>
    <row r="2" spans="1:2">
      <c r="A2">
        <v>1</v>
      </c>
      <c r="B2" s="1">
        <v>33.119999999999997</v>
      </c>
    </row>
    <row r="3" spans="1:2">
      <c r="A3">
        <v>2</v>
      </c>
      <c r="B3" s="1">
        <v>33.020000000000003</v>
      </c>
    </row>
    <row r="4" spans="1:2">
      <c r="A4">
        <v>3</v>
      </c>
      <c r="B4" s="1">
        <v>33.35</v>
      </c>
    </row>
    <row r="5" spans="1:2">
      <c r="A5">
        <v>4</v>
      </c>
      <c r="B5" s="1">
        <v>33.619999999999997</v>
      </c>
    </row>
    <row r="6" spans="1:2">
      <c r="A6">
        <v>5</v>
      </c>
      <c r="B6" s="1">
        <v>32.86</v>
      </c>
    </row>
    <row r="7" spans="1:2">
      <c r="A7">
        <v>6</v>
      </c>
      <c r="B7" s="1">
        <v>33.049999999999997</v>
      </c>
    </row>
    <row r="8" spans="1:2">
      <c r="A8">
        <v>7</v>
      </c>
      <c r="B8" s="1">
        <v>32.78</v>
      </c>
    </row>
    <row r="9" spans="1:2">
      <c r="A9">
        <v>8</v>
      </c>
      <c r="B9" s="1">
        <v>33.619999999999997</v>
      </c>
    </row>
    <row r="10" spans="1:2">
      <c r="A10">
        <v>9</v>
      </c>
      <c r="B10" s="1">
        <v>33.380000000000003</v>
      </c>
    </row>
    <row r="11" spans="1:2">
      <c r="A11">
        <v>10</v>
      </c>
      <c r="B11" s="1">
        <v>32.97</v>
      </c>
    </row>
    <row r="12" spans="1:2">
      <c r="A12">
        <v>11</v>
      </c>
      <c r="B12" s="1">
        <v>33.31</v>
      </c>
    </row>
    <row r="13" spans="1:2">
      <c r="A13">
        <v>12</v>
      </c>
      <c r="B13" s="1">
        <v>33.4</v>
      </c>
    </row>
    <row r="14" spans="1:2">
      <c r="A14">
        <v>13</v>
      </c>
      <c r="B14" s="1">
        <v>24.58</v>
      </c>
    </row>
    <row r="15" spans="1:2">
      <c r="A15">
        <v>14</v>
      </c>
      <c r="B15" s="1">
        <v>33.42</v>
      </c>
    </row>
    <row r="16" spans="1:2">
      <c r="A16">
        <v>15</v>
      </c>
      <c r="B16" s="1">
        <v>32.96</v>
      </c>
    </row>
    <row r="17" spans="1:2">
      <c r="A17">
        <v>16</v>
      </c>
      <c r="B17" s="1">
        <v>33.590000000000003</v>
      </c>
    </row>
    <row r="18" spans="1:2">
      <c r="A18">
        <v>17</v>
      </c>
      <c r="B18" s="1">
        <v>33.42</v>
      </c>
    </row>
    <row r="19" spans="1:2">
      <c r="A19">
        <v>18</v>
      </c>
      <c r="B19" s="1">
        <v>33.19</v>
      </c>
    </row>
    <row r="20" spans="1:2">
      <c r="A20">
        <v>19</v>
      </c>
      <c r="B20" s="1">
        <v>33.78</v>
      </c>
    </row>
    <row r="21" spans="1:2">
      <c r="A21">
        <v>20</v>
      </c>
      <c r="B21" s="1">
        <v>33.340000000000003</v>
      </c>
    </row>
    <row r="22" spans="1:2">
      <c r="A22">
        <v>21</v>
      </c>
      <c r="B22" s="1">
        <v>33.58</v>
      </c>
    </row>
    <row r="23" spans="1:2">
      <c r="A23">
        <v>22</v>
      </c>
      <c r="B23" s="1">
        <v>33.06</v>
      </c>
    </row>
    <row r="24" spans="1:2">
      <c r="A24">
        <v>23</v>
      </c>
      <c r="B24" s="1">
        <v>33.119999999999997</v>
      </c>
    </row>
    <row r="25" spans="1:2">
      <c r="A25">
        <v>24</v>
      </c>
      <c r="B25" s="1">
        <v>33.43</v>
      </c>
    </row>
    <row r="26" spans="1:2">
      <c r="A26">
        <v>25</v>
      </c>
      <c r="B26" s="1">
        <v>33.1</v>
      </c>
    </row>
    <row r="27" spans="1:2">
      <c r="A27">
        <v>26</v>
      </c>
      <c r="B27" s="1">
        <v>33.47</v>
      </c>
    </row>
    <row r="28" spans="1:2">
      <c r="A28">
        <v>27</v>
      </c>
      <c r="B28" s="1">
        <v>33.17</v>
      </c>
    </row>
    <row r="29" spans="1:2">
      <c r="A29">
        <v>28</v>
      </c>
      <c r="B29" s="1">
        <v>33.08</v>
      </c>
    </row>
    <row r="30" spans="1:2">
      <c r="A30">
        <v>29</v>
      </c>
      <c r="B30" s="1">
        <v>33.1</v>
      </c>
    </row>
    <row r="31" spans="1:2">
      <c r="A31">
        <v>30</v>
      </c>
      <c r="B31" s="1">
        <v>23.78</v>
      </c>
    </row>
    <row r="33" spans="2:2">
      <c r="B33" s="2">
        <f>AVERAGE(B2:B31)</f>
        <v>32.654999999999994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168B-3318-594E-AA3E-3CBCEF1A0D85}">
  <dimension ref="A1:H68"/>
  <sheetViews>
    <sheetView workbookViewId="0">
      <selection activeCell="K28" sqref="K28"/>
    </sheetView>
  </sheetViews>
  <sheetFormatPr baseColWidth="10" defaultRowHeight="16"/>
  <cols>
    <col min="8" max="8" width="14.33203125" bestFit="1" customWidth="1"/>
  </cols>
  <sheetData>
    <row r="1" spans="1:8" s="4" customFormat="1">
      <c r="A1" s="4" t="s">
        <v>72</v>
      </c>
      <c r="B1" s="4" t="s">
        <v>73</v>
      </c>
      <c r="C1" s="4" t="s">
        <v>77</v>
      </c>
      <c r="D1" s="4" t="s">
        <v>74</v>
      </c>
      <c r="G1" s="4" t="s">
        <v>72</v>
      </c>
      <c r="H1" s="4" t="s">
        <v>75</v>
      </c>
    </row>
    <row r="2" spans="1:8">
      <c r="A2">
        <v>1</v>
      </c>
      <c r="B2">
        <v>1</v>
      </c>
      <c r="C2">
        <v>1147</v>
      </c>
      <c r="D2">
        <v>1.8705752212389299</v>
      </c>
      <c r="G2">
        <v>1</v>
      </c>
      <c r="H2">
        <v>2</v>
      </c>
    </row>
    <row r="3" spans="1:8">
      <c r="B3">
        <v>2</v>
      </c>
      <c r="C3">
        <v>461</v>
      </c>
      <c r="D3">
        <v>1.8315184513006599</v>
      </c>
      <c r="G3">
        <v>2</v>
      </c>
      <c r="H3">
        <v>2</v>
      </c>
    </row>
    <row r="4" spans="1:8">
      <c r="A4">
        <v>2</v>
      </c>
      <c r="B4">
        <v>1</v>
      </c>
      <c r="C4">
        <v>870</v>
      </c>
      <c r="D4">
        <v>1.8705752212389299</v>
      </c>
      <c r="G4">
        <v>3</v>
      </c>
      <c r="H4">
        <v>3</v>
      </c>
    </row>
    <row r="5" spans="1:8">
      <c r="B5">
        <v>2</v>
      </c>
      <c r="C5">
        <v>667</v>
      </c>
      <c r="D5">
        <v>1.8315184513006599</v>
      </c>
      <c r="G5">
        <v>4</v>
      </c>
      <c r="H5">
        <v>2</v>
      </c>
    </row>
    <row r="6" spans="1:8">
      <c r="A6">
        <v>3</v>
      </c>
      <c r="B6">
        <v>1</v>
      </c>
      <c r="C6">
        <v>879</v>
      </c>
      <c r="D6">
        <v>1.8705752212389299</v>
      </c>
      <c r="G6">
        <v>5</v>
      </c>
      <c r="H6">
        <v>2</v>
      </c>
    </row>
    <row r="7" spans="1:8">
      <c r="B7">
        <v>2</v>
      </c>
      <c r="C7">
        <v>478</v>
      </c>
      <c r="D7">
        <v>1.74800399201596</v>
      </c>
      <c r="G7">
        <v>6</v>
      </c>
      <c r="H7">
        <v>1</v>
      </c>
    </row>
    <row r="8" spans="1:8">
      <c r="B8">
        <v>3</v>
      </c>
      <c r="C8">
        <v>635</v>
      </c>
      <c r="D8">
        <v>1.79818511796733</v>
      </c>
      <c r="G8">
        <v>7</v>
      </c>
      <c r="H8">
        <v>2</v>
      </c>
    </row>
    <row r="9" spans="1:8">
      <c r="A9">
        <v>4</v>
      </c>
      <c r="B9">
        <v>1</v>
      </c>
      <c r="C9">
        <v>873</v>
      </c>
      <c r="D9">
        <v>1.8705752212389299</v>
      </c>
      <c r="G9">
        <v>8</v>
      </c>
      <c r="H9">
        <v>2</v>
      </c>
    </row>
    <row r="10" spans="1:8">
      <c r="B10">
        <v>2</v>
      </c>
      <c r="C10">
        <v>835</v>
      </c>
      <c r="D10">
        <v>1.87318511796733</v>
      </c>
      <c r="G10">
        <v>9</v>
      </c>
      <c r="H10">
        <v>3</v>
      </c>
    </row>
    <row r="11" spans="1:8">
      <c r="A11">
        <v>5</v>
      </c>
      <c r="B11">
        <v>1</v>
      </c>
      <c r="C11">
        <v>539</v>
      </c>
      <c r="D11">
        <v>1.7443181818181801</v>
      </c>
      <c r="G11">
        <v>10</v>
      </c>
      <c r="H11">
        <v>1</v>
      </c>
    </row>
    <row r="12" spans="1:8">
      <c r="B12">
        <v>2</v>
      </c>
      <c r="C12">
        <v>729</v>
      </c>
      <c r="D12">
        <v>1.74502487562189</v>
      </c>
      <c r="G12">
        <v>11</v>
      </c>
      <c r="H12">
        <v>2</v>
      </c>
    </row>
    <row r="13" spans="1:8">
      <c r="A13">
        <v>6</v>
      </c>
      <c r="B13">
        <v>1</v>
      </c>
      <c r="C13">
        <v>951</v>
      </c>
      <c r="D13">
        <v>1.8521677327647399</v>
      </c>
      <c r="G13">
        <v>12</v>
      </c>
      <c r="H13">
        <v>2</v>
      </c>
    </row>
    <row r="14" spans="1:8">
      <c r="A14">
        <v>7</v>
      </c>
      <c r="B14">
        <v>1</v>
      </c>
      <c r="C14">
        <v>872</v>
      </c>
      <c r="D14">
        <v>1.8705752212389299</v>
      </c>
      <c r="G14">
        <v>13</v>
      </c>
      <c r="H14">
        <v>2</v>
      </c>
    </row>
    <row r="15" spans="1:8">
      <c r="B15">
        <v>2</v>
      </c>
      <c r="C15">
        <v>883</v>
      </c>
      <c r="D15">
        <v>1.8315184513006599</v>
      </c>
      <c r="G15">
        <v>14</v>
      </c>
      <c r="H15">
        <v>3</v>
      </c>
    </row>
    <row r="16" spans="1:8">
      <c r="A16">
        <v>8</v>
      </c>
      <c r="B16">
        <v>1</v>
      </c>
      <c r="C16">
        <v>1155</v>
      </c>
      <c r="D16">
        <v>1.8705752212389299</v>
      </c>
      <c r="G16">
        <v>15</v>
      </c>
      <c r="H16">
        <v>1</v>
      </c>
    </row>
    <row r="17" spans="1:8">
      <c r="B17">
        <v>2</v>
      </c>
      <c r="C17">
        <v>900</v>
      </c>
      <c r="D17">
        <v>1.87318511796733</v>
      </c>
      <c r="G17">
        <v>16</v>
      </c>
      <c r="H17">
        <v>4</v>
      </c>
    </row>
    <row r="18" spans="1:8">
      <c r="A18">
        <v>9</v>
      </c>
      <c r="B18">
        <v>1</v>
      </c>
      <c r="C18">
        <v>864</v>
      </c>
      <c r="D18">
        <v>1.7443181818181801</v>
      </c>
      <c r="G18">
        <v>17</v>
      </c>
      <c r="H18">
        <v>2</v>
      </c>
    </row>
    <row r="19" spans="1:8">
      <c r="B19">
        <v>2</v>
      </c>
      <c r="C19">
        <v>399</v>
      </c>
      <c r="D19">
        <v>1.79557522123893</v>
      </c>
      <c r="G19">
        <v>18</v>
      </c>
      <c r="H19">
        <v>3</v>
      </c>
    </row>
    <row r="20" spans="1:8">
      <c r="B20">
        <v>3</v>
      </c>
      <c r="C20">
        <v>728</v>
      </c>
      <c r="D20">
        <v>1.87318511796733</v>
      </c>
      <c r="G20">
        <v>19</v>
      </c>
      <c r="H20">
        <v>2</v>
      </c>
    </row>
    <row r="21" spans="1:8">
      <c r="A21">
        <v>10</v>
      </c>
      <c r="B21">
        <v>1</v>
      </c>
      <c r="C21">
        <v>1175</v>
      </c>
      <c r="D21">
        <v>1.8521677327647399</v>
      </c>
      <c r="G21">
        <v>20</v>
      </c>
      <c r="H21">
        <v>3</v>
      </c>
    </row>
    <row r="22" spans="1:8">
      <c r="A22">
        <v>11</v>
      </c>
      <c r="B22">
        <v>1</v>
      </c>
      <c r="C22">
        <v>1155</v>
      </c>
      <c r="D22">
        <v>1.8705752212389299</v>
      </c>
      <c r="G22">
        <v>21</v>
      </c>
      <c r="H22">
        <v>2</v>
      </c>
    </row>
    <row r="23" spans="1:8">
      <c r="B23">
        <v>2</v>
      </c>
      <c r="C23">
        <v>906</v>
      </c>
      <c r="D23">
        <v>1.87318511796733</v>
      </c>
      <c r="G23">
        <v>22</v>
      </c>
      <c r="H23">
        <v>1</v>
      </c>
    </row>
    <row r="24" spans="1:8">
      <c r="A24">
        <v>12</v>
      </c>
      <c r="B24">
        <v>1</v>
      </c>
      <c r="C24">
        <v>980</v>
      </c>
      <c r="D24">
        <v>1.8705752212389299</v>
      </c>
      <c r="G24">
        <v>23</v>
      </c>
      <c r="H24">
        <v>1</v>
      </c>
    </row>
    <row r="25" spans="1:8">
      <c r="B25">
        <v>2</v>
      </c>
      <c r="C25">
        <v>613</v>
      </c>
      <c r="D25">
        <v>1.87318511796733</v>
      </c>
      <c r="G25">
        <v>24</v>
      </c>
      <c r="H25">
        <v>3</v>
      </c>
    </row>
    <row r="26" spans="1:8">
      <c r="A26">
        <v>13</v>
      </c>
      <c r="B26">
        <v>1</v>
      </c>
      <c r="C26">
        <v>868</v>
      </c>
      <c r="D26">
        <v>1.8521677327647399</v>
      </c>
      <c r="G26">
        <v>25</v>
      </c>
      <c r="H26">
        <v>1</v>
      </c>
    </row>
    <row r="27" spans="1:8">
      <c r="B27">
        <v>2</v>
      </c>
      <c r="C27">
        <v>818</v>
      </c>
      <c r="D27">
        <v>1.8860398860398799</v>
      </c>
      <c r="G27">
        <v>26</v>
      </c>
      <c r="H27">
        <v>3</v>
      </c>
    </row>
    <row r="28" spans="1:8">
      <c r="A28">
        <v>14</v>
      </c>
      <c r="B28">
        <v>1</v>
      </c>
      <c r="C28">
        <v>728</v>
      </c>
      <c r="D28">
        <v>1.7443181818181801</v>
      </c>
      <c r="G28">
        <v>27</v>
      </c>
      <c r="H28">
        <v>2</v>
      </c>
    </row>
    <row r="29" spans="1:8">
      <c r="B29">
        <v>2</v>
      </c>
      <c r="C29">
        <v>389</v>
      </c>
      <c r="D29">
        <v>1.74502487562189</v>
      </c>
      <c r="G29">
        <v>28</v>
      </c>
      <c r="H29">
        <v>2</v>
      </c>
    </row>
    <row r="30" spans="1:8">
      <c r="B30">
        <v>3</v>
      </c>
      <c r="C30">
        <v>650</v>
      </c>
      <c r="D30">
        <v>1.9072760270582401</v>
      </c>
      <c r="G30">
        <v>29</v>
      </c>
      <c r="H30">
        <v>2</v>
      </c>
    </row>
    <row r="31" spans="1:8">
      <c r="A31">
        <v>15</v>
      </c>
      <c r="B31">
        <v>1</v>
      </c>
      <c r="C31">
        <v>680</v>
      </c>
      <c r="D31">
        <v>1.8521677327647399</v>
      </c>
      <c r="G31">
        <v>30</v>
      </c>
      <c r="H31">
        <v>2</v>
      </c>
    </row>
    <row r="32" spans="1:8">
      <c r="A32">
        <v>16</v>
      </c>
      <c r="B32">
        <v>1</v>
      </c>
      <c r="C32">
        <v>530</v>
      </c>
      <c r="D32">
        <v>1.8521677327647399</v>
      </c>
    </row>
    <row r="33" spans="1:8">
      <c r="B33">
        <v>2</v>
      </c>
      <c r="C33">
        <v>620</v>
      </c>
      <c r="D33">
        <v>1.8860398860398799</v>
      </c>
      <c r="H33" s="2">
        <f>AVERAGE(H2:H31)</f>
        <v>2.1</v>
      </c>
    </row>
    <row r="34" spans="1:8">
      <c r="B34">
        <v>3</v>
      </c>
      <c r="C34">
        <v>399</v>
      </c>
      <c r="D34">
        <v>1.8312324929971899</v>
      </c>
    </row>
    <row r="35" spans="1:8">
      <c r="B35">
        <v>4</v>
      </c>
      <c r="C35">
        <v>342</v>
      </c>
      <c r="D35">
        <v>1.8315184513006599</v>
      </c>
    </row>
    <row r="36" spans="1:8">
      <c r="A36">
        <v>17</v>
      </c>
      <c r="B36">
        <v>1</v>
      </c>
      <c r="C36">
        <v>1269</v>
      </c>
      <c r="D36">
        <v>1.8705752212389299</v>
      </c>
    </row>
    <row r="37" spans="1:8">
      <c r="B37">
        <v>2</v>
      </c>
      <c r="C37">
        <v>725</v>
      </c>
      <c r="D37">
        <v>1.87318511796733</v>
      </c>
    </row>
    <row r="38" spans="1:8">
      <c r="A38">
        <v>18</v>
      </c>
      <c r="B38">
        <v>1</v>
      </c>
      <c r="C38">
        <v>553</v>
      </c>
      <c r="D38">
        <v>1.7443181818181801</v>
      </c>
    </row>
    <row r="39" spans="1:8">
      <c r="B39">
        <v>2</v>
      </c>
      <c r="C39">
        <v>466</v>
      </c>
      <c r="D39">
        <v>1.79557522123893</v>
      </c>
    </row>
    <row r="40" spans="1:8">
      <c r="B40">
        <v>3</v>
      </c>
      <c r="C40">
        <v>809</v>
      </c>
      <c r="D40">
        <v>1.87318511796733</v>
      </c>
    </row>
    <row r="41" spans="1:8">
      <c r="A41">
        <v>19</v>
      </c>
      <c r="B41">
        <v>1</v>
      </c>
      <c r="C41">
        <v>840</v>
      </c>
      <c r="D41">
        <v>1.8705752212389299</v>
      </c>
    </row>
    <row r="42" spans="1:8">
      <c r="B42">
        <v>2</v>
      </c>
      <c r="C42">
        <v>921</v>
      </c>
      <c r="D42">
        <v>1.87318511796733</v>
      </c>
    </row>
    <row r="43" spans="1:8">
      <c r="A43">
        <v>20</v>
      </c>
      <c r="B43">
        <v>1</v>
      </c>
      <c r="C43">
        <v>642</v>
      </c>
      <c r="D43">
        <v>1.7443181818181801</v>
      </c>
    </row>
    <row r="44" spans="1:8">
      <c r="B44">
        <v>2</v>
      </c>
      <c r="C44">
        <v>375</v>
      </c>
      <c r="D44">
        <v>1.74502487562189</v>
      </c>
    </row>
    <row r="45" spans="1:8">
      <c r="B45">
        <v>3</v>
      </c>
      <c r="C45">
        <v>963</v>
      </c>
      <c r="D45">
        <v>1.9072760270582401</v>
      </c>
    </row>
    <row r="46" spans="1:8">
      <c r="A46">
        <v>21</v>
      </c>
      <c r="B46">
        <v>1</v>
      </c>
      <c r="C46">
        <v>694</v>
      </c>
      <c r="D46">
        <v>1.8705752212389299</v>
      </c>
    </row>
    <row r="47" spans="1:8">
      <c r="B47">
        <v>2</v>
      </c>
      <c r="C47">
        <v>850</v>
      </c>
      <c r="D47">
        <v>1.87318511796733</v>
      </c>
    </row>
    <row r="48" spans="1:8">
      <c r="A48">
        <v>22</v>
      </c>
      <c r="B48">
        <v>1</v>
      </c>
      <c r="C48">
        <v>871</v>
      </c>
      <c r="D48">
        <v>1.8521677327647399</v>
      </c>
    </row>
    <row r="49" spans="1:4">
      <c r="A49">
        <v>23</v>
      </c>
      <c r="B49">
        <v>1</v>
      </c>
      <c r="C49">
        <v>1175</v>
      </c>
      <c r="D49">
        <v>1.8521677327647399</v>
      </c>
    </row>
    <row r="50" spans="1:4">
      <c r="A50">
        <v>24</v>
      </c>
      <c r="B50">
        <v>1</v>
      </c>
      <c r="C50">
        <v>1162</v>
      </c>
      <c r="D50">
        <v>1.8705752212389299</v>
      </c>
    </row>
    <row r="51" spans="1:4">
      <c r="B51">
        <v>2</v>
      </c>
      <c r="C51">
        <v>658</v>
      </c>
      <c r="D51">
        <v>1.74800399201596</v>
      </c>
    </row>
    <row r="52" spans="1:4">
      <c r="B52">
        <v>3</v>
      </c>
      <c r="C52">
        <v>489</v>
      </c>
      <c r="D52">
        <v>1.79818511796733</v>
      </c>
    </row>
    <row r="53" spans="1:4">
      <c r="A53">
        <v>25</v>
      </c>
      <c r="B53">
        <v>1</v>
      </c>
      <c r="C53">
        <v>773</v>
      </c>
      <c r="D53">
        <v>1.8521677327647399</v>
      </c>
    </row>
    <row r="54" spans="1:4">
      <c r="A54">
        <v>26</v>
      </c>
      <c r="B54">
        <v>1</v>
      </c>
      <c r="C54">
        <v>894</v>
      </c>
      <c r="D54">
        <v>1.7443181818181801</v>
      </c>
    </row>
    <row r="55" spans="1:4">
      <c r="B55">
        <v>2</v>
      </c>
      <c r="C55">
        <v>579</v>
      </c>
      <c r="D55">
        <v>1.79557522123893</v>
      </c>
    </row>
    <row r="56" spans="1:4">
      <c r="B56">
        <v>3</v>
      </c>
      <c r="C56">
        <v>1170</v>
      </c>
      <c r="D56">
        <v>1.87318511796733</v>
      </c>
    </row>
    <row r="57" spans="1:4">
      <c r="A57">
        <v>27</v>
      </c>
      <c r="B57">
        <v>1</v>
      </c>
      <c r="C57">
        <v>1026</v>
      </c>
      <c r="D57">
        <v>1.8705752212389299</v>
      </c>
    </row>
    <row r="58" spans="1:4">
      <c r="B58">
        <v>2</v>
      </c>
      <c r="C58">
        <v>775</v>
      </c>
      <c r="D58">
        <v>1.87318511796733</v>
      </c>
    </row>
    <row r="59" spans="1:4">
      <c r="A59">
        <v>28</v>
      </c>
      <c r="B59">
        <v>1</v>
      </c>
      <c r="C59">
        <v>936</v>
      </c>
      <c r="D59">
        <v>1.8521677327647399</v>
      </c>
    </row>
    <row r="60" spans="1:4">
      <c r="B60">
        <v>2</v>
      </c>
      <c r="C60">
        <v>787</v>
      </c>
      <c r="D60">
        <v>1.8315184513006599</v>
      </c>
    </row>
    <row r="61" spans="1:4">
      <c r="A61">
        <v>29</v>
      </c>
      <c r="B61">
        <v>1</v>
      </c>
      <c r="C61">
        <v>1163</v>
      </c>
      <c r="D61">
        <v>1.8705752212389299</v>
      </c>
    </row>
    <row r="62" spans="1:4">
      <c r="B62">
        <v>2</v>
      </c>
      <c r="C62">
        <v>802</v>
      </c>
      <c r="D62">
        <v>1.79818511796733</v>
      </c>
    </row>
    <row r="63" spans="1:4">
      <c r="A63">
        <v>30</v>
      </c>
      <c r="B63">
        <v>1</v>
      </c>
      <c r="C63">
        <v>1041</v>
      </c>
      <c r="D63">
        <v>1.8705752212389299</v>
      </c>
    </row>
    <row r="64" spans="1:4">
      <c r="B64">
        <v>2</v>
      </c>
      <c r="C64">
        <v>459</v>
      </c>
      <c r="D64">
        <v>1.8315184513006599</v>
      </c>
    </row>
    <row r="68" spans="3:3">
      <c r="C68" s="2">
        <f>AVERAGE(C2:C64)</f>
        <v>787.06349206349205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B1F0-8738-2A46-805C-A7DF073391F5}">
  <dimension ref="A1:AE90"/>
  <sheetViews>
    <sheetView topLeftCell="A59" workbookViewId="0">
      <selection activeCell="E84" sqref="E84"/>
    </sheetView>
  </sheetViews>
  <sheetFormatPr baseColWidth="10" defaultRowHeight="16"/>
  <cols>
    <col min="1" max="1" width="23.5" bestFit="1" customWidth="1"/>
    <col min="16" max="16" width="10.83203125" style="3"/>
  </cols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3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30</v>
      </c>
      <c r="B2">
        <v>0.23784040000000001</v>
      </c>
      <c r="C2">
        <v>0.58149936000000002</v>
      </c>
      <c r="D2">
        <v>0.66824528000000005</v>
      </c>
      <c r="E2">
        <v>0.10287896000000001</v>
      </c>
      <c r="F2">
        <v>0.47253951999999999</v>
      </c>
      <c r="G2">
        <v>0.15700352000000001</v>
      </c>
      <c r="H2">
        <v>0.18791840000000001</v>
      </c>
      <c r="I2">
        <v>0.34831504000000002</v>
      </c>
      <c r="J2">
        <v>0.41414336000000002</v>
      </c>
      <c r="K2">
        <v>0.15175375999999999</v>
      </c>
      <c r="L2">
        <v>0.24673039999999999</v>
      </c>
      <c r="M2">
        <v>0.33701871999999999</v>
      </c>
      <c r="N2">
        <v>0.26383264000000001</v>
      </c>
      <c r="O2">
        <v>0.35121864000000003</v>
      </c>
      <c r="P2" s="3">
        <v>0.63061480000000003</v>
      </c>
      <c r="Q2">
        <v>0.19532304</v>
      </c>
      <c r="R2">
        <v>0.17126240000000001</v>
      </c>
      <c r="S2">
        <v>0.60011223999999996</v>
      </c>
      <c r="T2">
        <v>0.63572103999999996</v>
      </c>
      <c r="U2">
        <v>0.50960631999999995</v>
      </c>
      <c r="V2">
        <v>0.61583248000000002</v>
      </c>
      <c r="W2">
        <v>0.22992647999999999</v>
      </c>
      <c r="X2">
        <v>0.20353183999999999</v>
      </c>
      <c r="Y2">
        <v>0.10444368</v>
      </c>
      <c r="Z2">
        <v>0.37327176000000001</v>
      </c>
      <c r="AA2">
        <v>0.54926143999999999</v>
      </c>
      <c r="AB2">
        <v>0.14158831999999999</v>
      </c>
      <c r="AC2">
        <v>0.24166944000000001</v>
      </c>
      <c r="AD2">
        <v>0.26744424</v>
      </c>
      <c r="AE2">
        <v>0.56986079999999995</v>
      </c>
    </row>
    <row r="3" spans="1:31">
      <c r="A3" t="s">
        <v>31</v>
      </c>
      <c r="B3">
        <v>0.68563487999999995</v>
      </c>
      <c r="C3">
        <v>0.66615400000000002</v>
      </c>
      <c r="D3">
        <v>0.66459199999999996</v>
      </c>
      <c r="E3">
        <v>0.65507872</v>
      </c>
      <c r="F3">
        <v>0.63718896000000003</v>
      </c>
      <c r="G3">
        <v>0.67295528000000004</v>
      </c>
      <c r="H3">
        <v>0.66988776000000005</v>
      </c>
      <c r="I3">
        <v>0.66898736000000003</v>
      </c>
      <c r="J3">
        <v>0.68022119999999997</v>
      </c>
      <c r="K3">
        <v>0.66159144000000003</v>
      </c>
      <c r="L3">
        <v>0.67373424000000004</v>
      </c>
      <c r="M3">
        <v>0.66946360000000005</v>
      </c>
      <c r="N3">
        <v>0.66140807999999995</v>
      </c>
      <c r="O3">
        <v>0.67033735999999999</v>
      </c>
      <c r="P3" s="3">
        <v>0.65466672000000004</v>
      </c>
      <c r="Q3">
        <v>0.65901184000000002</v>
      </c>
      <c r="R3">
        <v>0.66123807999999995</v>
      </c>
      <c r="S3">
        <v>0.65558896</v>
      </c>
      <c r="T3">
        <v>0.66356599999999999</v>
      </c>
      <c r="U3">
        <v>0.62301671999999997</v>
      </c>
      <c r="V3">
        <v>0.65292064000000005</v>
      </c>
      <c r="W3">
        <v>0.67309624000000001</v>
      </c>
      <c r="X3">
        <v>0.66766431999999998</v>
      </c>
      <c r="Y3">
        <v>0.66094735999999998</v>
      </c>
      <c r="Z3">
        <v>0.66879440000000001</v>
      </c>
      <c r="AA3">
        <v>0.65563176000000001</v>
      </c>
      <c r="AB3">
        <v>0.62068944000000004</v>
      </c>
      <c r="AC3">
        <v>0.65424791999999998</v>
      </c>
      <c r="AD3">
        <v>0.68781784000000001</v>
      </c>
      <c r="AE3">
        <v>0.65824727999999999</v>
      </c>
    </row>
    <row r="4" spans="1:31">
      <c r="A4" t="s">
        <v>32</v>
      </c>
      <c r="B4">
        <v>0.65203591999999999</v>
      </c>
      <c r="C4">
        <v>0.63473168000000002</v>
      </c>
      <c r="D4">
        <v>0.65481992</v>
      </c>
      <c r="E4">
        <v>0.64585144000000005</v>
      </c>
      <c r="F4">
        <v>0.65259727999999995</v>
      </c>
      <c r="G4">
        <v>0.65359615999999998</v>
      </c>
      <c r="H4">
        <v>0.65443967999999997</v>
      </c>
      <c r="I4">
        <v>0.65980583999999998</v>
      </c>
      <c r="J4">
        <v>0.66106023999999997</v>
      </c>
      <c r="K4">
        <v>0.64935215999999996</v>
      </c>
      <c r="L4">
        <v>0.64191160000000003</v>
      </c>
      <c r="M4">
        <v>0.65135255999999997</v>
      </c>
      <c r="N4">
        <v>0.63932632</v>
      </c>
      <c r="O4">
        <v>0.65545432000000003</v>
      </c>
      <c r="P4" s="3">
        <v>0.65134320000000001</v>
      </c>
      <c r="Q4">
        <v>0.64847672000000001</v>
      </c>
      <c r="R4">
        <v>0.65284240000000004</v>
      </c>
      <c r="S4">
        <v>0.64998023999999999</v>
      </c>
      <c r="T4">
        <v>0.66349400000000003</v>
      </c>
      <c r="U4">
        <v>0.63016799999999995</v>
      </c>
      <c r="V4">
        <v>0.65127416000000005</v>
      </c>
      <c r="W4">
        <v>0.64598511999999997</v>
      </c>
      <c r="X4">
        <v>0.65317391999999996</v>
      </c>
      <c r="Y4">
        <v>0.65417800000000004</v>
      </c>
      <c r="Z4">
        <v>0.65472872000000004</v>
      </c>
      <c r="AA4">
        <v>0.65451504000000005</v>
      </c>
      <c r="AB4">
        <v>0.65514391999999999</v>
      </c>
      <c r="AC4">
        <v>0.65111551999999995</v>
      </c>
      <c r="AD4">
        <v>0.65890280000000001</v>
      </c>
      <c r="AE4">
        <v>0.66369087999999998</v>
      </c>
    </row>
    <row r="5" spans="1:31">
      <c r="A5" t="s">
        <v>33</v>
      </c>
      <c r="B5">
        <v>0.65072792000000002</v>
      </c>
      <c r="C5">
        <v>0.65432639999999997</v>
      </c>
      <c r="D5">
        <v>0.65951199999999999</v>
      </c>
      <c r="E5">
        <v>0.64977704000000003</v>
      </c>
      <c r="F5">
        <v>0.64831512000000002</v>
      </c>
      <c r="G5">
        <v>0.63916624</v>
      </c>
      <c r="H5">
        <v>0.63492720000000002</v>
      </c>
      <c r="I5">
        <v>0.63097999999999999</v>
      </c>
      <c r="J5">
        <v>0.64657487999999996</v>
      </c>
      <c r="K5">
        <v>0.64110279999999997</v>
      </c>
      <c r="L5">
        <v>0.63579231999999997</v>
      </c>
      <c r="M5">
        <v>0.63601752</v>
      </c>
      <c r="N5">
        <v>0.63522431999999995</v>
      </c>
      <c r="O5">
        <v>0.62687736000000005</v>
      </c>
      <c r="P5" s="3">
        <v>0.64446055999999996</v>
      </c>
      <c r="Q5">
        <v>0.63419528000000003</v>
      </c>
      <c r="R5">
        <v>0.64002895999999998</v>
      </c>
      <c r="S5">
        <v>0.65057863999999999</v>
      </c>
      <c r="T5">
        <v>0.64730896000000004</v>
      </c>
      <c r="U5">
        <v>0.64787079999999997</v>
      </c>
      <c r="V5">
        <v>0.64946767999999999</v>
      </c>
      <c r="W5">
        <v>0.60857432</v>
      </c>
      <c r="X5">
        <v>0.63357576000000004</v>
      </c>
      <c r="Y5">
        <v>0.64322383999999999</v>
      </c>
      <c r="Z5">
        <v>0.63337288000000003</v>
      </c>
      <c r="AA5">
        <v>0.65309519999999999</v>
      </c>
      <c r="AB5">
        <v>0.65260256000000005</v>
      </c>
      <c r="AC5">
        <v>0.60480840000000002</v>
      </c>
      <c r="AD5">
        <v>0.64751528000000003</v>
      </c>
      <c r="AE5">
        <v>0.66416496000000003</v>
      </c>
    </row>
    <row r="6" spans="1:31">
      <c r="A6" t="s">
        <v>34</v>
      </c>
      <c r="B6">
        <v>0.66867144000000001</v>
      </c>
      <c r="C6">
        <v>0.61233711999999996</v>
      </c>
      <c r="D6">
        <v>0.65076191999999999</v>
      </c>
      <c r="E6">
        <v>0.65133560000000001</v>
      </c>
      <c r="F6">
        <v>0.65050839999999999</v>
      </c>
      <c r="G6">
        <v>0.6561572</v>
      </c>
      <c r="H6">
        <v>0.65486480000000002</v>
      </c>
      <c r="I6">
        <v>0.66422879999999995</v>
      </c>
      <c r="J6">
        <v>0.65548328</v>
      </c>
      <c r="K6">
        <v>0.65643344000000003</v>
      </c>
      <c r="L6">
        <v>0.65338472000000003</v>
      </c>
      <c r="M6">
        <v>0.65134088000000001</v>
      </c>
      <c r="N6">
        <v>0.63121112000000001</v>
      </c>
      <c r="O6">
        <v>0.65029159999999997</v>
      </c>
      <c r="P6" s="3">
        <v>0.64281184000000002</v>
      </c>
      <c r="Q6">
        <v>0.64662295999999997</v>
      </c>
      <c r="R6">
        <v>0.65377823999999995</v>
      </c>
      <c r="S6">
        <v>0.63174224000000001</v>
      </c>
      <c r="T6">
        <v>0.63352191999999996</v>
      </c>
      <c r="U6">
        <v>0.65140847999999996</v>
      </c>
      <c r="V6">
        <v>0.63546175999999999</v>
      </c>
      <c r="W6">
        <v>0.65898047999999998</v>
      </c>
      <c r="X6">
        <v>0.6576012</v>
      </c>
      <c r="Y6">
        <v>0.64281544000000002</v>
      </c>
      <c r="Z6">
        <v>0.65865552000000005</v>
      </c>
      <c r="AA6">
        <v>0.64528359999999996</v>
      </c>
      <c r="AB6">
        <v>0.63559672</v>
      </c>
      <c r="AC6">
        <v>0.65819000000000005</v>
      </c>
      <c r="AD6">
        <v>0.63485672000000004</v>
      </c>
      <c r="AE6">
        <v>0.65411783999999995</v>
      </c>
    </row>
    <row r="7" spans="1:31">
      <c r="A7" t="s">
        <v>35</v>
      </c>
      <c r="B7">
        <v>0.68119472000000003</v>
      </c>
      <c r="C7">
        <v>0.66476959999999996</v>
      </c>
      <c r="D7">
        <v>0.68413104000000002</v>
      </c>
      <c r="E7">
        <v>0.62728455999999999</v>
      </c>
      <c r="F7">
        <v>0.67049928000000003</v>
      </c>
      <c r="G7">
        <v>0.6456596</v>
      </c>
      <c r="H7">
        <v>0.65208544000000002</v>
      </c>
      <c r="I7">
        <v>0.64481040000000001</v>
      </c>
      <c r="J7">
        <v>0.66915928000000002</v>
      </c>
      <c r="K7">
        <v>0.66188495999999997</v>
      </c>
      <c r="L7">
        <v>0.65301887999999997</v>
      </c>
      <c r="M7">
        <v>0.67212720000000004</v>
      </c>
      <c r="N7">
        <v>0.65314704000000001</v>
      </c>
      <c r="O7">
        <v>0.67275375999999998</v>
      </c>
      <c r="P7" s="3">
        <v>0.64004576000000002</v>
      </c>
      <c r="Q7">
        <v>0.65046112</v>
      </c>
      <c r="R7">
        <v>0.64950503999999998</v>
      </c>
      <c r="S7">
        <v>0.66720272000000003</v>
      </c>
      <c r="T7">
        <v>0.66706312000000001</v>
      </c>
      <c r="U7">
        <v>0.66855392000000002</v>
      </c>
      <c r="V7">
        <v>0.66715208000000004</v>
      </c>
      <c r="W7">
        <v>0.65739736000000004</v>
      </c>
      <c r="X7">
        <v>0.65357648000000002</v>
      </c>
      <c r="Y7">
        <v>0.64473040000000004</v>
      </c>
      <c r="Z7">
        <v>0.66421624000000001</v>
      </c>
      <c r="AA7">
        <v>0.67306719999999998</v>
      </c>
      <c r="AB7">
        <v>0.64355512000000004</v>
      </c>
      <c r="AC7">
        <v>0.65584887999999997</v>
      </c>
      <c r="AD7">
        <v>0.66847232000000001</v>
      </c>
      <c r="AE7">
        <v>0.68692719999999996</v>
      </c>
    </row>
    <row r="8" spans="1:31">
      <c r="A8" t="s">
        <v>36</v>
      </c>
      <c r="B8">
        <v>0.66077143999999999</v>
      </c>
      <c r="C8">
        <v>0.65415336000000002</v>
      </c>
      <c r="D8">
        <v>0.65379792000000003</v>
      </c>
      <c r="E8">
        <v>0.67262896000000005</v>
      </c>
      <c r="F8">
        <v>0.62630056000000001</v>
      </c>
      <c r="G8">
        <v>0.66876447999999999</v>
      </c>
      <c r="H8">
        <v>0.66451616000000002</v>
      </c>
      <c r="I8">
        <v>0.64353136</v>
      </c>
      <c r="J8">
        <v>0.65012599999999998</v>
      </c>
      <c r="K8">
        <v>0.66959575999999998</v>
      </c>
      <c r="L8">
        <v>0.65551559999999998</v>
      </c>
      <c r="M8">
        <v>0.64923063999999997</v>
      </c>
      <c r="N8">
        <v>0.66370488000000005</v>
      </c>
      <c r="O8">
        <v>0.64836031999999999</v>
      </c>
      <c r="P8" s="3">
        <v>0.64511439999999998</v>
      </c>
      <c r="Q8">
        <v>0.65797304000000001</v>
      </c>
      <c r="R8">
        <v>0.64888984000000005</v>
      </c>
      <c r="S8">
        <v>0.64572896000000002</v>
      </c>
      <c r="T8">
        <v>0.63982775999999997</v>
      </c>
      <c r="U8">
        <v>0.61992376000000005</v>
      </c>
      <c r="V8">
        <v>0.64505407999999997</v>
      </c>
      <c r="W8">
        <v>0.67450935999999995</v>
      </c>
      <c r="X8">
        <v>0.66568896</v>
      </c>
      <c r="Y8">
        <v>0.66859175999999998</v>
      </c>
      <c r="Z8">
        <v>0.65241552000000003</v>
      </c>
      <c r="AA8">
        <v>0.64406479999999999</v>
      </c>
      <c r="AB8">
        <v>0.66819607999999997</v>
      </c>
      <c r="AC8">
        <v>0.63458528000000003</v>
      </c>
      <c r="AD8">
        <v>0.64764504000000001</v>
      </c>
      <c r="AE8">
        <v>0.64536112000000001</v>
      </c>
    </row>
    <row r="9" spans="1:31">
      <c r="A9" t="s">
        <v>37</v>
      </c>
      <c r="B9">
        <v>0.65964831999999995</v>
      </c>
      <c r="C9">
        <v>0.65133048000000004</v>
      </c>
      <c r="D9">
        <v>0.65683687999999996</v>
      </c>
      <c r="E9">
        <v>0.65512000000000004</v>
      </c>
      <c r="F9">
        <v>0.68191135999999997</v>
      </c>
      <c r="G9">
        <v>0.65551367999999999</v>
      </c>
      <c r="H9">
        <v>0.65972023999999996</v>
      </c>
      <c r="I9">
        <v>0.67205504000000005</v>
      </c>
      <c r="J9">
        <v>0.68991135999999997</v>
      </c>
      <c r="K9">
        <v>0.65514983999999998</v>
      </c>
      <c r="L9">
        <v>0.66177383999999995</v>
      </c>
      <c r="M9">
        <v>0.66853008000000003</v>
      </c>
      <c r="N9">
        <v>0.65114015999999997</v>
      </c>
      <c r="O9">
        <v>0.66702432</v>
      </c>
      <c r="P9" s="3">
        <v>0.68005992000000004</v>
      </c>
      <c r="Q9">
        <v>0.65792039999999996</v>
      </c>
      <c r="R9">
        <v>0.65588168000000002</v>
      </c>
      <c r="S9">
        <v>0.68243984000000002</v>
      </c>
      <c r="T9">
        <v>0.66859480000000004</v>
      </c>
      <c r="U9">
        <v>0.67721264000000003</v>
      </c>
      <c r="V9">
        <v>0.68565967999999999</v>
      </c>
      <c r="W9">
        <v>0.67334375999999996</v>
      </c>
      <c r="X9">
        <v>0.66395263999999998</v>
      </c>
      <c r="Y9">
        <v>0.64865112000000003</v>
      </c>
      <c r="Z9">
        <v>0.67018303999999995</v>
      </c>
      <c r="AA9">
        <v>0.67973096</v>
      </c>
      <c r="AB9">
        <v>0.64618039999999999</v>
      </c>
      <c r="AC9">
        <v>0.65999591999999996</v>
      </c>
      <c r="AD9">
        <v>0.66709624000000001</v>
      </c>
      <c r="AE9">
        <v>0.67613544000000003</v>
      </c>
    </row>
    <row r="10" spans="1:31">
      <c r="A10" t="s">
        <v>38</v>
      </c>
      <c r="B10">
        <v>0.64858216000000002</v>
      </c>
      <c r="C10">
        <v>0.60747079999999998</v>
      </c>
      <c r="D10">
        <v>0.62879399999999996</v>
      </c>
      <c r="E10">
        <v>0.65434007999999999</v>
      </c>
      <c r="F10">
        <v>0.62819208000000004</v>
      </c>
      <c r="G10">
        <v>0.65582231999999996</v>
      </c>
      <c r="H10">
        <v>0.65941448000000003</v>
      </c>
      <c r="I10">
        <v>0.64078679999999999</v>
      </c>
      <c r="J10">
        <v>0.64026439999999996</v>
      </c>
      <c r="K10">
        <v>0.66195183999999996</v>
      </c>
      <c r="L10">
        <v>0.64932263999999995</v>
      </c>
      <c r="M10">
        <v>0.64257487999999996</v>
      </c>
      <c r="N10">
        <v>0.64627104000000002</v>
      </c>
      <c r="O10">
        <v>0.63867759999999996</v>
      </c>
      <c r="P10" s="3">
        <v>0.61048999999999998</v>
      </c>
      <c r="Q10">
        <v>0.62300160000000004</v>
      </c>
      <c r="R10">
        <v>0.66149248000000005</v>
      </c>
      <c r="S10">
        <v>0.62470904000000005</v>
      </c>
      <c r="T10">
        <v>0.62934520000000005</v>
      </c>
      <c r="U10">
        <v>0.63061312000000003</v>
      </c>
      <c r="V10">
        <v>0.63269607999999999</v>
      </c>
      <c r="W10">
        <v>0.65750615999999995</v>
      </c>
      <c r="X10">
        <v>0.65679639999999995</v>
      </c>
      <c r="Y10">
        <v>0.65353815999999998</v>
      </c>
      <c r="Z10">
        <v>0.63574176000000004</v>
      </c>
      <c r="AA10">
        <v>0.62180407999999998</v>
      </c>
      <c r="AB10">
        <v>0.67925016000000005</v>
      </c>
      <c r="AC10">
        <v>0.66017128000000003</v>
      </c>
      <c r="AD10">
        <v>0.64951112</v>
      </c>
      <c r="AE10">
        <v>0.62788336</v>
      </c>
    </row>
    <row r="11" spans="1:31">
      <c r="A11" t="s">
        <v>39</v>
      </c>
      <c r="B11">
        <v>0.63323448000000004</v>
      </c>
      <c r="C11">
        <v>0.63973736000000003</v>
      </c>
      <c r="D11">
        <v>0.64410840000000003</v>
      </c>
      <c r="E11">
        <v>0.61448999999999998</v>
      </c>
      <c r="F11">
        <v>0.64221439999999996</v>
      </c>
      <c r="G11">
        <v>0.62267335999999995</v>
      </c>
      <c r="H11">
        <v>0.62833344000000002</v>
      </c>
      <c r="I11">
        <v>0.63590559999999996</v>
      </c>
      <c r="J11">
        <v>0.64298544000000002</v>
      </c>
      <c r="K11">
        <v>0.62680767999999998</v>
      </c>
      <c r="L11">
        <v>0.62087471999999999</v>
      </c>
      <c r="M11">
        <v>0.63891248</v>
      </c>
      <c r="N11">
        <v>0.62639248000000003</v>
      </c>
      <c r="O11">
        <v>0.63144688000000004</v>
      </c>
      <c r="P11" s="3">
        <v>0.64135728000000003</v>
      </c>
      <c r="Q11">
        <v>0.61742927999999997</v>
      </c>
      <c r="R11">
        <v>0.62483</v>
      </c>
      <c r="S11">
        <v>0.63661056000000005</v>
      </c>
      <c r="T11">
        <v>0.63002888000000001</v>
      </c>
      <c r="U11">
        <v>0.64735039999999999</v>
      </c>
      <c r="V11">
        <v>0.64590400000000003</v>
      </c>
      <c r="W11">
        <v>0.64294311999999998</v>
      </c>
      <c r="X11">
        <v>0.63103359999999997</v>
      </c>
      <c r="Y11">
        <v>0.62542816000000001</v>
      </c>
      <c r="Z11">
        <v>0.63610047999999997</v>
      </c>
      <c r="AA11">
        <v>0.63807111999999999</v>
      </c>
      <c r="AB11">
        <v>0.62707632000000002</v>
      </c>
      <c r="AC11">
        <v>0.62640927999999996</v>
      </c>
      <c r="AD11">
        <v>0.63622608000000003</v>
      </c>
      <c r="AE11">
        <v>0.64128015999999999</v>
      </c>
    </row>
    <row r="12" spans="1:31">
      <c r="A12" t="s">
        <v>40</v>
      </c>
      <c r="B12">
        <v>0.70405799999999996</v>
      </c>
      <c r="C12">
        <v>0.92825911999999999</v>
      </c>
      <c r="D12">
        <v>0.99201751999999999</v>
      </c>
      <c r="E12">
        <v>0.64707431999999998</v>
      </c>
      <c r="F12">
        <v>0.86050751999999997</v>
      </c>
      <c r="G12">
        <v>0.67940887999999999</v>
      </c>
      <c r="H12">
        <v>0.68162880000000003</v>
      </c>
      <c r="I12">
        <v>0.74895239999999996</v>
      </c>
      <c r="J12">
        <v>0.84580736000000001</v>
      </c>
      <c r="K12">
        <v>0.65880943999999997</v>
      </c>
      <c r="L12">
        <v>0.68429631999999996</v>
      </c>
      <c r="M12">
        <v>0.78891920000000004</v>
      </c>
      <c r="N12">
        <v>0.73179567999999995</v>
      </c>
      <c r="O12">
        <v>0.81200464000000006</v>
      </c>
      <c r="P12" s="3">
        <v>0.95753440000000001</v>
      </c>
      <c r="Q12">
        <v>0.67946567999999996</v>
      </c>
      <c r="R12">
        <v>0.70485624000000002</v>
      </c>
      <c r="S12">
        <v>0.88672256000000005</v>
      </c>
      <c r="T12">
        <v>0.89118328000000002</v>
      </c>
      <c r="U12">
        <v>0.84554591999999995</v>
      </c>
      <c r="V12">
        <v>0.89771951999999999</v>
      </c>
      <c r="W12">
        <v>0.72519639999999996</v>
      </c>
      <c r="X12">
        <v>0.71249775999999998</v>
      </c>
      <c r="Y12">
        <v>0.64647776000000001</v>
      </c>
      <c r="Z12">
        <v>0.76177231999999995</v>
      </c>
      <c r="AA12">
        <v>0.88720847999999997</v>
      </c>
      <c r="AB12">
        <v>0.62916519999999998</v>
      </c>
      <c r="AC12">
        <v>0.73678480000000002</v>
      </c>
      <c r="AD12">
        <v>0.72550311999999995</v>
      </c>
      <c r="AE12">
        <v>0.90723264000000003</v>
      </c>
    </row>
    <row r="13" spans="1:31">
      <c r="A13" t="s">
        <v>41</v>
      </c>
      <c r="B13">
        <v>1.00231848</v>
      </c>
      <c r="C13">
        <v>0.99903304000000004</v>
      </c>
      <c r="D13">
        <v>0.99502151999999999</v>
      </c>
      <c r="E13">
        <v>0.94559207999999995</v>
      </c>
      <c r="F13">
        <v>1.0000448799999999</v>
      </c>
      <c r="G13">
        <v>0.99004320000000001</v>
      </c>
      <c r="H13">
        <v>0.99987031999999998</v>
      </c>
      <c r="I13">
        <v>0.99056759999999999</v>
      </c>
      <c r="J13">
        <v>1.00127112</v>
      </c>
      <c r="K13">
        <v>0.99386472000000003</v>
      </c>
      <c r="L13">
        <v>0.98389656000000003</v>
      </c>
      <c r="M13">
        <v>0.97179543999999995</v>
      </c>
      <c r="N13">
        <v>0.98642527999999996</v>
      </c>
      <c r="O13">
        <v>1.0057918400000001</v>
      </c>
      <c r="P13" s="3">
        <v>1.00054296</v>
      </c>
      <c r="Q13">
        <v>1.00034808</v>
      </c>
      <c r="R13">
        <v>0.99972512000000002</v>
      </c>
      <c r="S13">
        <v>0.98905511999999995</v>
      </c>
      <c r="T13">
        <v>0.95910744000000003</v>
      </c>
      <c r="U13">
        <v>0.99948696000000004</v>
      </c>
      <c r="V13">
        <v>0.99303255999999995</v>
      </c>
      <c r="W13">
        <v>0.97830976000000003</v>
      </c>
      <c r="X13">
        <v>0.98878584000000003</v>
      </c>
      <c r="Y13">
        <v>0.99990159999999995</v>
      </c>
      <c r="Z13">
        <v>0.99727768000000006</v>
      </c>
      <c r="AA13">
        <v>0.99414848</v>
      </c>
      <c r="AB13">
        <v>0.89704855999999999</v>
      </c>
      <c r="AC13">
        <v>1.0003018400000001</v>
      </c>
      <c r="AD13">
        <v>0.99931943999999995</v>
      </c>
      <c r="AE13">
        <v>0.99984280000000003</v>
      </c>
    </row>
    <row r="14" spans="1:31">
      <c r="A14" t="s">
        <v>42</v>
      </c>
      <c r="B14">
        <v>0.98557231999999995</v>
      </c>
      <c r="C14">
        <v>0.7923656</v>
      </c>
      <c r="D14">
        <v>0.98798280000000005</v>
      </c>
      <c r="E14">
        <v>0.99979063999999995</v>
      </c>
      <c r="F14">
        <v>0.99972680000000003</v>
      </c>
      <c r="G14">
        <v>0.99138263999999998</v>
      </c>
      <c r="H14">
        <v>0.99831632000000003</v>
      </c>
      <c r="I14">
        <v>0.99711720000000004</v>
      </c>
      <c r="J14">
        <v>0.99455344000000001</v>
      </c>
      <c r="K14">
        <v>0.99793712000000001</v>
      </c>
      <c r="L14">
        <v>1.0007650400000001</v>
      </c>
      <c r="M14">
        <v>0.99450799999999995</v>
      </c>
      <c r="N14">
        <v>1.0003107200000001</v>
      </c>
      <c r="O14">
        <v>0.99365848000000001</v>
      </c>
      <c r="P14" s="3">
        <v>0.65928487999999996</v>
      </c>
      <c r="Q14">
        <v>0.91383935999999999</v>
      </c>
      <c r="R14">
        <v>1.0015276799999999</v>
      </c>
      <c r="S14">
        <v>0.99971136000000005</v>
      </c>
      <c r="T14">
        <v>0.80087472000000004</v>
      </c>
      <c r="U14">
        <v>0.99974039999999997</v>
      </c>
      <c r="V14">
        <v>0.89377472000000002</v>
      </c>
      <c r="W14">
        <v>1.00148248</v>
      </c>
      <c r="X14">
        <v>1.0058057600000001</v>
      </c>
      <c r="Y14">
        <v>1.0070128</v>
      </c>
      <c r="Z14">
        <v>0.99179112000000003</v>
      </c>
      <c r="AA14">
        <v>1.0013879999999999</v>
      </c>
      <c r="AB14">
        <v>1.0017780000000001</v>
      </c>
      <c r="AC14">
        <v>0.99959399999999998</v>
      </c>
      <c r="AD14">
        <v>0.99143040000000004</v>
      </c>
      <c r="AE14">
        <v>0.81431695999999998</v>
      </c>
    </row>
    <row r="15" spans="1:31">
      <c r="A15" t="s">
        <v>43</v>
      </c>
      <c r="B15">
        <v>0.93050184000000002</v>
      </c>
      <c r="C15">
        <v>0.62167351999999998</v>
      </c>
      <c r="D15">
        <v>0.6408876</v>
      </c>
      <c r="E15">
        <v>0.84268423999999997</v>
      </c>
      <c r="F15">
        <v>0.96539735999999998</v>
      </c>
      <c r="G15">
        <v>0.87349175999999995</v>
      </c>
      <c r="H15">
        <v>0.75648232000000004</v>
      </c>
      <c r="I15">
        <v>0.96565272000000002</v>
      </c>
      <c r="J15">
        <v>0.99995135999999996</v>
      </c>
      <c r="K15">
        <v>0.99358975999999999</v>
      </c>
      <c r="L15">
        <v>0.74673776000000003</v>
      </c>
      <c r="M15">
        <v>0.75914384000000001</v>
      </c>
      <c r="N15">
        <v>0.81169303999999998</v>
      </c>
      <c r="O15">
        <v>0.98465351999999995</v>
      </c>
      <c r="P15" s="3">
        <v>0.64603695999999999</v>
      </c>
      <c r="Q15">
        <v>0.64277687999999999</v>
      </c>
      <c r="R15">
        <v>0.83323687999999996</v>
      </c>
      <c r="S15">
        <v>0.95011584000000004</v>
      </c>
      <c r="T15">
        <v>0.61701360000000005</v>
      </c>
      <c r="U15">
        <v>0.96397840000000001</v>
      </c>
      <c r="V15">
        <v>0.63845887999999995</v>
      </c>
      <c r="W15">
        <v>0.85509984000000006</v>
      </c>
      <c r="X15">
        <v>0.98743791999999997</v>
      </c>
      <c r="Y15">
        <v>0.98986728000000002</v>
      </c>
      <c r="Z15">
        <v>0.82839496000000001</v>
      </c>
      <c r="AA15">
        <v>0.91740624000000004</v>
      </c>
      <c r="AB15">
        <v>0.79225248000000004</v>
      </c>
      <c r="AC15">
        <v>0.83406815999999995</v>
      </c>
      <c r="AD15">
        <v>0.78345279999999995</v>
      </c>
      <c r="AE15">
        <v>0.64127224000000005</v>
      </c>
    </row>
    <row r="16" spans="1:31">
      <c r="A16" t="s">
        <v>44</v>
      </c>
      <c r="B16">
        <v>0.65509879999999998</v>
      </c>
      <c r="C16">
        <v>0.65242383999999998</v>
      </c>
      <c r="D16">
        <v>0.62302088</v>
      </c>
      <c r="E16">
        <v>0.63052680000000005</v>
      </c>
      <c r="F16">
        <v>0.95187856000000004</v>
      </c>
      <c r="G16">
        <v>0.64218160000000002</v>
      </c>
      <c r="H16">
        <v>0.65327880000000005</v>
      </c>
      <c r="I16">
        <v>0.64763784000000002</v>
      </c>
      <c r="J16">
        <v>0.99355104000000005</v>
      </c>
      <c r="K16">
        <v>0.64464984000000003</v>
      </c>
      <c r="L16">
        <v>0.64884240000000004</v>
      </c>
      <c r="M16">
        <v>0.65086456000000004</v>
      </c>
      <c r="N16">
        <v>0.6607324</v>
      </c>
      <c r="O16">
        <v>0.96709959999999995</v>
      </c>
      <c r="P16" s="3">
        <v>0.64946992000000003</v>
      </c>
      <c r="Q16">
        <v>0.62185992000000001</v>
      </c>
      <c r="R16">
        <v>0.64918679999999995</v>
      </c>
      <c r="S16">
        <v>0.96480960000000004</v>
      </c>
      <c r="T16">
        <v>0.65693168000000002</v>
      </c>
      <c r="U16">
        <v>0.95475487999999997</v>
      </c>
      <c r="V16">
        <v>0.63158791999999997</v>
      </c>
      <c r="W16">
        <v>0.61831935999999998</v>
      </c>
      <c r="X16">
        <v>0.67842776000000005</v>
      </c>
      <c r="Y16">
        <v>0.70655248000000004</v>
      </c>
      <c r="Z16">
        <v>0.64752208</v>
      </c>
      <c r="AA16">
        <v>0.96978752000000001</v>
      </c>
      <c r="AB16">
        <v>0.61028048000000001</v>
      </c>
      <c r="AC16">
        <v>0.62991328000000002</v>
      </c>
      <c r="AD16">
        <v>0.64333960000000001</v>
      </c>
      <c r="AE16">
        <v>0.64448368</v>
      </c>
    </row>
    <row r="17" spans="1:31">
      <c r="A17" t="s">
        <v>45</v>
      </c>
      <c r="B17">
        <v>0.61946824</v>
      </c>
      <c r="C17">
        <v>0.64470368</v>
      </c>
      <c r="D17">
        <v>0.66708559999999995</v>
      </c>
      <c r="E17">
        <v>0.65154175999999997</v>
      </c>
      <c r="F17">
        <v>0.94260080000000002</v>
      </c>
      <c r="G17">
        <v>0.65032975999999998</v>
      </c>
      <c r="H17">
        <v>0.63320032000000004</v>
      </c>
      <c r="I17">
        <v>0.63778992000000001</v>
      </c>
      <c r="J17">
        <v>0.87240119999999999</v>
      </c>
      <c r="K17">
        <v>0.63223408000000003</v>
      </c>
      <c r="L17">
        <v>0.63617687999999994</v>
      </c>
      <c r="M17">
        <v>0.61250232000000004</v>
      </c>
      <c r="N17">
        <v>0.65083504000000003</v>
      </c>
      <c r="O17">
        <v>0.97675599999999996</v>
      </c>
      <c r="P17" s="3">
        <v>0.65651208000000005</v>
      </c>
      <c r="Q17">
        <v>0.64870391999999999</v>
      </c>
      <c r="R17">
        <v>0.63549056000000004</v>
      </c>
      <c r="S17">
        <v>0.85037936000000003</v>
      </c>
      <c r="T17">
        <v>0.66751304</v>
      </c>
      <c r="U17">
        <v>0.82335592000000002</v>
      </c>
      <c r="V17">
        <v>0.66119735999999996</v>
      </c>
      <c r="W17">
        <v>0.65243448000000004</v>
      </c>
      <c r="X17">
        <v>0.63954200000000005</v>
      </c>
      <c r="Y17">
        <v>0.64239984000000006</v>
      </c>
      <c r="Z17">
        <v>0.64280311999999995</v>
      </c>
      <c r="AA17">
        <v>0.88891215999999995</v>
      </c>
      <c r="AB17">
        <v>0.64596704000000005</v>
      </c>
      <c r="AC17">
        <v>0.64862423999999996</v>
      </c>
      <c r="AD17">
        <v>0.62696079999999998</v>
      </c>
      <c r="AE17">
        <v>0.65624152000000002</v>
      </c>
    </row>
    <row r="18" spans="1:31">
      <c r="A18" t="s">
        <v>46</v>
      </c>
      <c r="B18">
        <v>0.64784143999999999</v>
      </c>
      <c r="C18">
        <v>0.63630288000000002</v>
      </c>
      <c r="D18">
        <v>0.61691503999999997</v>
      </c>
      <c r="E18">
        <v>0.62647648</v>
      </c>
      <c r="F18">
        <v>0.64524263999999998</v>
      </c>
      <c r="G18">
        <v>0.66304744000000004</v>
      </c>
      <c r="H18">
        <v>0.68171607999999995</v>
      </c>
      <c r="I18">
        <v>0.67195304</v>
      </c>
      <c r="J18">
        <v>0.64191191999999997</v>
      </c>
      <c r="K18">
        <v>0.66707744000000002</v>
      </c>
      <c r="L18">
        <v>0.67969168000000002</v>
      </c>
      <c r="M18">
        <v>0.67057296</v>
      </c>
      <c r="N18">
        <v>0.67594231999999999</v>
      </c>
      <c r="O18">
        <v>0.72926519999999995</v>
      </c>
      <c r="P18" s="3">
        <v>0.63736784000000002</v>
      </c>
      <c r="Q18">
        <v>0.63409528000000004</v>
      </c>
      <c r="R18">
        <v>0.67355160000000003</v>
      </c>
      <c r="S18">
        <v>0.65055479999999999</v>
      </c>
      <c r="T18">
        <v>0.63931424000000003</v>
      </c>
      <c r="U18">
        <v>0.64375095999999998</v>
      </c>
      <c r="V18">
        <v>0.64986776000000002</v>
      </c>
      <c r="W18">
        <v>0.66992008000000003</v>
      </c>
      <c r="X18">
        <v>0.66447047999999997</v>
      </c>
      <c r="Y18">
        <v>0.68103407999999999</v>
      </c>
      <c r="Z18">
        <v>0.66742511999999998</v>
      </c>
      <c r="AA18">
        <v>0.65134888000000002</v>
      </c>
      <c r="AB18">
        <v>0.66675167999999996</v>
      </c>
      <c r="AC18">
        <v>0.66071488</v>
      </c>
      <c r="AD18">
        <v>0.67384632</v>
      </c>
      <c r="AE18">
        <v>0.65392463999999995</v>
      </c>
    </row>
    <row r="19" spans="1:31">
      <c r="A19" t="s">
        <v>47</v>
      </c>
      <c r="B19">
        <v>0.62902343999999999</v>
      </c>
      <c r="C19">
        <v>0.65177200000000002</v>
      </c>
      <c r="D19">
        <v>0.66962767999999995</v>
      </c>
      <c r="E19">
        <v>0.64785239999999999</v>
      </c>
      <c r="F19">
        <v>0.66324848000000003</v>
      </c>
      <c r="G19">
        <v>0.64941704</v>
      </c>
      <c r="H19">
        <v>0.65160872000000003</v>
      </c>
      <c r="I19">
        <v>0.64609448000000003</v>
      </c>
      <c r="J19">
        <v>0.66084224000000003</v>
      </c>
      <c r="K19">
        <v>0.63412272000000003</v>
      </c>
      <c r="L19">
        <v>0.63384423999999995</v>
      </c>
      <c r="M19">
        <v>0.65395512</v>
      </c>
      <c r="N19">
        <v>0.65856559999999997</v>
      </c>
      <c r="O19">
        <v>0.66559303999999997</v>
      </c>
      <c r="P19" s="3">
        <v>0.67286895999999996</v>
      </c>
      <c r="Q19">
        <v>0.64223688000000001</v>
      </c>
      <c r="R19">
        <v>0.64468055999999996</v>
      </c>
      <c r="S19">
        <v>0.66433847999999995</v>
      </c>
      <c r="T19">
        <v>0.65862111999999995</v>
      </c>
      <c r="U19">
        <v>0.66911631999999999</v>
      </c>
      <c r="V19">
        <v>0.63901496000000002</v>
      </c>
      <c r="W19">
        <v>0.63889815999999999</v>
      </c>
      <c r="X19">
        <v>0.64588559999999995</v>
      </c>
      <c r="Y19">
        <v>0.65374184000000002</v>
      </c>
      <c r="Z19">
        <v>0.63302327999999997</v>
      </c>
      <c r="AA19">
        <v>0.65210296000000001</v>
      </c>
      <c r="AB19">
        <v>0.64645368000000003</v>
      </c>
      <c r="AC19">
        <v>0.65404735999999997</v>
      </c>
      <c r="AD19">
        <v>0.63864160000000003</v>
      </c>
      <c r="AE19">
        <v>0.68765111999999995</v>
      </c>
    </row>
    <row r="20" spans="1:31">
      <c r="A20" t="s">
        <v>48</v>
      </c>
      <c r="B20">
        <v>0.66341424000000004</v>
      </c>
      <c r="C20">
        <v>0.63402488000000001</v>
      </c>
      <c r="D20">
        <v>0.62190608000000003</v>
      </c>
      <c r="E20">
        <v>0.67444024000000002</v>
      </c>
      <c r="F20">
        <v>0.66564944000000004</v>
      </c>
      <c r="G20">
        <v>0.65125248000000002</v>
      </c>
      <c r="H20">
        <v>0.66991480000000003</v>
      </c>
      <c r="I20">
        <v>0.65432495999999996</v>
      </c>
      <c r="J20">
        <v>0.62896816</v>
      </c>
      <c r="K20">
        <v>0.67615336000000004</v>
      </c>
      <c r="L20">
        <v>0.67116816000000001</v>
      </c>
      <c r="M20">
        <v>0.64185367999999998</v>
      </c>
      <c r="N20">
        <v>0.66546727999999999</v>
      </c>
      <c r="O20">
        <v>0.66402967999999996</v>
      </c>
      <c r="P20" s="3">
        <v>0.65716432000000002</v>
      </c>
      <c r="Q20">
        <v>0.67434696000000005</v>
      </c>
      <c r="R20">
        <v>0.65610024</v>
      </c>
      <c r="S20">
        <v>0.63140808000000004</v>
      </c>
      <c r="T20">
        <v>0.62393432000000004</v>
      </c>
      <c r="U20">
        <v>0.66509863999999996</v>
      </c>
      <c r="V20">
        <v>0.63076511999999996</v>
      </c>
      <c r="W20">
        <v>0.66780183999999998</v>
      </c>
      <c r="X20">
        <v>0.65545496000000003</v>
      </c>
      <c r="Y20">
        <v>0.67145239999999995</v>
      </c>
      <c r="Z20">
        <v>0.67338136000000004</v>
      </c>
      <c r="AA20">
        <v>0.63324424000000001</v>
      </c>
      <c r="AB20">
        <v>0.65574392000000004</v>
      </c>
      <c r="AC20">
        <v>0.66431887999999994</v>
      </c>
      <c r="AD20">
        <v>0.65149535999999997</v>
      </c>
      <c r="AE20">
        <v>0.63033472000000002</v>
      </c>
    </row>
    <row r="21" spans="1:31">
      <c r="A21" t="s">
        <v>49</v>
      </c>
      <c r="B21">
        <v>0.62247735999999998</v>
      </c>
      <c r="C21">
        <v>0.63698672000000001</v>
      </c>
      <c r="D21">
        <v>0.63925847999999996</v>
      </c>
      <c r="E21">
        <v>0.60994943999999995</v>
      </c>
      <c r="F21">
        <v>0.63470888000000003</v>
      </c>
      <c r="G21">
        <v>0.64790407999999999</v>
      </c>
      <c r="H21">
        <v>0.63083279999999997</v>
      </c>
      <c r="I21">
        <v>0.58301016000000006</v>
      </c>
      <c r="J21">
        <v>0.59454247999999998</v>
      </c>
      <c r="K21">
        <v>0.64718447999999995</v>
      </c>
      <c r="L21">
        <v>0.59895160000000003</v>
      </c>
      <c r="M21">
        <v>0.61652503999999997</v>
      </c>
      <c r="N21">
        <v>0.63855304000000002</v>
      </c>
      <c r="O21">
        <v>0.63456895999999996</v>
      </c>
      <c r="P21" s="3">
        <v>0.64086624000000003</v>
      </c>
      <c r="Q21">
        <v>0.65880368</v>
      </c>
      <c r="R21">
        <v>0.61821015999999995</v>
      </c>
      <c r="S21">
        <v>0.64782607999999997</v>
      </c>
      <c r="T21">
        <v>0.64733680000000005</v>
      </c>
      <c r="U21">
        <v>0.63711872000000003</v>
      </c>
      <c r="V21">
        <v>0.63885592000000002</v>
      </c>
      <c r="W21">
        <v>0.64311088000000005</v>
      </c>
      <c r="X21">
        <v>0.61336440000000003</v>
      </c>
      <c r="Y21">
        <v>0.63049608000000001</v>
      </c>
      <c r="Z21">
        <v>0.63073968000000002</v>
      </c>
      <c r="AA21">
        <v>0.62596408000000003</v>
      </c>
      <c r="AB21">
        <v>0.63081863999999999</v>
      </c>
      <c r="AC21">
        <v>0.64610471999999997</v>
      </c>
      <c r="AD21">
        <v>0.59649719999999995</v>
      </c>
      <c r="AE21">
        <v>0.64024031999999997</v>
      </c>
    </row>
    <row r="22" spans="1:31">
      <c r="A22" t="s">
        <v>50</v>
      </c>
      <c r="B22">
        <v>0.66076151999999999</v>
      </c>
      <c r="C22">
        <v>0.66059544000000003</v>
      </c>
      <c r="D22">
        <v>0.64544559999999995</v>
      </c>
      <c r="E22">
        <v>0.61710608</v>
      </c>
      <c r="F22">
        <v>0.65282640000000003</v>
      </c>
      <c r="G22">
        <v>0.64620551999999998</v>
      </c>
      <c r="H22">
        <v>0.64624183999999996</v>
      </c>
      <c r="I22">
        <v>0.65676999999999996</v>
      </c>
      <c r="J22">
        <v>0.65808224000000004</v>
      </c>
      <c r="K22">
        <v>0.65263656000000003</v>
      </c>
      <c r="L22">
        <v>0.64866248000000004</v>
      </c>
      <c r="M22">
        <v>0.64017648000000005</v>
      </c>
      <c r="N22">
        <v>0.67645984000000003</v>
      </c>
      <c r="O22">
        <v>0.64264639999999995</v>
      </c>
      <c r="P22" s="3">
        <v>0.63356495999999995</v>
      </c>
      <c r="Q22">
        <v>0.64514384000000002</v>
      </c>
      <c r="R22">
        <v>0.65443711999999998</v>
      </c>
      <c r="S22">
        <v>0.64917840000000004</v>
      </c>
      <c r="T22">
        <v>0.65746583999999997</v>
      </c>
      <c r="U22">
        <v>0.65433527999999996</v>
      </c>
      <c r="V22">
        <v>0.62610487999999997</v>
      </c>
      <c r="W22">
        <v>0.64954175999999997</v>
      </c>
      <c r="X22">
        <v>0.64048039999999995</v>
      </c>
      <c r="Y22">
        <v>0.64107007999999999</v>
      </c>
      <c r="Z22">
        <v>0.64054599999999995</v>
      </c>
      <c r="AA22">
        <v>0.65001936000000005</v>
      </c>
      <c r="AB22">
        <v>0.64175696000000004</v>
      </c>
      <c r="AC22">
        <v>0.65999264000000002</v>
      </c>
      <c r="AD22">
        <v>0.63377992000000005</v>
      </c>
      <c r="AE22">
        <v>0.67333056000000002</v>
      </c>
    </row>
    <row r="23" spans="1:31">
      <c r="A23" t="s">
        <v>51</v>
      </c>
      <c r="B23">
        <v>0.68377447999999996</v>
      </c>
      <c r="C23">
        <v>0.66478040000000005</v>
      </c>
      <c r="D23">
        <v>0.68581464000000003</v>
      </c>
      <c r="E23">
        <v>0.66175344000000003</v>
      </c>
      <c r="F23">
        <v>0.64826720000000004</v>
      </c>
      <c r="G23">
        <v>0.68997951999999996</v>
      </c>
      <c r="H23">
        <v>0.67410680000000001</v>
      </c>
      <c r="I23">
        <v>0.64219479999999995</v>
      </c>
      <c r="J23">
        <v>0.67415807999999999</v>
      </c>
      <c r="K23">
        <v>0.68805216000000002</v>
      </c>
      <c r="L23">
        <v>0.67771608000000005</v>
      </c>
      <c r="M23">
        <v>0.67517727999999999</v>
      </c>
      <c r="N23">
        <v>0.98604095999999997</v>
      </c>
      <c r="O23">
        <v>0.65429455999999997</v>
      </c>
      <c r="P23" s="3">
        <v>0.65782231999999996</v>
      </c>
      <c r="Q23">
        <v>0.99626327999999997</v>
      </c>
      <c r="R23">
        <v>0.66540591999999998</v>
      </c>
      <c r="S23">
        <v>0.64127648000000004</v>
      </c>
      <c r="T23">
        <v>0.66831359999999995</v>
      </c>
      <c r="U23">
        <v>0.64059896000000005</v>
      </c>
      <c r="V23">
        <v>0.66655967999999999</v>
      </c>
      <c r="W23">
        <v>0.67352824</v>
      </c>
      <c r="X23">
        <v>0.67495103999999995</v>
      </c>
      <c r="Y23">
        <v>0.68435663999999996</v>
      </c>
      <c r="Z23">
        <v>0.68455984000000003</v>
      </c>
      <c r="AA23">
        <v>0.67816584000000002</v>
      </c>
      <c r="AB23">
        <v>0.64186823999999998</v>
      </c>
      <c r="AC23">
        <v>0.66913528</v>
      </c>
      <c r="AD23">
        <v>0.68544815999999997</v>
      </c>
      <c r="AE23">
        <v>0.65122040000000003</v>
      </c>
    </row>
    <row r="24" spans="1:31">
      <c r="A24" t="s">
        <v>52</v>
      </c>
      <c r="B24">
        <v>0.67266223999999997</v>
      </c>
      <c r="C24">
        <v>0.63958727999999998</v>
      </c>
      <c r="D24">
        <v>0.59024856000000003</v>
      </c>
      <c r="E24">
        <v>0.64139776000000004</v>
      </c>
      <c r="F24">
        <v>0.68469256000000001</v>
      </c>
      <c r="G24">
        <v>0.63049032000000005</v>
      </c>
      <c r="H24">
        <v>0.65354456000000005</v>
      </c>
      <c r="I24">
        <v>0.65269144000000001</v>
      </c>
      <c r="J24">
        <v>0.64546608000000005</v>
      </c>
      <c r="K24">
        <v>0.65370567999999996</v>
      </c>
      <c r="L24">
        <v>0.64375879999999996</v>
      </c>
      <c r="M24">
        <v>0.63866047999999997</v>
      </c>
      <c r="N24">
        <v>0.99658232000000002</v>
      </c>
      <c r="O24">
        <v>0.68886999999999998</v>
      </c>
      <c r="P24" s="3">
        <v>0.64955152000000005</v>
      </c>
      <c r="Q24">
        <v>0.92510992000000003</v>
      </c>
      <c r="R24">
        <v>0.67860936000000005</v>
      </c>
      <c r="S24">
        <v>0.67150600000000005</v>
      </c>
      <c r="T24">
        <v>0.64620648000000003</v>
      </c>
      <c r="U24">
        <v>0.68453560000000002</v>
      </c>
      <c r="V24">
        <v>0.66084567999999999</v>
      </c>
      <c r="W24">
        <v>0.66796968000000001</v>
      </c>
      <c r="X24">
        <v>0.66591111999999997</v>
      </c>
      <c r="Y24">
        <v>0.64077784000000004</v>
      </c>
      <c r="Z24">
        <v>0.65241351999999997</v>
      </c>
      <c r="AA24">
        <v>0.63975360000000003</v>
      </c>
      <c r="AB24">
        <v>0.65074087999999997</v>
      </c>
      <c r="AC24">
        <v>0.67549736000000005</v>
      </c>
      <c r="AD24">
        <v>0.67506904000000001</v>
      </c>
      <c r="AE24">
        <v>0.61454615999999995</v>
      </c>
    </row>
    <row r="25" spans="1:31">
      <c r="A25" t="s">
        <v>53</v>
      </c>
      <c r="B25">
        <v>0.65611383999999995</v>
      </c>
      <c r="C25">
        <v>0.66262527999999998</v>
      </c>
      <c r="D25">
        <v>0.63567328000000001</v>
      </c>
      <c r="E25">
        <v>0.66407335999999995</v>
      </c>
      <c r="F25">
        <v>0.7017236</v>
      </c>
      <c r="G25">
        <v>0.68081824000000002</v>
      </c>
      <c r="H25">
        <v>0.66465711999999999</v>
      </c>
      <c r="I25">
        <v>0.65656647999999995</v>
      </c>
      <c r="J25">
        <v>0.64274655999999997</v>
      </c>
      <c r="K25">
        <v>0.66628783999999996</v>
      </c>
      <c r="L25">
        <v>0.67042584000000005</v>
      </c>
      <c r="M25">
        <v>0.65190223999999997</v>
      </c>
      <c r="N25">
        <v>0.77030167999999999</v>
      </c>
      <c r="O25">
        <v>0.67169303999999996</v>
      </c>
      <c r="P25" s="3">
        <v>0.69827623999999999</v>
      </c>
      <c r="Q25">
        <v>0.68880328000000002</v>
      </c>
      <c r="R25">
        <v>0.63184112000000003</v>
      </c>
      <c r="S25">
        <v>0.62853119999999996</v>
      </c>
      <c r="T25">
        <v>0.65616951999999995</v>
      </c>
      <c r="U25">
        <v>0.66169504000000001</v>
      </c>
      <c r="V25">
        <v>0.65711808000000005</v>
      </c>
      <c r="W25">
        <v>0.68754479999999996</v>
      </c>
      <c r="X25">
        <v>0.68940279999999998</v>
      </c>
      <c r="Y25">
        <v>0.64873015999999994</v>
      </c>
      <c r="Z25">
        <v>0.70281192000000003</v>
      </c>
      <c r="AA25">
        <v>0.65296096000000003</v>
      </c>
      <c r="AB25">
        <v>0.66910360000000002</v>
      </c>
      <c r="AC25">
        <v>0.69022384000000003</v>
      </c>
      <c r="AD25">
        <v>0.64884432000000003</v>
      </c>
      <c r="AE25">
        <v>0.62550415999999998</v>
      </c>
    </row>
    <row r="26" spans="1:31">
      <c r="A26" t="s">
        <v>54</v>
      </c>
      <c r="B26">
        <v>0.65323719999999996</v>
      </c>
      <c r="C26">
        <v>0.66516823999999997</v>
      </c>
      <c r="D26">
        <v>0.6394128</v>
      </c>
      <c r="E26">
        <v>0.63904519999999998</v>
      </c>
      <c r="F26">
        <v>0.65634656000000002</v>
      </c>
      <c r="G26">
        <v>0.66946775999999997</v>
      </c>
      <c r="H26">
        <v>0.64948399999999995</v>
      </c>
      <c r="I26">
        <v>0.64776328000000005</v>
      </c>
      <c r="J26">
        <v>0.66541576000000002</v>
      </c>
      <c r="K26">
        <v>0.67432263999999997</v>
      </c>
      <c r="L26">
        <v>0.65351400000000004</v>
      </c>
      <c r="M26">
        <v>0.65139384</v>
      </c>
      <c r="N26">
        <v>0.64285791999999997</v>
      </c>
      <c r="O26">
        <v>0.67757824</v>
      </c>
      <c r="P26" s="3">
        <v>0.65314304000000001</v>
      </c>
      <c r="Q26">
        <v>0.67092352</v>
      </c>
      <c r="R26">
        <v>0.63850879999999999</v>
      </c>
      <c r="S26">
        <v>0.66201991999999998</v>
      </c>
      <c r="T26">
        <v>0.65005424000000001</v>
      </c>
      <c r="U26">
        <v>0.65395592000000002</v>
      </c>
      <c r="V26">
        <v>0.66215248000000004</v>
      </c>
      <c r="W26">
        <v>0.67820239999999998</v>
      </c>
      <c r="X26">
        <v>0.67652944000000004</v>
      </c>
      <c r="Y26">
        <v>0.62128000000000005</v>
      </c>
      <c r="Z26">
        <v>0.64256120000000005</v>
      </c>
      <c r="AA26">
        <v>0.66188088</v>
      </c>
      <c r="AB26">
        <v>0.64731607999999996</v>
      </c>
      <c r="AC26">
        <v>0.66460839999999999</v>
      </c>
      <c r="AD26">
        <v>0.60521400000000003</v>
      </c>
      <c r="AE26">
        <v>0.65049864000000002</v>
      </c>
    </row>
    <row r="27" spans="1:31">
      <c r="A27" t="s">
        <v>55</v>
      </c>
      <c r="B27">
        <v>0.65676144000000003</v>
      </c>
      <c r="C27">
        <v>0.63881568</v>
      </c>
      <c r="D27">
        <v>0.65972312</v>
      </c>
      <c r="E27">
        <v>0.66233631999999998</v>
      </c>
      <c r="F27">
        <v>0.65023392000000002</v>
      </c>
      <c r="G27">
        <v>0.65095623999999996</v>
      </c>
      <c r="H27">
        <v>0.66975503999999997</v>
      </c>
      <c r="I27">
        <v>0.64295840000000004</v>
      </c>
      <c r="J27">
        <v>0.65247504000000001</v>
      </c>
      <c r="K27">
        <v>0.63959136000000005</v>
      </c>
      <c r="L27">
        <v>0.66211439999999999</v>
      </c>
      <c r="M27">
        <v>0.65905128000000002</v>
      </c>
      <c r="N27">
        <v>0.64908648000000002</v>
      </c>
      <c r="O27">
        <v>0.67325303999999997</v>
      </c>
      <c r="P27" s="3">
        <v>0.67550063999999999</v>
      </c>
      <c r="Q27">
        <v>0.66098151999999999</v>
      </c>
      <c r="R27">
        <v>0.65192112000000002</v>
      </c>
      <c r="S27">
        <v>0.66339040000000005</v>
      </c>
      <c r="T27">
        <v>0.65439168000000003</v>
      </c>
      <c r="U27">
        <v>0.67004288000000001</v>
      </c>
      <c r="V27">
        <v>0.64136391999999998</v>
      </c>
      <c r="W27">
        <v>0.66876024000000001</v>
      </c>
      <c r="X27">
        <v>0.66506768000000005</v>
      </c>
      <c r="Y27">
        <v>0.65405175999999998</v>
      </c>
      <c r="Z27">
        <v>0.64186352000000002</v>
      </c>
      <c r="AA27">
        <v>0.65553784000000004</v>
      </c>
      <c r="AB27">
        <v>0.65640184000000001</v>
      </c>
      <c r="AC27">
        <v>0.65531695999999995</v>
      </c>
      <c r="AD27">
        <v>0.67073103999999995</v>
      </c>
      <c r="AE27">
        <v>0.64070368</v>
      </c>
    </row>
    <row r="28" spans="1:31">
      <c r="A28" t="s">
        <v>56</v>
      </c>
      <c r="B28">
        <v>0.67808784</v>
      </c>
      <c r="C28">
        <v>0.69185512000000005</v>
      </c>
      <c r="D28">
        <v>0.68884056000000005</v>
      </c>
      <c r="E28">
        <v>0.66715175999999998</v>
      </c>
      <c r="F28">
        <v>0.69233703999999996</v>
      </c>
      <c r="G28">
        <v>0.66591168000000001</v>
      </c>
      <c r="H28">
        <v>0.67541983999999999</v>
      </c>
      <c r="I28">
        <v>0.65739727999999997</v>
      </c>
      <c r="J28">
        <v>0.66065448000000004</v>
      </c>
      <c r="K28">
        <v>0.68133871999999995</v>
      </c>
      <c r="L28">
        <v>0.66372288000000002</v>
      </c>
      <c r="M28">
        <v>0.66975943999999998</v>
      </c>
      <c r="N28">
        <v>0.64633072000000003</v>
      </c>
      <c r="O28">
        <v>0.68786384</v>
      </c>
      <c r="P28" s="3">
        <v>0.66910663999999997</v>
      </c>
      <c r="Q28">
        <v>0.67866623999999998</v>
      </c>
      <c r="R28">
        <v>0.66485296000000005</v>
      </c>
      <c r="S28">
        <v>0.69194712000000003</v>
      </c>
      <c r="T28">
        <v>0.67163896000000001</v>
      </c>
      <c r="U28">
        <v>0.66121479999999999</v>
      </c>
      <c r="V28">
        <v>0.67386248000000004</v>
      </c>
      <c r="W28">
        <v>0.68935807999999998</v>
      </c>
      <c r="X28">
        <v>0.63431775999999995</v>
      </c>
      <c r="Y28">
        <v>0.63121888000000004</v>
      </c>
      <c r="Z28">
        <v>0.66565224000000001</v>
      </c>
      <c r="AA28">
        <v>0.68179095999999995</v>
      </c>
      <c r="AB28">
        <v>0.63328280000000003</v>
      </c>
      <c r="AC28">
        <v>0.67446775999999997</v>
      </c>
      <c r="AD28">
        <v>0.66878351999999996</v>
      </c>
      <c r="AE28">
        <v>0.69201447999999999</v>
      </c>
    </row>
    <row r="29" spans="1:31">
      <c r="A29" t="s">
        <v>57</v>
      </c>
      <c r="B29">
        <v>0.65265704000000002</v>
      </c>
      <c r="C29">
        <v>0.65033207999999998</v>
      </c>
      <c r="D29">
        <v>0.64266447999999998</v>
      </c>
      <c r="E29">
        <v>0.6531112</v>
      </c>
      <c r="F29">
        <v>0.65487152000000004</v>
      </c>
      <c r="G29">
        <v>0.66022015999999994</v>
      </c>
      <c r="H29">
        <v>0.64908136000000005</v>
      </c>
      <c r="I29">
        <v>0.65667312</v>
      </c>
      <c r="J29">
        <v>0.65639216</v>
      </c>
      <c r="K29">
        <v>0.65371272000000002</v>
      </c>
      <c r="L29">
        <v>0.65497256000000004</v>
      </c>
      <c r="M29">
        <v>0.65591944000000002</v>
      </c>
      <c r="N29">
        <v>0.6681764</v>
      </c>
      <c r="O29">
        <v>0.66937071999999997</v>
      </c>
      <c r="P29" s="3">
        <v>0.67682856000000002</v>
      </c>
      <c r="Q29">
        <v>0.66424103999999995</v>
      </c>
      <c r="R29">
        <v>0.66445792000000004</v>
      </c>
      <c r="S29">
        <v>0.66799631999999998</v>
      </c>
      <c r="T29">
        <v>0.62463120000000005</v>
      </c>
      <c r="U29">
        <v>0.66299775999999999</v>
      </c>
      <c r="V29">
        <v>0.65844656000000001</v>
      </c>
      <c r="W29">
        <v>0.67637992000000002</v>
      </c>
      <c r="X29">
        <v>0.67016335999999999</v>
      </c>
      <c r="Y29">
        <v>0.63979160000000002</v>
      </c>
      <c r="Z29">
        <v>0.67589063999999999</v>
      </c>
      <c r="AA29">
        <v>0.66231256000000005</v>
      </c>
      <c r="AB29">
        <v>0.66259639999999997</v>
      </c>
      <c r="AC29">
        <v>0.65946512000000002</v>
      </c>
      <c r="AD29">
        <v>0.66443648</v>
      </c>
      <c r="AE29">
        <v>0.64141736000000005</v>
      </c>
    </row>
    <row r="30" spans="1:31">
      <c r="A30" t="s">
        <v>58</v>
      </c>
      <c r="B30">
        <v>0.65714072000000001</v>
      </c>
      <c r="C30">
        <v>0.67525648000000005</v>
      </c>
      <c r="D30">
        <v>0.65933143999999999</v>
      </c>
      <c r="E30">
        <v>0.67606447999999997</v>
      </c>
      <c r="F30">
        <v>0.68284703999999996</v>
      </c>
      <c r="G30">
        <v>0.67081272000000003</v>
      </c>
      <c r="H30">
        <v>0.66922751999999996</v>
      </c>
      <c r="I30">
        <v>0.67183367999999999</v>
      </c>
      <c r="J30">
        <v>0.69124184</v>
      </c>
      <c r="K30">
        <v>0.68556432</v>
      </c>
      <c r="L30">
        <v>0.68502903999999998</v>
      </c>
      <c r="M30">
        <v>0.68151552000000004</v>
      </c>
      <c r="N30">
        <v>0.65559224000000005</v>
      </c>
      <c r="O30">
        <v>0.67454895999999998</v>
      </c>
      <c r="P30" s="3">
        <v>0.67157383999999998</v>
      </c>
      <c r="Q30">
        <v>0.64579863999999998</v>
      </c>
      <c r="R30">
        <v>0.66304231999999996</v>
      </c>
      <c r="S30">
        <v>0.67757592</v>
      </c>
      <c r="T30">
        <v>0.68165063999999997</v>
      </c>
      <c r="U30">
        <v>0.65164568</v>
      </c>
      <c r="V30">
        <v>0.67268296000000005</v>
      </c>
      <c r="W30">
        <v>0.69294087999999998</v>
      </c>
      <c r="X30">
        <v>0.65604119999999999</v>
      </c>
      <c r="Y30">
        <v>0.66147816000000004</v>
      </c>
      <c r="Z30">
        <v>0.68308935999999998</v>
      </c>
      <c r="AA30">
        <v>0.66218191999999998</v>
      </c>
      <c r="AB30">
        <v>0.63723792000000001</v>
      </c>
      <c r="AC30">
        <v>0.66489023999999997</v>
      </c>
      <c r="AD30">
        <v>0.66960143999999999</v>
      </c>
      <c r="AE30">
        <v>0.68834583999999999</v>
      </c>
    </row>
    <row r="31" spans="1:31">
      <c r="A31" t="s">
        <v>59</v>
      </c>
      <c r="B31">
        <v>0.65066135999999997</v>
      </c>
      <c r="C31">
        <v>0.61672207999999995</v>
      </c>
      <c r="D31">
        <v>0.62548775999999995</v>
      </c>
      <c r="E31">
        <v>0.66773008</v>
      </c>
      <c r="F31">
        <v>0.63047392000000002</v>
      </c>
      <c r="G31">
        <v>0.64177415999999998</v>
      </c>
      <c r="H31">
        <v>0.64121784000000004</v>
      </c>
      <c r="I31">
        <v>0.63811936000000002</v>
      </c>
      <c r="J31">
        <v>0.62846760000000002</v>
      </c>
      <c r="K31">
        <v>0.65113312000000001</v>
      </c>
      <c r="L31">
        <v>0.64669847999999996</v>
      </c>
      <c r="M31">
        <v>0.62275031999999997</v>
      </c>
      <c r="N31">
        <v>0.64374047999999995</v>
      </c>
      <c r="O31">
        <v>0.61437408000000004</v>
      </c>
      <c r="P31" s="3">
        <v>0.62256608000000002</v>
      </c>
      <c r="Q31">
        <v>0.65016832000000002</v>
      </c>
      <c r="R31">
        <v>0.66260207999999998</v>
      </c>
      <c r="S31">
        <v>0.64005599999999996</v>
      </c>
      <c r="T31">
        <v>0.60942655999999995</v>
      </c>
      <c r="U31">
        <v>0.63234608000000003</v>
      </c>
      <c r="V31">
        <v>0.61424743999999998</v>
      </c>
      <c r="W31">
        <v>0.65782879999999999</v>
      </c>
      <c r="X31">
        <v>0.65422864000000003</v>
      </c>
      <c r="Y31">
        <v>0.65951207999999995</v>
      </c>
      <c r="Z31">
        <v>0.64968879999999996</v>
      </c>
      <c r="AA31">
        <v>0.58196608000000005</v>
      </c>
      <c r="AB31">
        <v>0.66484511999999996</v>
      </c>
      <c r="AC31">
        <v>0.62338464000000005</v>
      </c>
      <c r="AD31">
        <v>0.66085727999999999</v>
      </c>
      <c r="AE31">
        <v>0.62883032000000005</v>
      </c>
    </row>
    <row r="32" spans="1:31">
      <c r="A32" t="s">
        <v>60</v>
      </c>
      <c r="B32">
        <v>0.60536487999999999</v>
      </c>
      <c r="C32">
        <v>0.64577096</v>
      </c>
      <c r="D32">
        <v>0.83195951999999995</v>
      </c>
      <c r="E32">
        <v>0.58825784000000003</v>
      </c>
      <c r="F32">
        <v>0.65777439999999998</v>
      </c>
      <c r="G32">
        <v>0.63789856</v>
      </c>
      <c r="H32">
        <v>0.59364664</v>
      </c>
      <c r="I32">
        <v>0.63784072000000003</v>
      </c>
      <c r="J32">
        <v>0.69614072000000005</v>
      </c>
      <c r="K32">
        <v>0.64551272000000004</v>
      </c>
      <c r="L32">
        <v>0.61503527999999996</v>
      </c>
      <c r="M32">
        <v>0.60586096</v>
      </c>
      <c r="N32">
        <v>0.63051135999999997</v>
      </c>
      <c r="O32">
        <v>0.69998360000000004</v>
      </c>
      <c r="P32" s="3">
        <v>0.63130832000000003</v>
      </c>
      <c r="Q32">
        <v>0.636436</v>
      </c>
      <c r="R32">
        <v>0.59924200000000005</v>
      </c>
      <c r="S32">
        <v>0.71877959999999996</v>
      </c>
      <c r="T32">
        <v>0.72834544000000001</v>
      </c>
      <c r="U32">
        <v>0.73084967999999995</v>
      </c>
      <c r="V32">
        <v>0.72086943999999997</v>
      </c>
      <c r="W32">
        <v>0.62471376000000001</v>
      </c>
      <c r="X32">
        <v>0.65761912</v>
      </c>
      <c r="Y32">
        <v>0.61803103999999998</v>
      </c>
      <c r="Z32">
        <v>0.64562775999999999</v>
      </c>
      <c r="AA32">
        <v>0.63215447999999996</v>
      </c>
      <c r="AB32">
        <v>0.62236608000000004</v>
      </c>
      <c r="AC32">
        <v>0.66105840000000005</v>
      </c>
      <c r="AD32">
        <v>0.65062383999999995</v>
      </c>
      <c r="AE32">
        <v>0.64336360000000004</v>
      </c>
    </row>
    <row r="33" spans="1:31">
      <c r="A33" t="s">
        <v>61</v>
      </c>
      <c r="B33">
        <v>0.67423991999999999</v>
      </c>
      <c r="C33">
        <v>0.98718391999999999</v>
      </c>
      <c r="D33">
        <v>0.99100728000000005</v>
      </c>
      <c r="E33">
        <v>0.77415840000000002</v>
      </c>
      <c r="F33">
        <v>0.68603031999999997</v>
      </c>
      <c r="G33">
        <v>0.64057463999999997</v>
      </c>
      <c r="H33">
        <v>0.67506783999999997</v>
      </c>
      <c r="I33">
        <v>0.98860495999999998</v>
      </c>
      <c r="J33">
        <v>0.98498856000000001</v>
      </c>
      <c r="K33">
        <v>0.65080519999999997</v>
      </c>
      <c r="L33">
        <v>0.86582632000000004</v>
      </c>
      <c r="M33">
        <v>0.86769280000000004</v>
      </c>
      <c r="N33">
        <v>0.65419384000000003</v>
      </c>
      <c r="O33">
        <v>0.96065184000000003</v>
      </c>
      <c r="P33" s="3">
        <v>0.67116399999999998</v>
      </c>
      <c r="Q33">
        <v>0.82015472</v>
      </c>
      <c r="R33">
        <v>0.91183608000000005</v>
      </c>
      <c r="S33">
        <v>0.98694040000000005</v>
      </c>
      <c r="T33">
        <v>0.99984351999999999</v>
      </c>
      <c r="U33">
        <v>0.98448128000000001</v>
      </c>
      <c r="V33">
        <v>0.99932679999999996</v>
      </c>
      <c r="W33">
        <v>0.67637208000000004</v>
      </c>
      <c r="X33">
        <v>0.63340759999999996</v>
      </c>
      <c r="Y33">
        <v>0.87248311999999995</v>
      </c>
      <c r="Z33">
        <v>0.67606695999999999</v>
      </c>
      <c r="AA33">
        <v>0.99983560000000005</v>
      </c>
      <c r="AB33">
        <v>0.61066423999999997</v>
      </c>
      <c r="AC33">
        <v>0.90289991999999997</v>
      </c>
      <c r="AD33">
        <v>0.86633072</v>
      </c>
      <c r="AE33">
        <v>0.98160287999999996</v>
      </c>
    </row>
    <row r="34" spans="1:31">
      <c r="A34" t="s">
        <v>62</v>
      </c>
      <c r="B34">
        <v>0.94664912000000001</v>
      </c>
      <c r="C34">
        <v>0.98595279999999996</v>
      </c>
      <c r="D34">
        <v>0.99355112000000001</v>
      </c>
      <c r="E34">
        <v>0.95445384</v>
      </c>
      <c r="F34">
        <v>0.65873400000000004</v>
      </c>
      <c r="G34">
        <v>0.65922183999999995</v>
      </c>
      <c r="H34">
        <v>0.99974576000000004</v>
      </c>
      <c r="I34">
        <v>0.98779015999999997</v>
      </c>
      <c r="J34">
        <v>0.98202144000000002</v>
      </c>
      <c r="K34">
        <v>0.67009896000000002</v>
      </c>
      <c r="L34">
        <v>0.99092895999999997</v>
      </c>
      <c r="M34">
        <v>0.98702208000000002</v>
      </c>
      <c r="N34">
        <v>0.69228087999999999</v>
      </c>
      <c r="O34">
        <v>0.99925447999999994</v>
      </c>
      <c r="P34" s="3">
        <v>0.63642624000000003</v>
      </c>
      <c r="Q34">
        <v>0.96372424000000001</v>
      </c>
      <c r="R34">
        <v>0.99070623999999996</v>
      </c>
      <c r="S34">
        <v>0.99118143999999997</v>
      </c>
      <c r="T34">
        <v>1.0736016799999999</v>
      </c>
      <c r="U34">
        <v>0.99418432000000001</v>
      </c>
      <c r="V34">
        <v>0.95035168000000003</v>
      </c>
      <c r="W34">
        <v>0.65554632000000002</v>
      </c>
      <c r="X34">
        <v>0.67115912</v>
      </c>
      <c r="Y34">
        <v>0.98510624000000002</v>
      </c>
      <c r="Z34">
        <v>0.66039775999999994</v>
      </c>
      <c r="AA34">
        <v>1.0043967199999999</v>
      </c>
      <c r="AB34">
        <v>0.95573527999999996</v>
      </c>
      <c r="AC34">
        <v>0.96785279999999996</v>
      </c>
      <c r="AD34">
        <v>0.98410679999999995</v>
      </c>
      <c r="AE34">
        <v>0.95777256</v>
      </c>
    </row>
    <row r="35" spans="1:31">
      <c r="A35" t="s">
        <v>63</v>
      </c>
      <c r="B35">
        <v>0.96332271999999997</v>
      </c>
      <c r="C35">
        <v>0.73373823999999999</v>
      </c>
      <c r="D35">
        <v>0.99387904000000005</v>
      </c>
      <c r="E35">
        <v>1.0093096800000001</v>
      </c>
      <c r="F35">
        <v>0.67311080000000001</v>
      </c>
      <c r="G35">
        <v>0.68547287999999995</v>
      </c>
      <c r="H35">
        <v>0.95697328000000004</v>
      </c>
      <c r="I35">
        <v>0.96106672000000004</v>
      </c>
      <c r="J35">
        <v>0.69889544000000003</v>
      </c>
      <c r="K35">
        <v>0.65088935999999997</v>
      </c>
      <c r="L35">
        <v>0.77105471999999997</v>
      </c>
      <c r="M35">
        <v>0.67017815999999997</v>
      </c>
      <c r="N35">
        <v>0.64437104000000001</v>
      </c>
      <c r="O35">
        <v>0.87724656000000001</v>
      </c>
      <c r="P35" s="3">
        <v>0.69389367999999996</v>
      </c>
      <c r="Q35">
        <v>1.0000088</v>
      </c>
      <c r="R35">
        <v>0.80445328000000005</v>
      </c>
      <c r="S35">
        <v>0.69955096000000005</v>
      </c>
      <c r="T35">
        <v>0.77952968</v>
      </c>
      <c r="U35">
        <v>0.75718423999999995</v>
      </c>
      <c r="V35">
        <v>0.92354480000000005</v>
      </c>
      <c r="W35">
        <v>0.66647615999999998</v>
      </c>
      <c r="X35">
        <v>0.64892879999999997</v>
      </c>
      <c r="Y35">
        <v>0.98772375999999995</v>
      </c>
      <c r="Z35">
        <v>0.67248839999999999</v>
      </c>
      <c r="AA35">
        <v>0.81231576000000005</v>
      </c>
      <c r="AB35">
        <v>0.98295792000000004</v>
      </c>
      <c r="AC35">
        <v>0.74820536000000004</v>
      </c>
      <c r="AD35">
        <v>0.72801791999999999</v>
      </c>
      <c r="AE35">
        <v>0.68542544000000005</v>
      </c>
    </row>
    <row r="36" spans="1:31">
      <c r="A36" t="s">
        <v>64</v>
      </c>
      <c r="B36">
        <v>0.67666344</v>
      </c>
      <c r="C36">
        <v>0.65577344000000004</v>
      </c>
      <c r="D36">
        <v>0.98671151999999995</v>
      </c>
      <c r="E36">
        <v>0.83055736000000002</v>
      </c>
      <c r="F36">
        <v>0.66867295999999998</v>
      </c>
      <c r="G36">
        <v>0.68298919999999996</v>
      </c>
      <c r="H36">
        <v>0.67861559999999999</v>
      </c>
      <c r="I36">
        <v>0.66052975999999997</v>
      </c>
      <c r="J36">
        <v>0.65706903999999999</v>
      </c>
      <c r="K36">
        <v>0.65929104000000005</v>
      </c>
      <c r="L36">
        <v>0.66597640000000002</v>
      </c>
      <c r="M36">
        <v>0.66909616000000005</v>
      </c>
      <c r="N36">
        <v>0.66996080000000002</v>
      </c>
      <c r="O36">
        <v>0.66207327999999999</v>
      </c>
      <c r="P36" s="3">
        <v>0.64273216</v>
      </c>
      <c r="Q36">
        <v>0.99958360000000002</v>
      </c>
      <c r="R36">
        <v>0.65435719999999997</v>
      </c>
      <c r="S36">
        <v>0.65945695999999998</v>
      </c>
      <c r="T36">
        <v>0.6516284</v>
      </c>
      <c r="U36">
        <v>0.65515248000000004</v>
      </c>
      <c r="V36">
        <v>0.65087808000000003</v>
      </c>
      <c r="W36">
        <v>0.64504223999999999</v>
      </c>
      <c r="X36">
        <v>0.67328863999999999</v>
      </c>
      <c r="Y36">
        <v>0.95816575999999998</v>
      </c>
      <c r="Z36">
        <v>0.6374204</v>
      </c>
      <c r="AA36">
        <v>0.65407504000000005</v>
      </c>
      <c r="AB36">
        <v>0.75942224000000003</v>
      </c>
      <c r="AC36">
        <v>0.68837576</v>
      </c>
      <c r="AD36">
        <v>0.66474328000000005</v>
      </c>
      <c r="AE36">
        <v>0.66813040000000001</v>
      </c>
    </row>
    <row r="37" spans="1:31">
      <c r="A37" t="s">
        <v>65</v>
      </c>
      <c r="B37">
        <v>0.67006399999999999</v>
      </c>
      <c r="C37">
        <v>0.63868879999999995</v>
      </c>
      <c r="D37">
        <v>0.97449823999999996</v>
      </c>
      <c r="E37">
        <v>0.63355784000000004</v>
      </c>
      <c r="F37">
        <v>0.66603568000000002</v>
      </c>
      <c r="G37">
        <v>0.66815871999999998</v>
      </c>
      <c r="H37">
        <v>0.66023240000000005</v>
      </c>
      <c r="I37">
        <v>0.66273855999999998</v>
      </c>
      <c r="J37">
        <v>0.64676560000000005</v>
      </c>
      <c r="K37">
        <v>0.64586023999999997</v>
      </c>
      <c r="L37">
        <v>0.62994064000000005</v>
      </c>
      <c r="M37">
        <v>0.67143719999999996</v>
      </c>
      <c r="N37">
        <v>0.66505727999999997</v>
      </c>
      <c r="O37">
        <v>0.64882039999999996</v>
      </c>
      <c r="P37" s="3">
        <v>0.62999311999999996</v>
      </c>
      <c r="Q37">
        <v>0.99981383999999995</v>
      </c>
      <c r="R37">
        <v>0.67198175999999998</v>
      </c>
      <c r="S37">
        <v>0.64683552</v>
      </c>
      <c r="T37">
        <v>0.67134751999999998</v>
      </c>
      <c r="U37">
        <v>0.62574063999999996</v>
      </c>
      <c r="V37">
        <v>0.65054703999999997</v>
      </c>
      <c r="W37">
        <v>0.65947840000000002</v>
      </c>
      <c r="X37">
        <v>0.65695344</v>
      </c>
      <c r="Y37">
        <v>0.98971679999999995</v>
      </c>
      <c r="Z37">
        <v>0.62308567999999998</v>
      </c>
      <c r="AA37">
        <v>0.65945759999999998</v>
      </c>
      <c r="AB37">
        <v>0.63704479999999997</v>
      </c>
      <c r="AC37">
        <v>0.67205159999999997</v>
      </c>
      <c r="AD37">
        <v>0.67438343999999995</v>
      </c>
      <c r="AE37">
        <v>0.66612696000000005</v>
      </c>
    </row>
    <row r="38" spans="1:31">
      <c r="A38" t="s">
        <v>66</v>
      </c>
      <c r="B38">
        <v>0.65458864000000005</v>
      </c>
      <c r="C38">
        <v>0.65914983999999999</v>
      </c>
      <c r="D38">
        <v>0.8751932</v>
      </c>
      <c r="E38">
        <v>0.63967072000000003</v>
      </c>
      <c r="F38">
        <v>0.67444800000000005</v>
      </c>
      <c r="G38">
        <v>0.66399383999999995</v>
      </c>
      <c r="H38">
        <v>0.66113703999999995</v>
      </c>
      <c r="I38">
        <v>0.66547312000000003</v>
      </c>
      <c r="J38">
        <v>0.65273119999999996</v>
      </c>
      <c r="K38">
        <v>0.65682832000000002</v>
      </c>
      <c r="L38">
        <v>0.65952511999999996</v>
      </c>
      <c r="M38">
        <v>0.6673308</v>
      </c>
      <c r="N38">
        <v>0.66087152000000005</v>
      </c>
      <c r="O38">
        <v>0.63448967999999994</v>
      </c>
      <c r="P38" s="3">
        <v>0.63220167999999999</v>
      </c>
      <c r="Q38">
        <v>0.80560887999999997</v>
      </c>
      <c r="R38">
        <v>0.66613208000000002</v>
      </c>
      <c r="S38">
        <v>0.65612216000000001</v>
      </c>
      <c r="T38">
        <v>0.65891975999999997</v>
      </c>
      <c r="U38">
        <v>0.62331528000000003</v>
      </c>
      <c r="V38">
        <v>0.67214688</v>
      </c>
      <c r="W38">
        <v>0.66557871999999996</v>
      </c>
      <c r="X38">
        <v>0.67588431999999998</v>
      </c>
      <c r="Y38">
        <v>0.84986687999999999</v>
      </c>
      <c r="Z38">
        <v>0.67035504000000001</v>
      </c>
      <c r="AA38">
        <v>0.67359256000000001</v>
      </c>
      <c r="AB38">
        <v>0.65583800000000003</v>
      </c>
      <c r="AC38">
        <v>0.65850375999999999</v>
      </c>
      <c r="AD38">
        <v>0.67459431999999997</v>
      </c>
      <c r="AE38">
        <v>0.68519759999999996</v>
      </c>
    </row>
    <row r="39" spans="1:31">
      <c r="A39" t="s">
        <v>67</v>
      </c>
      <c r="B39">
        <v>0.64774120000000002</v>
      </c>
      <c r="C39">
        <v>0.65095959999999997</v>
      </c>
      <c r="D39">
        <v>0.63215911999999996</v>
      </c>
      <c r="E39">
        <v>0.62537600000000004</v>
      </c>
      <c r="F39">
        <v>0.67247855999999995</v>
      </c>
      <c r="G39">
        <v>0.64755479999999999</v>
      </c>
      <c r="H39">
        <v>0.64124568000000004</v>
      </c>
      <c r="I39">
        <v>0.61300096000000004</v>
      </c>
      <c r="J39">
        <v>0.63714448000000001</v>
      </c>
      <c r="K39">
        <v>0.65945688000000002</v>
      </c>
      <c r="L39">
        <v>0.6562576</v>
      </c>
      <c r="M39">
        <v>0.66218447999999996</v>
      </c>
      <c r="N39">
        <v>0.64543119999999998</v>
      </c>
      <c r="O39">
        <v>0.63864624000000003</v>
      </c>
      <c r="P39" s="3">
        <v>0.67236768000000002</v>
      </c>
      <c r="Q39">
        <v>0.65235743999999996</v>
      </c>
      <c r="R39">
        <v>0.64342527999999999</v>
      </c>
      <c r="S39">
        <v>0.66227272000000004</v>
      </c>
      <c r="T39">
        <v>0.68046167999999996</v>
      </c>
      <c r="U39">
        <v>0.64253687999999998</v>
      </c>
      <c r="V39">
        <v>0.67628432000000005</v>
      </c>
      <c r="W39">
        <v>0.66779352000000003</v>
      </c>
      <c r="X39">
        <v>0.65309055999999999</v>
      </c>
      <c r="Y39">
        <v>0.66294255999999996</v>
      </c>
      <c r="Z39">
        <v>0.63214031999999998</v>
      </c>
      <c r="AA39">
        <v>0.66357215999999997</v>
      </c>
      <c r="AB39">
        <v>0.64700687999999995</v>
      </c>
      <c r="AC39">
        <v>0.65929680000000002</v>
      </c>
      <c r="AD39">
        <v>0.64914815999999997</v>
      </c>
      <c r="AE39">
        <v>0.67266384000000001</v>
      </c>
    </row>
    <row r="40" spans="1:31">
      <c r="A40" t="s">
        <v>68</v>
      </c>
      <c r="B40">
        <v>0.65568592000000003</v>
      </c>
      <c r="C40">
        <v>0.63248576000000001</v>
      </c>
      <c r="D40">
        <v>0.65993376000000004</v>
      </c>
      <c r="E40">
        <v>0.65738143999999998</v>
      </c>
      <c r="F40">
        <v>0.67778919999999998</v>
      </c>
      <c r="G40">
        <v>0.65996440000000001</v>
      </c>
      <c r="H40">
        <v>0.66939216000000001</v>
      </c>
      <c r="I40">
        <v>0.67006743999999996</v>
      </c>
      <c r="J40">
        <v>0.63157344000000004</v>
      </c>
      <c r="K40">
        <v>0.65533976000000005</v>
      </c>
      <c r="L40">
        <v>0.65622840000000005</v>
      </c>
      <c r="M40">
        <v>0.66445511999999995</v>
      </c>
      <c r="N40">
        <v>0.65691303999999995</v>
      </c>
      <c r="O40">
        <v>0.65463168000000005</v>
      </c>
      <c r="P40" s="3">
        <v>0.64401432000000003</v>
      </c>
      <c r="Q40">
        <v>0.66260072000000003</v>
      </c>
      <c r="R40">
        <v>0.65341472</v>
      </c>
      <c r="S40">
        <v>0.66830480000000003</v>
      </c>
      <c r="T40">
        <v>0.67490039999999996</v>
      </c>
      <c r="U40">
        <v>0.65236136</v>
      </c>
      <c r="V40">
        <v>0.63621567999999995</v>
      </c>
      <c r="W40">
        <v>0.66076135999999996</v>
      </c>
      <c r="X40">
        <v>0.66604808000000004</v>
      </c>
      <c r="Y40">
        <v>0.64478168000000002</v>
      </c>
      <c r="Z40">
        <v>0.66051808000000001</v>
      </c>
      <c r="AA40">
        <v>0.66286856000000005</v>
      </c>
      <c r="AB40">
        <v>0.67342192000000001</v>
      </c>
      <c r="AC40">
        <v>0.67231143999999998</v>
      </c>
      <c r="AD40">
        <v>0.67106807999999996</v>
      </c>
      <c r="AE40">
        <v>0.66373495999999998</v>
      </c>
    </row>
    <row r="41" spans="1:31">
      <c r="A41" t="s">
        <v>69</v>
      </c>
      <c r="B41">
        <v>0.67967816000000003</v>
      </c>
      <c r="C41">
        <v>0.65519872000000001</v>
      </c>
      <c r="D41">
        <v>0.64633448000000004</v>
      </c>
      <c r="E41">
        <v>0.65675927999999995</v>
      </c>
      <c r="F41">
        <v>0.62116287999999997</v>
      </c>
      <c r="G41">
        <v>0.64985943999999995</v>
      </c>
      <c r="H41">
        <v>0.67256375999999995</v>
      </c>
      <c r="I41">
        <v>0.62414647999999995</v>
      </c>
      <c r="J41">
        <v>0.65930047999999997</v>
      </c>
      <c r="K41">
        <v>0.64824287999999997</v>
      </c>
      <c r="L41">
        <v>0.61354551999999996</v>
      </c>
      <c r="M41">
        <v>0.67135071999999996</v>
      </c>
      <c r="N41">
        <v>0.66213480000000002</v>
      </c>
      <c r="O41">
        <v>0.64481935999999995</v>
      </c>
      <c r="P41" s="3">
        <v>0.65529848000000002</v>
      </c>
      <c r="Q41">
        <v>0.64939351999999995</v>
      </c>
      <c r="R41">
        <v>0.67620743999999999</v>
      </c>
      <c r="S41">
        <v>0.66428240000000005</v>
      </c>
      <c r="T41">
        <v>0.64753808000000002</v>
      </c>
      <c r="U41">
        <v>0.61684256000000004</v>
      </c>
      <c r="V41">
        <v>0.64586080000000001</v>
      </c>
      <c r="W41">
        <v>0.66690472000000001</v>
      </c>
      <c r="X41">
        <v>0.66447727999999995</v>
      </c>
      <c r="Y41">
        <v>0.67943792000000003</v>
      </c>
      <c r="Z41">
        <v>0.65744104000000003</v>
      </c>
      <c r="AA41">
        <v>0.66384944000000001</v>
      </c>
      <c r="AB41">
        <v>0.64377119999999999</v>
      </c>
      <c r="AC41">
        <v>0.67980576000000004</v>
      </c>
      <c r="AD41">
        <v>0.67192856000000001</v>
      </c>
      <c r="AE41">
        <v>0.64721631999999996</v>
      </c>
    </row>
    <row r="42" spans="1:31">
      <c r="A42" t="s">
        <v>70</v>
      </c>
      <c r="B42">
        <v>0.63660728</v>
      </c>
      <c r="C42">
        <v>0.54670536000000003</v>
      </c>
      <c r="D42">
        <v>0.44683943999999998</v>
      </c>
      <c r="E42">
        <v>0.61870216</v>
      </c>
      <c r="F42">
        <v>0.64248039999999995</v>
      </c>
      <c r="G42">
        <v>0.60716727999999998</v>
      </c>
      <c r="H42">
        <v>0.64709815999999998</v>
      </c>
      <c r="I42">
        <v>0.59903656000000005</v>
      </c>
      <c r="J42">
        <v>0.60816672000000005</v>
      </c>
      <c r="K42">
        <v>0.61291112000000003</v>
      </c>
      <c r="L42">
        <v>0.62302031999999996</v>
      </c>
      <c r="M42">
        <v>0.63089607999999997</v>
      </c>
      <c r="N42">
        <v>0.63896143999999999</v>
      </c>
      <c r="O42">
        <v>0.60938840000000005</v>
      </c>
      <c r="P42" s="3">
        <v>0.58488768000000002</v>
      </c>
      <c r="Q42">
        <v>0.64556912</v>
      </c>
      <c r="R42">
        <v>0.63577519999999998</v>
      </c>
      <c r="S42">
        <v>0.43834832000000001</v>
      </c>
      <c r="T42">
        <v>0.52240392000000002</v>
      </c>
      <c r="U42">
        <v>0.55360463999999998</v>
      </c>
      <c r="V42">
        <v>0.57613751999999996</v>
      </c>
      <c r="W42">
        <v>0.64808224000000003</v>
      </c>
      <c r="X42">
        <v>0.64410624000000005</v>
      </c>
      <c r="Y42">
        <v>0.60574576000000002</v>
      </c>
      <c r="Z42">
        <v>0.65059887999999999</v>
      </c>
      <c r="AA42">
        <v>0.52607367999999999</v>
      </c>
      <c r="AB42">
        <v>0.65340847999999996</v>
      </c>
      <c r="AC42">
        <v>0.63853472</v>
      </c>
      <c r="AD42">
        <v>0.61526479999999995</v>
      </c>
      <c r="AE42">
        <v>0.60082791999999996</v>
      </c>
    </row>
    <row r="43" spans="1:31">
      <c r="A43" t="s">
        <v>71</v>
      </c>
      <c r="B43">
        <v>0.38377728</v>
      </c>
      <c r="E43">
        <v>0.33668816000000001</v>
      </c>
      <c r="F43">
        <v>0.117672</v>
      </c>
      <c r="G43">
        <v>0.34978503999999999</v>
      </c>
      <c r="H43">
        <v>0.38351592000000001</v>
      </c>
      <c r="I43">
        <v>0.14227112</v>
      </c>
      <c r="K43">
        <v>0.45834128000000002</v>
      </c>
      <c r="L43">
        <v>0.17815439999999999</v>
      </c>
      <c r="M43">
        <v>0.11840104</v>
      </c>
      <c r="N43">
        <v>0.41742943999999998</v>
      </c>
      <c r="Q43">
        <v>0.39410992</v>
      </c>
      <c r="R43">
        <v>0.29286928000000001</v>
      </c>
      <c r="U43">
        <v>0.10568104</v>
      </c>
      <c r="W43">
        <v>0.41566207999999999</v>
      </c>
      <c r="X43">
        <v>0.34368687999999997</v>
      </c>
      <c r="Y43">
        <v>0.33317864000000003</v>
      </c>
      <c r="Z43">
        <v>0.29553471999999997</v>
      </c>
      <c r="AB43">
        <v>0.51142672</v>
      </c>
      <c r="AC43">
        <v>0.25119624000000002</v>
      </c>
      <c r="AD43">
        <v>0.23346175999999999</v>
      </c>
      <c r="AE43">
        <v>0.11428720000000001</v>
      </c>
    </row>
    <row r="44" spans="1:31">
      <c r="AB44">
        <v>0.11808296</v>
      </c>
    </row>
    <row r="45" spans="1:31">
      <c r="A45" t="s">
        <v>30</v>
      </c>
      <c r="B45">
        <f t="shared" ref="B45:AE45" si="0">IF(B2&gt;=0.8,1,0)</f>
        <v>0</v>
      </c>
      <c r="C45">
        <f t="shared" si="0"/>
        <v>0</v>
      </c>
      <c r="D45">
        <f t="shared" si="0"/>
        <v>0</v>
      </c>
      <c r="E45">
        <f t="shared" si="0"/>
        <v>0</v>
      </c>
      <c r="F45">
        <f>IF(F2&gt;=0.8,1,0)</f>
        <v>0</v>
      </c>
      <c r="G45">
        <f>IF(G2&gt;=0.8,1,0)</f>
        <v>0</v>
      </c>
      <c r="H45">
        <f t="shared" si="0"/>
        <v>0</v>
      </c>
      <c r="I45">
        <f t="shared" si="0"/>
        <v>0</v>
      </c>
      <c r="J45">
        <f t="shared" si="0"/>
        <v>0</v>
      </c>
      <c r="K45">
        <f t="shared" si="0"/>
        <v>0</v>
      </c>
      <c r="L45">
        <f t="shared" si="0"/>
        <v>0</v>
      </c>
      <c r="M45">
        <f t="shared" si="0"/>
        <v>0</v>
      </c>
      <c r="N45">
        <f t="shared" si="0"/>
        <v>0</v>
      </c>
      <c r="O45">
        <f t="shared" si="0"/>
        <v>0</v>
      </c>
      <c r="P45">
        <f t="shared" si="0"/>
        <v>0</v>
      </c>
      <c r="Q45">
        <f t="shared" si="0"/>
        <v>0</v>
      </c>
      <c r="R45">
        <f t="shared" si="0"/>
        <v>0</v>
      </c>
      <c r="S45">
        <f t="shared" si="0"/>
        <v>0</v>
      </c>
      <c r="T45">
        <f t="shared" si="0"/>
        <v>0</v>
      </c>
      <c r="U45">
        <f t="shared" si="0"/>
        <v>0</v>
      </c>
      <c r="V45">
        <f t="shared" si="0"/>
        <v>0</v>
      </c>
      <c r="W45">
        <f t="shared" si="0"/>
        <v>0</v>
      </c>
      <c r="X45">
        <f t="shared" si="0"/>
        <v>0</v>
      </c>
      <c r="Y45">
        <f t="shared" si="0"/>
        <v>0</v>
      </c>
      <c r="Z45">
        <f t="shared" si="0"/>
        <v>0</v>
      </c>
      <c r="AA45">
        <f t="shared" si="0"/>
        <v>0</v>
      </c>
      <c r="AB45">
        <f t="shared" si="0"/>
        <v>0</v>
      </c>
      <c r="AC45">
        <f t="shared" si="0"/>
        <v>0</v>
      </c>
      <c r="AD45">
        <f t="shared" si="0"/>
        <v>0</v>
      </c>
      <c r="AE45">
        <f t="shared" si="0"/>
        <v>0</v>
      </c>
    </row>
    <row r="46" spans="1:31">
      <c r="A46" t="s">
        <v>31</v>
      </c>
      <c r="B46">
        <f t="shared" ref="B46:AE46" si="1">IF(B3&gt;=0.8,1,0)</f>
        <v>0</v>
      </c>
      <c r="C46">
        <f t="shared" si="1"/>
        <v>0</v>
      </c>
      <c r="D46">
        <f t="shared" si="1"/>
        <v>0</v>
      </c>
      <c r="E46">
        <f t="shared" si="1"/>
        <v>0</v>
      </c>
      <c r="F46">
        <f t="shared" si="1"/>
        <v>0</v>
      </c>
      <c r="G46">
        <f t="shared" si="1"/>
        <v>0</v>
      </c>
      <c r="H46">
        <f t="shared" si="1"/>
        <v>0</v>
      </c>
      <c r="I46">
        <f t="shared" si="1"/>
        <v>0</v>
      </c>
      <c r="J46">
        <f t="shared" si="1"/>
        <v>0</v>
      </c>
      <c r="K46">
        <f t="shared" si="1"/>
        <v>0</v>
      </c>
      <c r="L46">
        <f t="shared" si="1"/>
        <v>0</v>
      </c>
      <c r="M46">
        <f t="shared" si="1"/>
        <v>0</v>
      </c>
      <c r="N46">
        <f t="shared" si="1"/>
        <v>0</v>
      </c>
      <c r="O46">
        <f t="shared" si="1"/>
        <v>0</v>
      </c>
      <c r="P46">
        <f t="shared" si="1"/>
        <v>0</v>
      </c>
      <c r="Q46">
        <f t="shared" si="1"/>
        <v>0</v>
      </c>
      <c r="R46">
        <f t="shared" si="1"/>
        <v>0</v>
      </c>
      <c r="S46">
        <f t="shared" si="1"/>
        <v>0</v>
      </c>
      <c r="T46">
        <f t="shared" si="1"/>
        <v>0</v>
      </c>
      <c r="U46">
        <f t="shared" si="1"/>
        <v>0</v>
      </c>
      <c r="V46">
        <f t="shared" si="1"/>
        <v>0</v>
      </c>
      <c r="W46">
        <f t="shared" si="1"/>
        <v>0</v>
      </c>
      <c r="X46">
        <f t="shared" si="1"/>
        <v>0</v>
      </c>
      <c r="Y46">
        <f t="shared" si="1"/>
        <v>0</v>
      </c>
      <c r="Z46">
        <f t="shared" si="1"/>
        <v>0</v>
      </c>
      <c r="AA46">
        <f t="shared" si="1"/>
        <v>0</v>
      </c>
      <c r="AB46">
        <f t="shared" si="1"/>
        <v>0</v>
      </c>
      <c r="AC46">
        <f t="shared" si="1"/>
        <v>0</v>
      </c>
      <c r="AD46">
        <f t="shared" si="1"/>
        <v>0</v>
      </c>
      <c r="AE46">
        <f t="shared" si="1"/>
        <v>0</v>
      </c>
    </row>
    <row r="47" spans="1:31">
      <c r="A47" t="s">
        <v>32</v>
      </c>
      <c r="B47">
        <f t="shared" ref="B47:AE47" si="2">IF(B4&gt;=0.8,1,0)</f>
        <v>0</v>
      </c>
      <c r="C47">
        <f t="shared" si="2"/>
        <v>0</v>
      </c>
      <c r="D47">
        <f t="shared" si="2"/>
        <v>0</v>
      </c>
      <c r="E47">
        <f t="shared" si="2"/>
        <v>0</v>
      </c>
      <c r="F47">
        <f t="shared" si="2"/>
        <v>0</v>
      </c>
      <c r="G47">
        <f t="shared" si="2"/>
        <v>0</v>
      </c>
      <c r="H47">
        <f t="shared" si="2"/>
        <v>0</v>
      </c>
      <c r="I47">
        <f t="shared" si="2"/>
        <v>0</v>
      </c>
      <c r="J47">
        <f t="shared" si="2"/>
        <v>0</v>
      </c>
      <c r="K47">
        <f t="shared" si="2"/>
        <v>0</v>
      </c>
      <c r="L47">
        <f t="shared" si="2"/>
        <v>0</v>
      </c>
      <c r="M47">
        <f t="shared" si="2"/>
        <v>0</v>
      </c>
      <c r="N47">
        <f t="shared" si="2"/>
        <v>0</v>
      </c>
      <c r="O47">
        <f t="shared" si="2"/>
        <v>0</v>
      </c>
      <c r="P47">
        <f t="shared" si="2"/>
        <v>0</v>
      </c>
      <c r="Q47">
        <f t="shared" si="2"/>
        <v>0</v>
      </c>
      <c r="R47">
        <f t="shared" si="2"/>
        <v>0</v>
      </c>
      <c r="S47">
        <f t="shared" si="2"/>
        <v>0</v>
      </c>
      <c r="T47">
        <f t="shared" si="2"/>
        <v>0</v>
      </c>
      <c r="U47">
        <f t="shared" si="2"/>
        <v>0</v>
      </c>
      <c r="V47">
        <f t="shared" si="2"/>
        <v>0</v>
      </c>
      <c r="W47">
        <f t="shared" si="2"/>
        <v>0</v>
      </c>
      <c r="X47">
        <f t="shared" si="2"/>
        <v>0</v>
      </c>
      <c r="Y47">
        <f t="shared" si="2"/>
        <v>0</v>
      </c>
      <c r="Z47">
        <f t="shared" si="2"/>
        <v>0</v>
      </c>
      <c r="AA47">
        <f t="shared" si="2"/>
        <v>0</v>
      </c>
      <c r="AB47">
        <f t="shared" si="2"/>
        <v>0</v>
      </c>
      <c r="AC47">
        <f t="shared" si="2"/>
        <v>0</v>
      </c>
      <c r="AD47">
        <f t="shared" si="2"/>
        <v>0</v>
      </c>
      <c r="AE47">
        <f t="shared" si="2"/>
        <v>0</v>
      </c>
    </row>
    <row r="48" spans="1:31">
      <c r="A48" t="s">
        <v>33</v>
      </c>
      <c r="B48">
        <f t="shared" ref="B48:AE48" si="3">IF(B5&gt;=0.8,1,0)</f>
        <v>0</v>
      </c>
      <c r="C48">
        <f t="shared" si="3"/>
        <v>0</v>
      </c>
      <c r="D48">
        <f t="shared" si="3"/>
        <v>0</v>
      </c>
      <c r="E48">
        <f t="shared" si="3"/>
        <v>0</v>
      </c>
      <c r="F48">
        <f t="shared" si="3"/>
        <v>0</v>
      </c>
      <c r="G48">
        <f t="shared" si="3"/>
        <v>0</v>
      </c>
      <c r="H48">
        <f t="shared" si="3"/>
        <v>0</v>
      </c>
      <c r="I48">
        <f t="shared" si="3"/>
        <v>0</v>
      </c>
      <c r="J48">
        <f t="shared" si="3"/>
        <v>0</v>
      </c>
      <c r="K48">
        <f t="shared" si="3"/>
        <v>0</v>
      </c>
      <c r="L48">
        <f t="shared" si="3"/>
        <v>0</v>
      </c>
      <c r="M48">
        <f t="shared" si="3"/>
        <v>0</v>
      </c>
      <c r="N48">
        <f t="shared" si="3"/>
        <v>0</v>
      </c>
      <c r="O48">
        <f t="shared" si="3"/>
        <v>0</v>
      </c>
      <c r="P48">
        <f t="shared" si="3"/>
        <v>0</v>
      </c>
      <c r="Q48">
        <f t="shared" si="3"/>
        <v>0</v>
      </c>
      <c r="R48">
        <f t="shared" si="3"/>
        <v>0</v>
      </c>
      <c r="S48">
        <f t="shared" si="3"/>
        <v>0</v>
      </c>
      <c r="T48">
        <f t="shared" si="3"/>
        <v>0</v>
      </c>
      <c r="U48">
        <f t="shared" si="3"/>
        <v>0</v>
      </c>
      <c r="V48">
        <f t="shared" si="3"/>
        <v>0</v>
      </c>
      <c r="W48">
        <f t="shared" si="3"/>
        <v>0</v>
      </c>
      <c r="X48">
        <f t="shared" si="3"/>
        <v>0</v>
      </c>
      <c r="Y48">
        <f t="shared" si="3"/>
        <v>0</v>
      </c>
      <c r="Z48">
        <f t="shared" si="3"/>
        <v>0</v>
      </c>
      <c r="AA48">
        <f t="shared" si="3"/>
        <v>0</v>
      </c>
      <c r="AB48">
        <f t="shared" si="3"/>
        <v>0</v>
      </c>
      <c r="AC48">
        <f t="shared" si="3"/>
        <v>0</v>
      </c>
      <c r="AD48">
        <f t="shared" si="3"/>
        <v>0</v>
      </c>
      <c r="AE48">
        <f t="shared" si="3"/>
        <v>0</v>
      </c>
    </row>
    <row r="49" spans="1:31">
      <c r="A49" t="s">
        <v>34</v>
      </c>
      <c r="B49">
        <f t="shared" ref="B49:AE49" si="4">IF(B6&gt;=0.8,1,0)</f>
        <v>0</v>
      </c>
      <c r="C49">
        <f t="shared" si="4"/>
        <v>0</v>
      </c>
      <c r="D49">
        <f t="shared" si="4"/>
        <v>0</v>
      </c>
      <c r="E49">
        <f t="shared" si="4"/>
        <v>0</v>
      </c>
      <c r="F49">
        <f t="shared" si="4"/>
        <v>0</v>
      </c>
      <c r="G49">
        <f t="shared" si="4"/>
        <v>0</v>
      </c>
      <c r="H49">
        <f t="shared" si="4"/>
        <v>0</v>
      </c>
      <c r="I49">
        <f t="shared" si="4"/>
        <v>0</v>
      </c>
      <c r="J49">
        <f t="shared" si="4"/>
        <v>0</v>
      </c>
      <c r="K49">
        <f t="shared" si="4"/>
        <v>0</v>
      </c>
      <c r="L49">
        <f t="shared" si="4"/>
        <v>0</v>
      </c>
      <c r="M49">
        <f t="shared" si="4"/>
        <v>0</v>
      </c>
      <c r="N49">
        <f t="shared" si="4"/>
        <v>0</v>
      </c>
      <c r="O49">
        <f t="shared" si="4"/>
        <v>0</v>
      </c>
      <c r="P49">
        <f t="shared" si="4"/>
        <v>0</v>
      </c>
      <c r="Q49">
        <f t="shared" si="4"/>
        <v>0</v>
      </c>
      <c r="R49">
        <f t="shared" si="4"/>
        <v>0</v>
      </c>
      <c r="S49">
        <f t="shared" si="4"/>
        <v>0</v>
      </c>
      <c r="T49">
        <f t="shared" si="4"/>
        <v>0</v>
      </c>
      <c r="U49">
        <f t="shared" si="4"/>
        <v>0</v>
      </c>
      <c r="V49">
        <f t="shared" si="4"/>
        <v>0</v>
      </c>
      <c r="W49">
        <f t="shared" si="4"/>
        <v>0</v>
      </c>
      <c r="X49">
        <f t="shared" si="4"/>
        <v>0</v>
      </c>
      <c r="Y49">
        <f t="shared" si="4"/>
        <v>0</v>
      </c>
      <c r="Z49">
        <f t="shared" si="4"/>
        <v>0</v>
      </c>
      <c r="AA49">
        <f t="shared" si="4"/>
        <v>0</v>
      </c>
      <c r="AB49">
        <f t="shared" si="4"/>
        <v>0</v>
      </c>
      <c r="AC49">
        <f t="shared" si="4"/>
        <v>0</v>
      </c>
      <c r="AD49">
        <f t="shared" si="4"/>
        <v>0</v>
      </c>
      <c r="AE49">
        <f t="shared" si="4"/>
        <v>0</v>
      </c>
    </row>
    <row r="50" spans="1:31">
      <c r="A50" t="s">
        <v>35</v>
      </c>
      <c r="B50">
        <f t="shared" ref="B50:AE50" si="5">IF(B7&gt;=0.8,1,0)</f>
        <v>0</v>
      </c>
      <c r="C50">
        <f t="shared" si="5"/>
        <v>0</v>
      </c>
      <c r="D50">
        <f t="shared" si="5"/>
        <v>0</v>
      </c>
      <c r="E50">
        <f t="shared" si="5"/>
        <v>0</v>
      </c>
      <c r="F50">
        <f t="shared" si="5"/>
        <v>0</v>
      </c>
      <c r="G50">
        <f t="shared" si="5"/>
        <v>0</v>
      </c>
      <c r="H50">
        <f t="shared" si="5"/>
        <v>0</v>
      </c>
      <c r="I50">
        <f t="shared" si="5"/>
        <v>0</v>
      </c>
      <c r="J50">
        <f t="shared" si="5"/>
        <v>0</v>
      </c>
      <c r="K50">
        <f t="shared" si="5"/>
        <v>0</v>
      </c>
      <c r="L50">
        <f t="shared" si="5"/>
        <v>0</v>
      </c>
      <c r="M50">
        <f t="shared" si="5"/>
        <v>0</v>
      </c>
      <c r="N50">
        <f t="shared" si="5"/>
        <v>0</v>
      </c>
      <c r="O50">
        <f t="shared" si="5"/>
        <v>0</v>
      </c>
      <c r="P50">
        <f t="shared" si="5"/>
        <v>0</v>
      </c>
      <c r="Q50">
        <f t="shared" si="5"/>
        <v>0</v>
      </c>
      <c r="R50">
        <f t="shared" si="5"/>
        <v>0</v>
      </c>
      <c r="S50">
        <f t="shared" si="5"/>
        <v>0</v>
      </c>
      <c r="T50">
        <f t="shared" si="5"/>
        <v>0</v>
      </c>
      <c r="U50">
        <f t="shared" si="5"/>
        <v>0</v>
      </c>
      <c r="V50">
        <f t="shared" si="5"/>
        <v>0</v>
      </c>
      <c r="W50">
        <f t="shared" si="5"/>
        <v>0</v>
      </c>
      <c r="X50">
        <f t="shared" si="5"/>
        <v>0</v>
      </c>
      <c r="Y50">
        <f t="shared" si="5"/>
        <v>0</v>
      </c>
      <c r="Z50">
        <f t="shared" si="5"/>
        <v>0</v>
      </c>
      <c r="AA50">
        <f t="shared" si="5"/>
        <v>0</v>
      </c>
      <c r="AB50">
        <f t="shared" si="5"/>
        <v>0</v>
      </c>
      <c r="AC50">
        <f t="shared" si="5"/>
        <v>0</v>
      </c>
      <c r="AD50">
        <f t="shared" si="5"/>
        <v>0</v>
      </c>
      <c r="AE50">
        <f t="shared" si="5"/>
        <v>0</v>
      </c>
    </row>
    <row r="51" spans="1:31">
      <c r="A51" t="s">
        <v>36</v>
      </c>
      <c r="B51">
        <f t="shared" ref="B51:AE51" si="6">IF(B8&gt;=0.8,1,0)</f>
        <v>0</v>
      </c>
      <c r="C51">
        <f t="shared" si="6"/>
        <v>0</v>
      </c>
      <c r="D51">
        <f t="shared" si="6"/>
        <v>0</v>
      </c>
      <c r="E51">
        <f t="shared" si="6"/>
        <v>0</v>
      </c>
      <c r="F51">
        <f t="shared" si="6"/>
        <v>0</v>
      </c>
      <c r="G51">
        <f t="shared" si="6"/>
        <v>0</v>
      </c>
      <c r="H51">
        <f t="shared" si="6"/>
        <v>0</v>
      </c>
      <c r="I51">
        <f t="shared" si="6"/>
        <v>0</v>
      </c>
      <c r="J51">
        <f t="shared" si="6"/>
        <v>0</v>
      </c>
      <c r="K51">
        <f t="shared" si="6"/>
        <v>0</v>
      </c>
      <c r="L51">
        <f t="shared" si="6"/>
        <v>0</v>
      </c>
      <c r="M51">
        <f t="shared" si="6"/>
        <v>0</v>
      </c>
      <c r="N51">
        <f t="shared" si="6"/>
        <v>0</v>
      </c>
      <c r="O51">
        <f t="shared" si="6"/>
        <v>0</v>
      </c>
      <c r="P51">
        <f t="shared" si="6"/>
        <v>0</v>
      </c>
      <c r="Q51">
        <f t="shared" si="6"/>
        <v>0</v>
      </c>
      <c r="R51">
        <f t="shared" si="6"/>
        <v>0</v>
      </c>
      <c r="S51">
        <f t="shared" si="6"/>
        <v>0</v>
      </c>
      <c r="T51">
        <f t="shared" si="6"/>
        <v>0</v>
      </c>
      <c r="U51">
        <f t="shared" si="6"/>
        <v>0</v>
      </c>
      <c r="V51">
        <f t="shared" si="6"/>
        <v>0</v>
      </c>
      <c r="W51">
        <f t="shared" si="6"/>
        <v>0</v>
      </c>
      <c r="X51">
        <f t="shared" si="6"/>
        <v>0</v>
      </c>
      <c r="Y51">
        <f t="shared" si="6"/>
        <v>0</v>
      </c>
      <c r="Z51">
        <f t="shared" si="6"/>
        <v>0</v>
      </c>
      <c r="AA51">
        <f t="shared" si="6"/>
        <v>0</v>
      </c>
      <c r="AB51">
        <f t="shared" si="6"/>
        <v>0</v>
      </c>
      <c r="AC51">
        <f t="shared" si="6"/>
        <v>0</v>
      </c>
      <c r="AD51">
        <f t="shared" si="6"/>
        <v>0</v>
      </c>
      <c r="AE51">
        <f t="shared" si="6"/>
        <v>0</v>
      </c>
    </row>
    <row r="52" spans="1:31">
      <c r="A52" t="s">
        <v>37</v>
      </c>
      <c r="B52">
        <f t="shared" ref="B52:AE52" si="7">IF(B9&gt;=0.8,1,0)</f>
        <v>0</v>
      </c>
      <c r="C52">
        <f t="shared" si="7"/>
        <v>0</v>
      </c>
      <c r="D52">
        <f t="shared" si="7"/>
        <v>0</v>
      </c>
      <c r="E52">
        <f t="shared" si="7"/>
        <v>0</v>
      </c>
      <c r="F52">
        <f t="shared" si="7"/>
        <v>0</v>
      </c>
      <c r="G52">
        <f t="shared" si="7"/>
        <v>0</v>
      </c>
      <c r="H52">
        <f t="shared" si="7"/>
        <v>0</v>
      </c>
      <c r="I52">
        <f t="shared" si="7"/>
        <v>0</v>
      </c>
      <c r="J52">
        <f t="shared" si="7"/>
        <v>0</v>
      </c>
      <c r="K52">
        <f t="shared" si="7"/>
        <v>0</v>
      </c>
      <c r="L52">
        <f t="shared" si="7"/>
        <v>0</v>
      </c>
      <c r="M52">
        <f t="shared" si="7"/>
        <v>0</v>
      </c>
      <c r="N52">
        <f t="shared" si="7"/>
        <v>0</v>
      </c>
      <c r="O52">
        <f t="shared" si="7"/>
        <v>0</v>
      </c>
      <c r="P52">
        <f t="shared" si="7"/>
        <v>0</v>
      </c>
      <c r="Q52">
        <f t="shared" si="7"/>
        <v>0</v>
      </c>
      <c r="R52">
        <f t="shared" si="7"/>
        <v>0</v>
      </c>
      <c r="S52">
        <f t="shared" si="7"/>
        <v>0</v>
      </c>
      <c r="T52">
        <f t="shared" si="7"/>
        <v>0</v>
      </c>
      <c r="U52">
        <f t="shared" si="7"/>
        <v>0</v>
      </c>
      <c r="V52">
        <f t="shared" si="7"/>
        <v>0</v>
      </c>
      <c r="W52">
        <f t="shared" si="7"/>
        <v>0</v>
      </c>
      <c r="X52">
        <f t="shared" si="7"/>
        <v>0</v>
      </c>
      <c r="Y52">
        <f t="shared" si="7"/>
        <v>0</v>
      </c>
      <c r="Z52">
        <f t="shared" si="7"/>
        <v>0</v>
      </c>
      <c r="AA52">
        <f t="shared" si="7"/>
        <v>0</v>
      </c>
      <c r="AB52">
        <f t="shared" si="7"/>
        <v>0</v>
      </c>
      <c r="AC52">
        <f t="shared" si="7"/>
        <v>0</v>
      </c>
      <c r="AD52">
        <f t="shared" si="7"/>
        <v>0</v>
      </c>
      <c r="AE52">
        <f t="shared" si="7"/>
        <v>0</v>
      </c>
    </row>
    <row r="53" spans="1:31">
      <c r="A53" t="s">
        <v>38</v>
      </c>
      <c r="B53">
        <f t="shared" ref="B53:AE53" si="8">IF(B10&gt;=0.8,1,0)</f>
        <v>0</v>
      </c>
      <c r="C53">
        <f t="shared" si="8"/>
        <v>0</v>
      </c>
      <c r="D53">
        <f t="shared" si="8"/>
        <v>0</v>
      </c>
      <c r="E53">
        <f t="shared" si="8"/>
        <v>0</v>
      </c>
      <c r="F53">
        <f t="shared" si="8"/>
        <v>0</v>
      </c>
      <c r="G53">
        <f t="shared" si="8"/>
        <v>0</v>
      </c>
      <c r="H53">
        <f t="shared" si="8"/>
        <v>0</v>
      </c>
      <c r="I53">
        <f t="shared" si="8"/>
        <v>0</v>
      </c>
      <c r="J53">
        <f t="shared" si="8"/>
        <v>0</v>
      </c>
      <c r="K53">
        <f t="shared" si="8"/>
        <v>0</v>
      </c>
      <c r="L53">
        <f t="shared" si="8"/>
        <v>0</v>
      </c>
      <c r="M53">
        <f t="shared" si="8"/>
        <v>0</v>
      </c>
      <c r="N53">
        <f t="shared" si="8"/>
        <v>0</v>
      </c>
      <c r="O53">
        <f t="shared" si="8"/>
        <v>0</v>
      </c>
      <c r="P53">
        <f t="shared" si="8"/>
        <v>0</v>
      </c>
      <c r="Q53">
        <f t="shared" si="8"/>
        <v>0</v>
      </c>
      <c r="R53">
        <f t="shared" si="8"/>
        <v>0</v>
      </c>
      <c r="S53">
        <f t="shared" si="8"/>
        <v>0</v>
      </c>
      <c r="T53">
        <f t="shared" si="8"/>
        <v>0</v>
      </c>
      <c r="U53">
        <f t="shared" si="8"/>
        <v>0</v>
      </c>
      <c r="V53">
        <f t="shared" si="8"/>
        <v>0</v>
      </c>
      <c r="W53">
        <f t="shared" si="8"/>
        <v>0</v>
      </c>
      <c r="X53">
        <f t="shared" si="8"/>
        <v>0</v>
      </c>
      <c r="Y53">
        <f t="shared" si="8"/>
        <v>0</v>
      </c>
      <c r="Z53">
        <f t="shared" si="8"/>
        <v>0</v>
      </c>
      <c r="AA53">
        <f t="shared" si="8"/>
        <v>0</v>
      </c>
      <c r="AB53">
        <f t="shared" si="8"/>
        <v>0</v>
      </c>
      <c r="AC53">
        <f t="shared" si="8"/>
        <v>0</v>
      </c>
      <c r="AD53">
        <f t="shared" si="8"/>
        <v>0</v>
      </c>
      <c r="AE53">
        <f t="shared" si="8"/>
        <v>0</v>
      </c>
    </row>
    <row r="54" spans="1:31">
      <c r="A54" t="s">
        <v>39</v>
      </c>
      <c r="B54">
        <f t="shared" ref="B54:AE54" si="9">IF(B11&gt;=0.8,1,0)</f>
        <v>0</v>
      </c>
      <c r="C54">
        <f t="shared" si="9"/>
        <v>0</v>
      </c>
      <c r="D54">
        <f t="shared" si="9"/>
        <v>0</v>
      </c>
      <c r="E54">
        <f t="shared" si="9"/>
        <v>0</v>
      </c>
      <c r="F54">
        <f t="shared" si="9"/>
        <v>0</v>
      </c>
      <c r="G54">
        <f t="shared" si="9"/>
        <v>0</v>
      </c>
      <c r="H54">
        <f t="shared" si="9"/>
        <v>0</v>
      </c>
      <c r="I54">
        <f t="shared" si="9"/>
        <v>0</v>
      </c>
      <c r="J54">
        <f t="shared" si="9"/>
        <v>0</v>
      </c>
      <c r="K54">
        <f t="shared" si="9"/>
        <v>0</v>
      </c>
      <c r="L54">
        <f t="shared" si="9"/>
        <v>0</v>
      </c>
      <c r="M54">
        <f t="shared" si="9"/>
        <v>0</v>
      </c>
      <c r="N54">
        <f t="shared" si="9"/>
        <v>0</v>
      </c>
      <c r="O54">
        <f t="shared" si="9"/>
        <v>0</v>
      </c>
      <c r="P54">
        <f t="shared" si="9"/>
        <v>0</v>
      </c>
      <c r="Q54">
        <f t="shared" si="9"/>
        <v>0</v>
      </c>
      <c r="R54">
        <f t="shared" si="9"/>
        <v>0</v>
      </c>
      <c r="S54">
        <f t="shared" si="9"/>
        <v>0</v>
      </c>
      <c r="T54">
        <f t="shared" si="9"/>
        <v>0</v>
      </c>
      <c r="U54">
        <f t="shared" si="9"/>
        <v>0</v>
      </c>
      <c r="V54">
        <f t="shared" si="9"/>
        <v>0</v>
      </c>
      <c r="W54">
        <f t="shared" si="9"/>
        <v>0</v>
      </c>
      <c r="X54">
        <f t="shared" si="9"/>
        <v>0</v>
      </c>
      <c r="Y54">
        <f t="shared" si="9"/>
        <v>0</v>
      </c>
      <c r="Z54">
        <f t="shared" si="9"/>
        <v>0</v>
      </c>
      <c r="AA54">
        <f t="shared" si="9"/>
        <v>0</v>
      </c>
      <c r="AB54">
        <f t="shared" si="9"/>
        <v>0</v>
      </c>
      <c r="AC54">
        <f t="shared" si="9"/>
        <v>0</v>
      </c>
      <c r="AD54">
        <f t="shared" si="9"/>
        <v>0</v>
      </c>
      <c r="AE54">
        <f t="shared" si="9"/>
        <v>0</v>
      </c>
    </row>
    <row r="55" spans="1:31">
      <c r="A55" t="s">
        <v>40</v>
      </c>
      <c r="B55">
        <f t="shared" ref="B55:AE55" si="10">IF(B12&gt;=0.8,1,0)</f>
        <v>0</v>
      </c>
      <c r="C55">
        <f t="shared" si="10"/>
        <v>1</v>
      </c>
      <c r="D55">
        <f t="shared" si="10"/>
        <v>1</v>
      </c>
      <c r="E55">
        <f t="shared" si="10"/>
        <v>0</v>
      </c>
      <c r="F55">
        <f t="shared" si="10"/>
        <v>1</v>
      </c>
      <c r="G55">
        <f t="shared" si="10"/>
        <v>0</v>
      </c>
      <c r="H55">
        <f t="shared" si="10"/>
        <v>0</v>
      </c>
      <c r="I55">
        <f t="shared" si="10"/>
        <v>0</v>
      </c>
      <c r="J55">
        <f t="shared" si="10"/>
        <v>1</v>
      </c>
      <c r="K55">
        <f t="shared" si="10"/>
        <v>0</v>
      </c>
      <c r="L55">
        <f t="shared" si="10"/>
        <v>0</v>
      </c>
      <c r="M55">
        <f t="shared" si="10"/>
        <v>0</v>
      </c>
      <c r="N55">
        <f t="shared" si="10"/>
        <v>0</v>
      </c>
      <c r="O55">
        <f t="shared" si="10"/>
        <v>1</v>
      </c>
      <c r="P55">
        <f t="shared" si="10"/>
        <v>1</v>
      </c>
      <c r="Q55">
        <f t="shared" si="10"/>
        <v>0</v>
      </c>
      <c r="R55">
        <f t="shared" si="10"/>
        <v>0</v>
      </c>
      <c r="S55">
        <f t="shared" si="10"/>
        <v>1</v>
      </c>
      <c r="T55">
        <f t="shared" si="10"/>
        <v>1</v>
      </c>
      <c r="U55">
        <f t="shared" si="10"/>
        <v>1</v>
      </c>
      <c r="V55">
        <f t="shared" si="10"/>
        <v>1</v>
      </c>
      <c r="W55">
        <f t="shared" si="10"/>
        <v>0</v>
      </c>
      <c r="X55">
        <f t="shared" si="10"/>
        <v>0</v>
      </c>
      <c r="Y55">
        <f t="shared" si="10"/>
        <v>0</v>
      </c>
      <c r="Z55">
        <f t="shared" si="10"/>
        <v>0</v>
      </c>
      <c r="AA55">
        <f t="shared" si="10"/>
        <v>1</v>
      </c>
      <c r="AB55">
        <f t="shared" si="10"/>
        <v>0</v>
      </c>
      <c r="AC55">
        <f t="shared" si="10"/>
        <v>0</v>
      </c>
      <c r="AD55">
        <f t="shared" si="10"/>
        <v>0</v>
      </c>
      <c r="AE55">
        <f t="shared" si="10"/>
        <v>1</v>
      </c>
    </row>
    <row r="56" spans="1:31">
      <c r="A56" t="s">
        <v>41</v>
      </c>
      <c r="B56">
        <f t="shared" ref="B56:AE56" si="11">IF(B13&gt;=0.8,1,0)</f>
        <v>1</v>
      </c>
      <c r="C56">
        <f t="shared" si="11"/>
        <v>1</v>
      </c>
      <c r="D56">
        <f t="shared" si="11"/>
        <v>1</v>
      </c>
      <c r="E56">
        <f t="shared" si="11"/>
        <v>1</v>
      </c>
      <c r="F56">
        <f t="shared" si="11"/>
        <v>1</v>
      </c>
      <c r="G56">
        <f t="shared" si="11"/>
        <v>1</v>
      </c>
      <c r="H56">
        <f t="shared" si="11"/>
        <v>1</v>
      </c>
      <c r="I56">
        <f t="shared" si="11"/>
        <v>1</v>
      </c>
      <c r="J56">
        <f t="shared" si="11"/>
        <v>1</v>
      </c>
      <c r="K56">
        <f t="shared" si="11"/>
        <v>1</v>
      </c>
      <c r="L56">
        <f t="shared" si="11"/>
        <v>1</v>
      </c>
      <c r="M56">
        <f t="shared" si="11"/>
        <v>1</v>
      </c>
      <c r="N56">
        <f t="shared" si="11"/>
        <v>1</v>
      </c>
      <c r="O56">
        <f t="shared" si="11"/>
        <v>1</v>
      </c>
      <c r="P56">
        <f t="shared" si="11"/>
        <v>1</v>
      </c>
      <c r="Q56">
        <f t="shared" si="11"/>
        <v>1</v>
      </c>
      <c r="R56">
        <f t="shared" si="11"/>
        <v>1</v>
      </c>
      <c r="S56">
        <f t="shared" si="11"/>
        <v>1</v>
      </c>
      <c r="T56">
        <f t="shared" si="11"/>
        <v>1</v>
      </c>
      <c r="U56">
        <f t="shared" si="11"/>
        <v>1</v>
      </c>
      <c r="V56">
        <f t="shared" si="11"/>
        <v>1</v>
      </c>
      <c r="W56">
        <f t="shared" si="11"/>
        <v>1</v>
      </c>
      <c r="X56">
        <f t="shared" si="11"/>
        <v>1</v>
      </c>
      <c r="Y56">
        <f t="shared" si="11"/>
        <v>1</v>
      </c>
      <c r="Z56">
        <f t="shared" si="11"/>
        <v>1</v>
      </c>
      <c r="AA56">
        <f t="shared" si="11"/>
        <v>1</v>
      </c>
      <c r="AB56">
        <f t="shared" si="11"/>
        <v>1</v>
      </c>
      <c r="AC56">
        <f t="shared" si="11"/>
        <v>1</v>
      </c>
      <c r="AD56">
        <f t="shared" si="11"/>
        <v>1</v>
      </c>
      <c r="AE56">
        <f t="shared" si="11"/>
        <v>1</v>
      </c>
    </row>
    <row r="57" spans="1:31">
      <c r="A57" t="s">
        <v>42</v>
      </c>
      <c r="B57">
        <f t="shared" ref="B57:AE57" si="12">IF(B14&gt;=0.8,1,0)</f>
        <v>1</v>
      </c>
      <c r="C57">
        <f t="shared" si="12"/>
        <v>0</v>
      </c>
      <c r="D57">
        <f t="shared" si="12"/>
        <v>1</v>
      </c>
      <c r="E57">
        <f t="shared" si="12"/>
        <v>1</v>
      </c>
      <c r="F57">
        <f t="shared" si="12"/>
        <v>1</v>
      </c>
      <c r="G57">
        <f t="shared" si="12"/>
        <v>1</v>
      </c>
      <c r="H57">
        <f t="shared" si="12"/>
        <v>1</v>
      </c>
      <c r="I57">
        <f t="shared" si="12"/>
        <v>1</v>
      </c>
      <c r="J57">
        <f t="shared" si="12"/>
        <v>1</v>
      </c>
      <c r="K57">
        <f t="shared" si="12"/>
        <v>1</v>
      </c>
      <c r="L57">
        <f t="shared" si="12"/>
        <v>1</v>
      </c>
      <c r="M57">
        <f t="shared" si="12"/>
        <v>1</v>
      </c>
      <c r="N57">
        <f t="shared" si="12"/>
        <v>1</v>
      </c>
      <c r="O57">
        <f t="shared" si="12"/>
        <v>1</v>
      </c>
      <c r="P57">
        <f t="shared" si="12"/>
        <v>0</v>
      </c>
      <c r="Q57">
        <f t="shared" si="12"/>
        <v>1</v>
      </c>
      <c r="R57">
        <f t="shared" si="12"/>
        <v>1</v>
      </c>
      <c r="S57">
        <f t="shared" si="12"/>
        <v>1</v>
      </c>
      <c r="T57">
        <f t="shared" si="12"/>
        <v>1</v>
      </c>
      <c r="U57">
        <f t="shared" si="12"/>
        <v>1</v>
      </c>
      <c r="V57">
        <f t="shared" si="12"/>
        <v>1</v>
      </c>
      <c r="W57">
        <f t="shared" si="12"/>
        <v>1</v>
      </c>
      <c r="X57">
        <f t="shared" si="12"/>
        <v>1</v>
      </c>
      <c r="Y57">
        <f t="shared" si="12"/>
        <v>1</v>
      </c>
      <c r="Z57">
        <f t="shared" si="12"/>
        <v>1</v>
      </c>
      <c r="AA57">
        <f t="shared" si="12"/>
        <v>1</v>
      </c>
      <c r="AB57">
        <f t="shared" si="12"/>
        <v>1</v>
      </c>
      <c r="AC57">
        <f t="shared" si="12"/>
        <v>1</v>
      </c>
      <c r="AD57">
        <f t="shared" si="12"/>
        <v>1</v>
      </c>
      <c r="AE57">
        <f t="shared" si="12"/>
        <v>1</v>
      </c>
    </row>
    <row r="58" spans="1:31">
      <c r="A58" t="s">
        <v>43</v>
      </c>
      <c r="B58">
        <f t="shared" ref="B58:AE58" si="13">IF(B15&gt;=0.8,1,0)</f>
        <v>1</v>
      </c>
      <c r="C58">
        <f t="shared" si="13"/>
        <v>0</v>
      </c>
      <c r="D58">
        <f t="shared" si="13"/>
        <v>0</v>
      </c>
      <c r="E58">
        <f t="shared" si="13"/>
        <v>1</v>
      </c>
      <c r="F58">
        <f t="shared" si="13"/>
        <v>1</v>
      </c>
      <c r="G58">
        <f t="shared" si="13"/>
        <v>1</v>
      </c>
      <c r="H58">
        <f t="shared" si="13"/>
        <v>0</v>
      </c>
      <c r="I58">
        <f t="shared" si="13"/>
        <v>1</v>
      </c>
      <c r="J58">
        <f t="shared" si="13"/>
        <v>1</v>
      </c>
      <c r="K58">
        <f t="shared" si="13"/>
        <v>1</v>
      </c>
      <c r="L58">
        <f t="shared" si="13"/>
        <v>0</v>
      </c>
      <c r="M58">
        <f t="shared" si="13"/>
        <v>0</v>
      </c>
      <c r="N58">
        <f t="shared" si="13"/>
        <v>1</v>
      </c>
      <c r="O58">
        <f t="shared" si="13"/>
        <v>1</v>
      </c>
      <c r="P58">
        <f t="shared" si="13"/>
        <v>0</v>
      </c>
      <c r="Q58">
        <f t="shared" si="13"/>
        <v>0</v>
      </c>
      <c r="R58">
        <f t="shared" si="13"/>
        <v>1</v>
      </c>
      <c r="S58">
        <f t="shared" si="13"/>
        <v>1</v>
      </c>
      <c r="T58">
        <f t="shared" si="13"/>
        <v>0</v>
      </c>
      <c r="U58">
        <f t="shared" si="13"/>
        <v>1</v>
      </c>
      <c r="V58">
        <f t="shared" si="13"/>
        <v>0</v>
      </c>
      <c r="W58">
        <f t="shared" si="13"/>
        <v>1</v>
      </c>
      <c r="X58">
        <f t="shared" si="13"/>
        <v>1</v>
      </c>
      <c r="Y58">
        <f t="shared" si="13"/>
        <v>1</v>
      </c>
      <c r="Z58">
        <f t="shared" si="13"/>
        <v>1</v>
      </c>
      <c r="AA58">
        <f t="shared" si="13"/>
        <v>1</v>
      </c>
      <c r="AB58">
        <f t="shared" si="13"/>
        <v>0</v>
      </c>
      <c r="AC58">
        <f t="shared" si="13"/>
        <v>1</v>
      </c>
      <c r="AD58">
        <f t="shared" si="13"/>
        <v>0</v>
      </c>
      <c r="AE58">
        <f t="shared" si="13"/>
        <v>0</v>
      </c>
    </row>
    <row r="59" spans="1:31">
      <c r="A59" t="s">
        <v>44</v>
      </c>
      <c r="B59">
        <f t="shared" ref="B59:AE59" si="14">IF(B16&gt;=0.8,1,0)</f>
        <v>0</v>
      </c>
      <c r="C59">
        <f t="shared" si="14"/>
        <v>0</v>
      </c>
      <c r="D59">
        <f t="shared" si="14"/>
        <v>0</v>
      </c>
      <c r="E59">
        <f t="shared" si="14"/>
        <v>0</v>
      </c>
      <c r="F59">
        <f t="shared" si="14"/>
        <v>1</v>
      </c>
      <c r="G59">
        <f t="shared" si="14"/>
        <v>0</v>
      </c>
      <c r="H59">
        <f t="shared" si="14"/>
        <v>0</v>
      </c>
      <c r="I59">
        <f t="shared" si="14"/>
        <v>0</v>
      </c>
      <c r="J59">
        <f t="shared" si="14"/>
        <v>1</v>
      </c>
      <c r="K59">
        <f t="shared" si="14"/>
        <v>0</v>
      </c>
      <c r="L59">
        <f t="shared" si="14"/>
        <v>0</v>
      </c>
      <c r="M59">
        <f t="shared" si="14"/>
        <v>0</v>
      </c>
      <c r="N59">
        <f t="shared" si="14"/>
        <v>0</v>
      </c>
      <c r="O59">
        <f t="shared" si="14"/>
        <v>1</v>
      </c>
      <c r="P59">
        <f t="shared" si="14"/>
        <v>0</v>
      </c>
      <c r="Q59">
        <f t="shared" si="14"/>
        <v>0</v>
      </c>
      <c r="R59">
        <f t="shared" si="14"/>
        <v>0</v>
      </c>
      <c r="S59">
        <f t="shared" si="14"/>
        <v>1</v>
      </c>
      <c r="T59">
        <f t="shared" si="14"/>
        <v>0</v>
      </c>
      <c r="U59">
        <f t="shared" si="14"/>
        <v>1</v>
      </c>
      <c r="V59">
        <f t="shared" si="14"/>
        <v>0</v>
      </c>
      <c r="W59">
        <f t="shared" si="14"/>
        <v>0</v>
      </c>
      <c r="X59">
        <f t="shared" si="14"/>
        <v>0</v>
      </c>
      <c r="Y59">
        <f t="shared" si="14"/>
        <v>0</v>
      </c>
      <c r="Z59">
        <f t="shared" si="14"/>
        <v>0</v>
      </c>
      <c r="AA59">
        <f t="shared" si="14"/>
        <v>1</v>
      </c>
      <c r="AB59">
        <f t="shared" si="14"/>
        <v>0</v>
      </c>
      <c r="AC59">
        <f t="shared" si="14"/>
        <v>0</v>
      </c>
      <c r="AD59">
        <f t="shared" si="14"/>
        <v>0</v>
      </c>
      <c r="AE59">
        <f t="shared" si="14"/>
        <v>0</v>
      </c>
    </row>
    <row r="60" spans="1:31">
      <c r="A60" t="s">
        <v>45</v>
      </c>
      <c r="B60">
        <f t="shared" ref="B60:AE60" si="15">IF(B17&gt;=0.8,1,0)</f>
        <v>0</v>
      </c>
      <c r="C60">
        <f t="shared" si="15"/>
        <v>0</v>
      </c>
      <c r="D60">
        <f t="shared" si="15"/>
        <v>0</v>
      </c>
      <c r="E60">
        <f t="shared" si="15"/>
        <v>0</v>
      </c>
      <c r="F60">
        <f t="shared" si="15"/>
        <v>1</v>
      </c>
      <c r="G60">
        <f t="shared" si="15"/>
        <v>0</v>
      </c>
      <c r="H60">
        <f t="shared" si="15"/>
        <v>0</v>
      </c>
      <c r="I60">
        <f t="shared" si="15"/>
        <v>0</v>
      </c>
      <c r="J60">
        <f t="shared" si="15"/>
        <v>1</v>
      </c>
      <c r="K60">
        <f t="shared" si="15"/>
        <v>0</v>
      </c>
      <c r="L60">
        <f t="shared" si="15"/>
        <v>0</v>
      </c>
      <c r="M60">
        <f t="shared" si="15"/>
        <v>0</v>
      </c>
      <c r="N60">
        <f t="shared" si="15"/>
        <v>0</v>
      </c>
      <c r="O60">
        <f t="shared" si="15"/>
        <v>1</v>
      </c>
      <c r="P60">
        <f t="shared" si="15"/>
        <v>0</v>
      </c>
      <c r="Q60">
        <f t="shared" si="15"/>
        <v>0</v>
      </c>
      <c r="R60">
        <f t="shared" si="15"/>
        <v>0</v>
      </c>
      <c r="S60">
        <f t="shared" si="15"/>
        <v>1</v>
      </c>
      <c r="T60">
        <f t="shared" si="15"/>
        <v>0</v>
      </c>
      <c r="U60">
        <f t="shared" si="15"/>
        <v>1</v>
      </c>
      <c r="V60">
        <f t="shared" si="15"/>
        <v>0</v>
      </c>
      <c r="W60">
        <f t="shared" si="15"/>
        <v>0</v>
      </c>
      <c r="X60">
        <f t="shared" si="15"/>
        <v>0</v>
      </c>
      <c r="Y60">
        <f t="shared" si="15"/>
        <v>0</v>
      </c>
      <c r="Z60">
        <f t="shared" si="15"/>
        <v>0</v>
      </c>
      <c r="AA60">
        <f t="shared" si="15"/>
        <v>1</v>
      </c>
      <c r="AB60">
        <f t="shared" si="15"/>
        <v>0</v>
      </c>
      <c r="AC60">
        <f t="shared" si="15"/>
        <v>0</v>
      </c>
      <c r="AD60">
        <f t="shared" si="15"/>
        <v>0</v>
      </c>
      <c r="AE60">
        <f t="shared" si="15"/>
        <v>0</v>
      </c>
    </row>
    <row r="61" spans="1:31">
      <c r="A61" t="s">
        <v>46</v>
      </c>
      <c r="B61">
        <f t="shared" ref="B61:AE61" si="16">IF(B18&gt;=0.8,1,0)</f>
        <v>0</v>
      </c>
      <c r="C61">
        <f t="shared" si="16"/>
        <v>0</v>
      </c>
      <c r="D61">
        <f t="shared" si="16"/>
        <v>0</v>
      </c>
      <c r="E61">
        <f t="shared" si="16"/>
        <v>0</v>
      </c>
      <c r="F61">
        <f t="shared" si="16"/>
        <v>0</v>
      </c>
      <c r="G61">
        <f t="shared" si="16"/>
        <v>0</v>
      </c>
      <c r="H61">
        <f t="shared" si="16"/>
        <v>0</v>
      </c>
      <c r="I61">
        <f t="shared" si="16"/>
        <v>0</v>
      </c>
      <c r="J61">
        <f t="shared" si="16"/>
        <v>0</v>
      </c>
      <c r="K61">
        <f t="shared" si="16"/>
        <v>0</v>
      </c>
      <c r="L61">
        <f t="shared" si="16"/>
        <v>0</v>
      </c>
      <c r="M61">
        <f t="shared" si="16"/>
        <v>0</v>
      </c>
      <c r="N61">
        <f t="shared" si="16"/>
        <v>0</v>
      </c>
      <c r="O61">
        <f t="shared" si="16"/>
        <v>0</v>
      </c>
      <c r="P61">
        <f t="shared" si="16"/>
        <v>0</v>
      </c>
      <c r="Q61">
        <f t="shared" si="16"/>
        <v>0</v>
      </c>
      <c r="R61">
        <f t="shared" si="16"/>
        <v>0</v>
      </c>
      <c r="S61">
        <f t="shared" si="16"/>
        <v>0</v>
      </c>
      <c r="T61">
        <f t="shared" si="16"/>
        <v>0</v>
      </c>
      <c r="U61">
        <f t="shared" si="16"/>
        <v>0</v>
      </c>
      <c r="V61">
        <f t="shared" si="16"/>
        <v>0</v>
      </c>
      <c r="W61">
        <f t="shared" si="16"/>
        <v>0</v>
      </c>
      <c r="X61">
        <f t="shared" si="16"/>
        <v>0</v>
      </c>
      <c r="Y61">
        <f t="shared" si="16"/>
        <v>0</v>
      </c>
      <c r="Z61">
        <f t="shared" si="16"/>
        <v>0</v>
      </c>
      <c r="AA61">
        <f t="shared" si="16"/>
        <v>0</v>
      </c>
      <c r="AB61">
        <f t="shared" si="16"/>
        <v>0</v>
      </c>
      <c r="AC61">
        <f t="shared" si="16"/>
        <v>0</v>
      </c>
      <c r="AD61">
        <f t="shared" si="16"/>
        <v>0</v>
      </c>
      <c r="AE61">
        <f t="shared" si="16"/>
        <v>0</v>
      </c>
    </row>
    <row r="62" spans="1:31">
      <c r="A62" t="s">
        <v>47</v>
      </c>
      <c r="B62">
        <f t="shared" ref="B62:AE62" si="17">IF(B19&gt;=0.8,1,0)</f>
        <v>0</v>
      </c>
      <c r="C62">
        <f t="shared" si="17"/>
        <v>0</v>
      </c>
      <c r="D62">
        <f t="shared" si="17"/>
        <v>0</v>
      </c>
      <c r="E62">
        <f t="shared" si="17"/>
        <v>0</v>
      </c>
      <c r="F62">
        <f t="shared" si="17"/>
        <v>0</v>
      </c>
      <c r="G62">
        <f t="shared" si="17"/>
        <v>0</v>
      </c>
      <c r="H62">
        <f t="shared" si="17"/>
        <v>0</v>
      </c>
      <c r="I62">
        <f t="shared" si="17"/>
        <v>0</v>
      </c>
      <c r="J62">
        <f t="shared" si="17"/>
        <v>0</v>
      </c>
      <c r="K62">
        <f t="shared" si="17"/>
        <v>0</v>
      </c>
      <c r="L62">
        <f t="shared" si="17"/>
        <v>0</v>
      </c>
      <c r="M62">
        <f t="shared" si="17"/>
        <v>0</v>
      </c>
      <c r="N62">
        <f t="shared" si="17"/>
        <v>0</v>
      </c>
      <c r="O62">
        <f t="shared" si="17"/>
        <v>0</v>
      </c>
      <c r="P62">
        <f t="shared" si="17"/>
        <v>0</v>
      </c>
      <c r="Q62">
        <f t="shared" si="17"/>
        <v>0</v>
      </c>
      <c r="R62">
        <f t="shared" si="17"/>
        <v>0</v>
      </c>
      <c r="S62">
        <f t="shared" si="17"/>
        <v>0</v>
      </c>
      <c r="T62">
        <f t="shared" si="17"/>
        <v>0</v>
      </c>
      <c r="U62">
        <f t="shared" si="17"/>
        <v>0</v>
      </c>
      <c r="V62">
        <f t="shared" si="17"/>
        <v>0</v>
      </c>
      <c r="W62">
        <f t="shared" si="17"/>
        <v>0</v>
      </c>
      <c r="X62">
        <f t="shared" si="17"/>
        <v>0</v>
      </c>
      <c r="Y62">
        <f t="shared" si="17"/>
        <v>0</v>
      </c>
      <c r="Z62">
        <f t="shared" si="17"/>
        <v>0</v>
      </c>
      <c r="AA62">
        <f t="shared" si="17"/>
        <v>0</v>
      </c>
      <c r="AB62">
        <f t="shared" si="17"/>
        <v>0</v>
      </c>
      <c r="AC62">
        <f t="shared" si="17"/>
        <v>0</v>
      </c>
      <c r="AD62">
        <f t="shared" si="17"/>
        <v>0</v>
      </c>
      <c r="AE62">
        <f t="shared" si="17"/>
        <v>0</v>
      </c>
    </row>
    <row r="63" spans="1:31">
      <c r="A63" t="s">
        <v>48</v>
      </c>
      <c r="B63">
        <f t="shared" ref="B63:AE63" si="18">IF(B20&gt;=0.8,1,0)</f>
        <v>0</v>
      </c>
      <c r="C63">
        <f t="shared" si="18"/>
        <v>0</v>
      </c>
      <c r="D63">
        <f t="shared" si="18"/>
        <v>0</v>
      </c>
      <c r="E63">
        <f t="shared" si="18"/>
        <v>0</v>
      </c>
      <c r="F63">
        <f t="shared" si="18"/>
        <v>0</v>
      </c>
      <c r="G63">
        <f t="shared" si="18"/>
        <v>0</v>
      </c>
      <c r="H63">
        <f t="shared" si="18"/>
        <v>0</v>
      </c>
      <c r="I63">
        <f t="shared" si="18"/>
        <v>0</v>
      </c>
      <c r="J63">
        <f t="shared" si="18"/>
        <v>0</v>
      </c>
      <c r="K63">
        <f t="shared" si="18"/>
        <v>0</v>
      </c>
      <c r="L63">
        <f t="shared" si="18"/>
        <v>0</v>
      </c>
      <c r="M63">
        <f t="shared" si="18"/>
        <v>0</v>
      </c>
      <c r="N63">
        <f t="shared" si="18"/>
        <v>0</v>
      </c>
      <c r="O63">
        <f t="shared" si="18"/>
        <v>0</v>
      </c>
      <c r="P63">
        <f t="shared" si="18"/>
        <v>0</v>
      </c>
      <c r="Q63">
        <f t="shared" si="18"/>
        <v>0</v>
      </c>
      <c r="R63">
        <f t="shared" si="18"/>
        <v>0</v>
      </c>
      <c r="S63">
        <f t="shared" si="18"/>
        <v>0</v>
      </c>
      <c r="T63">
        <f t="shared" si="18"/>
        <v>0</v>
      </c>
      <c r="U63">
        <f t="shared" si="18"/>
        <v>0</v>
      </c>
      <c r="V63">
        <f t="shared" si="18"/>
        <v>0</v>
      </c>
      <c r="W63">
        <f t="shared" si="18"/>
        <v>0</v>
      </c>
      <c r="X63">
        <f t="shared" si="18"/>
        <v>0</v>
      </c>
      <c r="Y63">
        <f t="shared" si="18"/>
        <v>0</v>
      </c>
      <c r="Z63">
        <f t="shared" si="18"/>
        <v>0</v>
      </c>
      <c r="AA63">
        <f t="shared" si="18"/>
        <v>0</v>
      </c>
      <c r="AB63">
        <f t="shared" si="18"/>
        <v>0</v>
      </c>
      <c r="AC63">
        <f t="shared" si="18"/>
        <v>0</v>
      </c>
      <c r="AD63">
        <f t="shared" si="18"/>
        <v>0</v>
      </c>
      <c r="AE63">
        <f t="shared" si="18"/>
        <v>0</v>
      </c>
    </row>
    <row r="64" spans="1:31">
      <c r="A64" t="s">
        <v>49</v>
      </c>
      <c r="B64">
        <f t="shared" ref="B64:AE64" si="19">IF(B21&gt;=0.8,1,0)</f>
        <v>0</v>
      </c>
      <c r="C64">
        <f t="shared" si="19"/>
        <v>0</v>
      </c>
      <c r="D64">
        <f t="shared" si="19"/>
        <v>0</v>
      </c>
      <c r="E64">
        <f t="shared" si="19"/>
        <v>0</v>
      </c>
      <c r="F64">
        <f t="shared" si="19"/>
        <v>0</v>
      </c>
      <c r="G64">
        <f t="shared" si="19"/>
        <v>0</v>
      </c>
      <c r="H64">
        <f t="shared" si="19"/>
        <v>0</v>
      </c>
      <c r="I64">
        <f t="shared" si="19"/>
        <v>0</v>
      </c>
      <c r="J64">
        <f t="shared" si="19"/>
        <v>0</v>
      </c>
      <c r="K64">
        <f t="shared" si="19"/>
        <v>0</v>
      </c>
      <c r="L64">
        <f t="shared" si="19"/>
        <v>0</v>
      </c>
      <c r="M64">
        <f t="shared" si="19"/>
        <v>0</v>
      </c>
      <c r="N64">
        <f t="shared" si="19"/>
        <v>0</v>
      </c>
      <c r="O64">
        <f t="shared" si="19"/>
        <v>0</v>
      </c>
      <c r="P64">
        <f t="shared" si="19"/>
        <v>0</v>
      </c>
      <c r="Q64">
        <f t="shared" si="19"/>
        <v>0</v>
      </c>
      <c r="R64">
        <f t="shared" si="19"/>
        <v>0</v>
      </c>
      <c r="S64">
        <f t="shared" si="19"/>
        <v>0</v>
      </c>
      <c r="T64">
        <f t="shared" si="19"/>
        <v>0</v>
      </c>
      <c r="U64">
        <f t="shared" si="19"/>
        <v>0</v>
      </c>
      <c r="V64">
        <f t="shared" si="19"/>
        <v>0</v>
      </c>
      <c r="W64">
        <f t="shared" si="19"/>
        <v>0</v>
      </c>
      <c r="X64">
        <f t="shared" si="19"/>
        <v>0</v>
      </c>
      <c r="Y64">
        <f t="shared" si="19"/>
        <v>0</v>
      </c>
      <c r="Z64">
        <f t="shared" si="19"/>
        <v>0</v>
      </c>
      <c r="AA64">
        <f t="shared" si="19"/>
        <v>0</v>
      </c>
      <c r="AB64">
        <f t="shared" si="19"/>
        <v>0</v>
      </c>
      <c r="AC64">
        <f t="shared" si="19"/>
        <v>0</v>
      </c>
      <c r="AD64">
        <f t="shared" si="19"/>
        <v>0</v>
      </c>
      <c r="AE64">
        <f t="shared" si="19"/>
        <v>0</v>
      </c>
    </row>
    <row r="65" spans="1:31">
      <c r="A65" t="s">
        <v>50</v>
      </c>
      <c r="B65">
        <f t="shared" ref="B65:AE65" si="20">IF(B22&gt;=0.8,1,0)</f>
        <v>0</v>
      </c>
      <c r="C65">
        <f t="shared" si="20"/>
        <v>0</v>
      </c>
      <c r="D65">
        <f t="shared" si="20"/>
        <v>0</v>
      </c>
      <c r="E65">
        <f t="shared" si="20"/>
        <v>0</v>
      </c>
      <c r="F65">
        <f t="shared" si="20"/>
        <v>0</v>
      </c>
      <c r="G65">
        <f t="shared" si="20"/>
        <v>0</v>
      </c>
      <c r="H65">
        <f t="shared" si="20"/>
        <v>0</v>
      </c>
      <c r="I65">
        <f t="shared" si="20"/>
        <v>0</v>
      </c>
      <c r="J65">
        <f t="shared" si="20"/>
        <v>0</v>
      </c>
      <c r="K65">
        <f t="shared" si="20"/>
        <v>0</v>
      </c>
      <c r="L65">
        <f t="shared" si="20"/>
        <v>0</v>
      </c>
      <c r="M65">
        <f t="shared" si="20"/>
        <v>0</v>
      </c>
      <c r="N65">
        <f t="shared" si="20"/>
        <v>0</v>
      </c>
      <c r="O65">
        <f t="shared" si="20"/>
        <v>0</v>
      </c>
      <c r="P65">
        <f t="shared" si="20"/>
        <v>0</v>
      </c>
      <c r="Q65">
        <f t="shared" si="20"/>
        <v>0</v>
      </c>
      <c r="R65">
        <f t="shared" si="20"/>
        <v>0</v>
      </c>
      <c r="S65">
        <f t="shared" si="20"/>
        <v>0</v>
      </c>
      <c r="T65">
        <f t="shared" si="20"/>
        <v>0</v>
      </c>
      <c r="U65">
        <f t="shared" si="20"/>
        <v>0</v>
      </c>
      <c r="V65">
        <f t="shared" si="20"/>
        <v>0</v>
      </c>
      <c r="W65">
        <f t="shared" si="20"/>
        <v>0</v>
      </c>
      <c r="X65">
        <f t="shared" si="20"/>
        <v>0</v>
      </c>
      <c r="Y65">
        <f t="shared" si="20"/>
        <v>0</v>
      </c>
      <c r="Z65">
        <f t="shared" si="20"/>
        <v>0</v>
      </c>
      <c r="AA65">
        <f t="shared" si="20"/>
        <v>0</v>
      </c>
      <c r="AB65">
        <f t="shared" si="20"/>
        <v>0</v>
      </c>
      <c r="AC65">
        <f t="shared" si="20"/>
        <v>0</v>
      </c>
      <c r="AD65">
        <f t="shared" si="20"/>
        <v>0</v>
      </c>
      <c r="AE65">
        <f t="shared" si="20"/>
        <v>0</v>
      </c>
    </row>
    <row r="66" spans="1:31">
      <c r="A66" t="s">
        <v>51</v>
      </c>
      <c r="B66">
        <f t="shared" ref="B66:AE66" si="21">IF(B23&gt;=0.8,1,0)</f>
        <v>0</v>
      </c>
      <c r="C66">
        <f t="shared" si="21"/>
        <v>0</v>
      </c>
      <c r="D66">
        <f t="shared" si="21"/>
        <v>0</v>
      </c>
      <c r="E66">
        <f t="shared" si="21"/>
        <v>0</v>
      </c>
      <c r="F66">
        <f t="shared" si="21"/>
        <v>0</v>
      </c>
      <c r="G66">
        <f t="shared" si="21"/>
        <v>0</v>
      </c>
      <c r="H66">
        <f t="shared" si="21"/>
        <v>0</v>
      </c>
      <c r="I66">
        <f t="shared" si="21"/>
        <v>0</v>
      </c>
      <c r="J66">
        <f t="shared" si="21"/>
        <v>0</v>
      </c>
      <c r="K66">
        <f t="shared" si="21"/>
        <v>0</v>
      </c>
      <c r="L66">
        <f t="shared" si="21"/>
        <v>0</v>
      </c>
      <c r="M66">
        <f t="shared" si="21"/>
        <v>0</v>
      </c>
      <c r="N66">
        <f t="shared" si="21"/>
        <v>1</v>
      </c>
      <c r="O66">
        <f t="shared" si="21"/>
        <v>0</v>
      </c>
      <c r="P66">
        <f t="shared" si="21"/>
        <v>0</v>
      </c>
      <c r="Q66">
        <f t="shared" si="21"/>
        <v>1</v>
      </c>
      <c r="R66">
        <f t="shared" si="21"/>
        <v>0</v>
      </c>
      <c r="S66">
        <f t="shared" si="21"/>
        <v>0</v>
      </c>
      <c r="T66">
        <f t="shared" si="21"/>
        <v>0</v>
      </c>
      <c r="U66">
        <f t="shared" si="21"/>
        <v>0</v>
      </c>
      <c r="V66">
        <f t="shared" si="21"/>
        <v>0</v>
      </c>
      <c r="W66">
        <f t="shared" si="21"/>
        <v>0</v>
      </c>
      <c r="X66">
        <f t="shared" si="21"/>
        <v>0</v>
      </c>
      <c r="Y66">
        <f t="shared" si="21"/>
        <v>0</v>
      </c>
      <c r="Z66">
        <f t="shared" si="21"/>
        <v>0</v>
      </c>
      <c r="AA66">
        <f t="shared" si="21"/>
        <v>0</v>
      </c>
      <c r="AB66">
        <f t="shared" si="21"/>
        <v>0</v>
      </c>
      <c r="AC66">
        <f t="shared" si="21"/>
        <v>0</v>
      </c>
      <c r="AD66">
        <f t="shared" si="21"/>
        <v>0</v>
      </c>
      <c r="AE66">
        <f t="shared" si="21"/>
        <v>0</v>
      </c>
    </row>
    <row r="67" spans="1:31">
      <c r="A67" t="s">
        <v>52</v>
      </c>
      <c r="B67">
        <f t="shared" ref="B67:AE67" si="22">IF(B24&gt;=0.8,1,0)</f>
        <v>0</v>
      </c>
      <c r="C67">
        <f t="shared" si="22"/>
        <v>0</v>
      </c>
      <c r="D67">
        <f t="shared" si="22"/>
        <v>0</v>
      </c>
      <c r="E67">
        <f t="shared" si="22"/>
        <v>0</v>
      </c>
      <c r="F67">
        <f t="shared" si="22"/>
        <v>0</v>
      </c>
      <c r="G67">
        <f t="shared" si="22"/>
        <v>0</v>
      </c>
      <c r="H67">
        <f t="shared" si="22"/>
        <v>0</v>
      </c>
      <c r="I67">
        <f t="shared" si="22"/>
        <v>0</v>
      </c>
      <c r="J67">
        <f t="shared" si="22"/>
        <v>0</v>
      </c>
      <c r="K67">
        <f t="shared" si="22"/>
        <v>0</v>
      </c>
      <c r="L67">
        <f t="shared" si="22"/>
        <v>0</v>
      </c>
      <c r="M67">
        <f t="shared" si="22"/>
        <v>0</v>
      </c>
      <c r="N67">
        <f t="shared" si="22"/>
        <v>1</v>
      </c>
      <c r="O67">
        <f t="shared" si="22"/>
        <v>0</v>
      </c>
      <c r="P67">
        <f t="shared" si="22"/>
        <v>0</v>
      </c>
      <c r="Q67">
        <f t="shared" si="22"/>
        <v>1</v>
      </c>
      <c r="R67">
        <f t="shared" si="22"/>
        <v>0</v>
      </c>
      <c r="S67">
        <f t="shared" si="22"/>
        <v>0</v>
      </c>
      <c r="T67">
        <f t="shared" si="22"/>
        <v>0</v>
      </c>
      <c r="U67">
        <f t="shared" si="22"/>
        <v>0</v>
      </c>
      <c r="V67">
        <f t="shared" si="22"/>
        <v>0</v>
      </c>
      <c r="W67">
        <f t="shared" si="22"/>
        <v>0</v>
      </c>
      <c r="X67">
        <f t="shared" si="22"/>
        <v>0</v>
      </c>
      <c r="Y67">
        <f t="shared" si="22"/>
        <v>0</v>
      </c>
      <c r="Z67">
        <f t="shared" si="22"/>
        <v>0</v>
      </c>
      <c r="AA67">
        <f t="shared" si="22"/>
        <v>0</v>
      </c>
      <c r="AB67">
        <f t="shared" si="22"/>
        <v>0</v>
      </c>
      <c r="AC67">
        <f t="shared" si="22"/>
        <v>0</v>
      </c>
      <c r="AD67">
        <f t="shared" si="22"/>
        <v>0</v>
      </c>
      <c r="AE67">
        <f t="shared" si="22"/>
        <v>0</v>
      </c>
    </row>
    <row r="68" spans="1:31">
      <c r="A68" t="s">
        <v>53</v>
      </c>
      <c r="B68">
        <f t="shared" ref="B68:AE68" si="23">IF(B25&gt;=0.8,1,0)</f>
        <v>0</v>
      </c>
      <c r="C68">
        <f t="shared" si="23"/>
        <v>0</v>
      </c>
      <c r="D68">
        <f t="shared" si="23"/>
        <v>0</v>
      </c>
      <c r="E68">
        <f t="shared" si="23"/>
        <v>0</v>
      </c>
      <c r="F68">
        <f t="shared" si="23"/>
        <v>0</v>
      </c>
      <c r="G68">
        <f t="shared" si="23"/>
        <v>0</v>
      </c>
      <c r="H68">
        <f t="shared" si="23"/>
        <v>0</v>
      </c>
      <c r="I68">
        <f t="shared" si="23"/>
        <v>0</v>
      </c>
      <c r="J68">
        <f t="shared" si="23"/>
        <v>0</v>
      </c>
      <c r="K68">
        <f t="shared" si="23"/>
        <v>0</v>
      </c>
      <c r="L68">
        <f t="shared" si="23"/>
        <v>0</v>
      </c>
      <c r="M68">
        <f t="shared" si="23"/>
        <v>0</v>
      </c>
      <c r="N68">
        <f t="shared" si="23"/>
        <v>0</v>
      </c>
      <c r="O68">
        <f t="shared" si="23"/>
        <v>0</v>
      </c>
      <c r="P68">
        <f t="shared" si="23"/>
        <v>0</v>
      </c>
      <c r="Q68">
        <f t="shared" si="23"/>
        <v>0</v>
      </c>
      <c r="R68">
        <f t="shared" si="23"/>
        <v>0</v>
      </c>
      <c r="S68">
        <f t="shared" si="23"/>
        <v>0</v>
      </c>
      <c r="T68">
        <f t="shared" si="23"/>
        <v>0</v>
      </c>
      <c r="U68">
        <f t="shared" si="23"/>
        <v>0</v>
      </c>
      <c r="V68">
        <f t="shared" si="23"/>
        <v>0</v>
      </c>
      <c r="W68">
        <f t="shared" si="23"/>
        <v>0</v>
      </c>
      <c r="X68">
        <f t="shared" si="23"/>
        <v>0</v>
      </c>
      <c r="Y68">
        <f t="shared" si="23"/>
        <v>0</v>
      </c>
      <c r="Z68">
        <f t="shared" si="23"/>
        <v>0</v>
      </c>
      <c r="AA68">
        <f t="shared" si="23"/>
        <v>0</v>
      </c>
      <c r="AB68">
        <f t="shared" si="23"/>
        <v>0</v>
      </c>
      <c r="AC68">
        <f t="shared" si="23"/>
        <v>0</v>
      </c>
      <c r="AD68">
        <f t="shared" si="23"/>
        <v>0</v>
      </c>
      <c r="AE68">
        <f t="shared" si="23"/>
        <v>0</v>
      </c>
    </row>
    <row r="69" spans="1:31">
      <c r="A69" t="s">
        <v>54</v>
      </c>
      <c r="B69">
        <f t="shared" ref="B69:AE69" si="24">IF(B26&gt;=0.8,1,0)</f>
        <v>0</v>
      </c>
      <c r="C69">
        <f t="shared" si="24"/>
        <v>0</v>
      </c>
      <c r="D69">
        <f t="shared" si="24"/>
        <v>0</v>
      </c>
      <c r="E69">
        <f t="shared" si="24"/>
        <v>0</v>
      </c>
      <c r="F69">
        <f t="shared" si="24"/>
        <v>0</v>
      </c>
      <c r="G69">
        <f t="shared" si="24"/>
        <v>0</v>
      </c>
      <c r="H69">
        <f t="shared" si="24"/>
        <v>0</v>
      </c>
      <c r="I69">
        <f t="shared" si="24"/>
        <v>0</v>
      </c>
      <c r="J69">
        <f t="shared" si="24"/>
        <v>0</v>
      </c>
      <c r="K69">
        <f t="shared" si="24"/>
        <v>0</v>
      </c>
      <c r="L69">
        <f t="shared" si="24"/>
        <v>0</v>
      </c>
      <c r="M69">
        <f t="shared" si="24"/>
        <v>0</v>
      </c>
      <c r="N69">
        <f t="shared" si="24"/>
        <v>0</v>
      </c>
      <c r="O69">
        <f t="shared" si="24"/>
        <v>0</v>
      </c>
      <c r="P69">
        <f t="shared" si="24"/>
        <v>0</v>
      </c>
      <c r="Q69">
        <f t="shared" si="24"/>
        <v>0</v>
      </c>
      <c r="R69">
        <f t="shared" si="24"/>
        <v>0</v>
      </c>
      <c r="S69">
        <f t="shared" si="24"/>
        <v>0</v>
      </c>
      <c r="T69">
        <f t="shared" si="24"/>
        <v>0</v>
      </c>
      <c r="U69">
        <f t="shared" si="24"/>
        <v>0</v>
      </c>
      <c r="V69">
        <f t="shared" si="24"/>
        <v>0</v>
      </c>
      <c r="W69">
        <f t="shared" si="24"/>
        <v>0</v>
      </c>
      <c r="X69">
        <f t="shared" si="24"/>
        <v>0</v>
      </c>
      <c r="Y69">
        <f t="shared" si="24"/>
        <v>0</v>
      </c>
      <c r="Z69">
        <f t="shared" si="24"/>
        <v>0</v>
      </c>
      <c r="AA69">
        <f t="shared" si="24"/>
        <v>0</v>
      </c>
      <c r="AB69">
        <f t="shared" si="24"/>
        <v>0</v>
      </c>
      <c r="AC69">
        <f t="shared" si="24"/>
        <v>0</v>
      </c>
      <c r="AD69">
        <f t="shared" si="24"/>
        <v>0</v>
      </c>
      <c r="AE69">
        <f t="shared" si="24"/>
        <v>0</v>
      </c>
    </row>
    <row r="70" spans="1:31">
      <c r="A70" t="s">
        <v>55</v>
      </c>
      <c r="B70">
        <f t="shared" ref="B70:AE70" si="25">IF(B27&gt;=0.8,1,0)</f>
        <v>0</v>
      </c>
      <c r="C70">
        <f t="shared" si="25"/>
        <v>0</v>
      </c>
      <c r="D70">
        <f t="shared" si="25"/>
        <v>0</v>
      </c>
      <c r="E70">
        <f t="shared" si="25"/>
        <v>0</v>
      </c>
      <c r="F70">
        <f t="shared" si="25"/>
        <v>0</v>
      </c>
      <c r="G70">
        <f t="shared" si="25"/>
        <v>0</v>
      </c>
      <c r="H70">
        <f t="shared" si="25"/>
        <v>0</v>
      </c>
      <c r="I70">
        <f t="shared" si="25"/>
        <v>0</v>
      </c>
      <c r="J70">
        <f t="shared" si="25"/>
        <v>0</v>
      </c>
      <c r="K70">
        <f t="shared" si="25"/>
        <v>0</v>
      </c>
      <c r="L70">
        <f t="shared" si="25"/>
        <v>0</v>
      </c>
      <c r="M70">
        <f t="shared" si="25"/>
        <v>0</v>
      </c>
      <c r="N70">
        <f t="shared" si="25"/>
        <v>0</v>
      </c>
      <c r="O70">
        <f t="shared" si="25"/>
        <v>0</v>
      </c>
      <c r="P70">
        <f t="shared" si="25"/>
        <v>0</v>
      </c>
      <c r="Q70">
        <f t="shared" si="25"/>
        <v>0</v>
      </c>
      <c r="R70">
        <f t="shared" si="25"/>
        <v>0</v>
      </c>
      <c r="S70">
        <f t="shared" si="25"/>
        <v>0</v>
      </c>
      <c r="T70">
        <f t="shared" si="25"/>
        <v>0</v>
      </c>
      <c r="U70">
        <f t="shared" si="25"/>
        <v>0</v>
      </c>
      <c r="V70">
        <f t="shared" si="25"/>
        <v>0</v>
      </c>
      <c r="W70">
        <f t="shared" si="25"/>
        <v>0</v>
      </c>
      <c r="X70">
        <f t="shared" si="25"/>
        <v>0</v>
      </c>
      <c r="Y70">
        <f t="shared" si="25"/>
        <v>0</v>
      </c>
      <c r="Z70">
        <f t="shared" si="25"/>
        <v>0</v>
      </c>
      <c r="AA70">
        <f t="shared" si="25"/>
        <v>0</v>
      </c>
      <c r="AB70">
        <f t="shared" si="25"/>
        <v>0</v>
      </c>
      <c r="AC70">
        <f t="shared" si="25"/>
        <v>0</v>
      </c>
      <c r="AD70">
        <f t="shared" si="25"/>
        <v>0</v>
      </c>
      <c r="AE70">
        <f t="shared" si="25"/>
        <v>0</v>
      </c>
    </row>
    <row r="71" spans="1:31">
      <c r="A71" t="s">
        <v>56</v>
      </c>
      <c r="B71">
        <f t="shared" ref="B71:AE71" si="26">IF(B28&gt;=0.8,1,0)</f>
        <v>0</v>
      </c>
      <c r="C71">
        <f t="shared" si="26"/>
        <v>0</v>
      </c>
      <c r="D71">
        <f t="shared" si="26"/>
        <v>0</v>
      </c>
      <c r="E71">
        <f t="shared" si="26"/>
        <v>0</v>
      </c>
      <c r="F71">
        <f t="shared" si="26"/>
        <v>0</v>
      </c>
      <c r="G71">
        <f t="shared" si="26"/>
        <v>0</v>
      </c>
      <c r="H71">
        <f t="shared" si="26"/>
        <v>0</v>
      </c>
      <c r="I71">
        <f t="shared" si="26"/>
        <v>0</v>
      </c>
      <c r="J71">
        <f t="shared" si="26"/>
        <v>0</v>
      </c>
      <c r="K71">
        <f t="shared" si="26"/>
        <v>0</v>
      </c>
      <c r="L71">
        <f t="shared" si="26"/>
        <v>0</v>
      </c>
      <c r="M71">
        <f t="shared" si="26"/>
        <v>0</v>
      </c>
      <c r="N71">
        <f t="shared" si="26"/>
        <v>0</v>
      </c>
      <c r="O71">
        <f t="shared" si="26"/>
        <v>0</v>
      </c>
      <c r="P71">
        <f t="shared" si="26"/>
        <v>0</v>
      </c>
      <c r="Q71">
        <f t="shared" si="26"/>
        <v>0</v>
      </c>
      <c r="R71">
        <f t="shared" si="26"/>
        <v>0</v>
      </c>
      <c r="S71">
        <f t="shared" si="26"/>
        <v>0</v>
      </c>
      <c r="T71">
        <f t="shared" si="26"/>
        <v>0</v>
      </c>
      <c r="U71">
        <f t="shared" si="26"/>
        <v>0</v>
      </c>
      <c r="V71">
        <f t="shared" si="26"/>
        <v>0</v>
      </c>
      <c r="W71">
        <f t="shared" si="26"/>
        <v>0</v>
      </c>
      <c r="X71">
        <f t="shared" si="26"/>
        <v>0</v>
      </c>
      <c r="Y71">
        <f t="shared" si="26"/>
        <v>0</v>
      </c>
      <c r="Z71">
        <f t="shared" si="26"/>
        <v>0</v>
      </c>
      <c r="AA71">
        <f t="shared" si="26"/>
        <v>0</v>
      </c>
      <c r="AB71">
        <f t="shared" si="26"/>
        <v>0</v>
      </c>
      <c r="AC71">
        <f t="shared" si="26"/>
        <v>0</v>
      </c>
      <c r="AD71">
        <f t="shared" si="26"/>
        <v>0</v>
      </c>
      <c r="AE71">
        <f t="shared" si="26"/>
        <v>0</v>
      </c>
    </row>
    <row r="72" spans="1:31">
      <c r="A72" t="s">
        <v>57</v>
      </c>
      <c r="B72">
        <f t="shared" ref="B72:AE72" si="27">IF(B29&gt;=0.8,1,0)</f>
        <v>0</v>
      </c>
      <c r="C72">
        <f t="shared" si="27"/>
        <v>0</v>
      </c>
      <c r="D72">
        <f t="shared" si="27"/>
        <v>0</v>
      </c>
      <c r="E72">
        <f t="shared" si="27"/>
        <v>0</v>
      </c>
      <c r="F72">
        <f t="shared" si="27"/>
        <v>0</v>
      </c>
      <c r="G72">
        <f t="shared" si="27"/>
        <v>0</v>
      </c>
      <c r="H72">
        <f t="shared" si="27"/>
        <v>0</v>
      </c>
      <c r="I72">
        <f t="shared" si="27"/>
        <v>0</v>
      </c>
      <c r="J72">
        <f t="shared" si="27"/>
        <v>0</v>
      </c>
      <c r="K72">
        <f t="shared" si="27"/>
        <v>0</v>
      </c>
      <c r="L72">
        <f t="shared" si="27"/>
        <v>0</v>
      </c>
      <c r="M72">
        <f t="shared" si="27"/>
        <v>0</v>
      </c>
      <c r="N72">
        <f t="shared" si="27"/>
        <v>0</v>
      </c>
      <c r="O72">
        <f t="shared" si="27"/>
        <v>0</v>
      </c>
      <c r="P72">
        <f t="shared" si="27"/>
        <v>0</v>
      </c>
      <c r="Q72">
        <f t="shared" si="27"/>
        <v>0</v>
      </c>
      <c r="R72">
        <f t="shared" si="27"/>
        <v>0</v>
      </c>
      <c r="S72">
        <f t="shared" si="27"/>
        <v>0</v>
      </c>
      <c r="T72">
        <f t="shared" si="27"/>
        <v>0</v>
      </c>
      <c r="U72">
        <f t="shared" si="27"/>
        <v>0</v>
      </c>
      <c r="V72">
        <f t="shared" si="27"/>
        <v>0</v>
      </c>
      <c r="W72">
        <f t="shared" si="27"/>
        <v>0</v>
      </c>
      <c r="X72">
        <f t="shared" si="27"/>
        <v>0</v>
      </c>
      <c r="Y72">
        <f t="shared" si="27"/>
        <v>0</v>
      </c>
      <c r="Z72">
        <f t="shared" si="27"/>
        <v>0</v>
      </c>
      <c r="AA72">
        <f t="shared" si="27"/>
        <v>0</v>
      </c>
      <c r="AB72">
        <f t="shared" si="27"/>
        <v>0</v>
      </c>
      <c r="AC72">
        <f t="shared" si="27"/>
        <v>0</v>
      </c>
      <c r="AD72">
        <f t="shared" si="27"/>
        <v>0</v>
      </c>
      <c r="AE72">
        <f t="shared" si="27"/>
        <v>0</v>
      </c>
    </row>
    <row r="73" spans="1:31">
      <c r="A73" t="s">
        <v>58</v>
      </c>
      <c r="B73">
        <f t="shared" ref="B73:AE73" si="28">IF(B30&gt;=0.8,1,0)</f>
        <v>0</v>
      </c>
      <c r="C73">
        <f t="shared" si="28"/>
        <v>0</v>
      </c>
      <c r="D73">
        <f t="shared" si="28"/>
        <v>0</v>
      </c>
      <c r="E73">
        <f t="shared" si="28"/>
        <v>0</v>
      </c>
      <c r="F73">
        <f t="shared" si="28"/>
        <v>0</v>
      </c>
      <c r="G73">
        <f t="shared" si="28"/>
        <v>0</v>
      </c>
      <c r="H73">
        <f t="shared" si="28"/>
        <v>0</v>
      </c>
      <c r="I73">
        <f t="shared" si="28"/>
        <v>0</v>
      </c>
      <c r="J73">
        <f t="shared" si="28"/>
        <v>0</v>
      </c>
      <c r="K73">
        <f t="shared" si="28"/>
        <v>0</v>
      </c>
      <c r="L73">
        <f t="shared" si="28"/>
        <v>0</v>
      </c>
      <c r="M73">
        <f t="shared" si="28"/>
        <v>0</v>
      </c>
      <c r="N73">
        <f t="shared" si="28"/>
        <v>0</v>
      </c>
      <c r="O73">
        <f t="shared" si="28"/>
        <v>0</v>
      </c>
      <c r="P73">
        <f t="shared" si="28"/>
        <v>0</v>
      </c>
      <c r="Q73">
        <f t="shared" si="28"/>
        <v>0</v>
      </c>
      <c r="R73">
        <f t="shared" si="28"/>
        <v>0</v>
      </c>
      <c r="S73">
        <f t="shared" si="28"/>
        <v>0</v>
      </c>
      <c r="T73">
        <f t="shared" si="28"/>
        <v>0</v>
      </c>
      <c r="U73">
        <f t="shared" si="28"/>
        <v>0</v>
      </c>
      <c r="V73">
        <f t="shared" si="28"/>
        <v>0</v>
      </c>
      <c r="W73">
        <f t="shared" si="28"/>
        <v>0</v>
      </c>
      <c r="X73">
        <f t="shared" si="28"/>
        <v>0</v>
      </c>
      <c r="Y73">
        <f t="shared" si="28"/>
        <v>0</v>
      </c>
      <c r="Z73">
        <f t="shared" si="28"/>
        <v>0</v>
      </c>
      <c r="AA73">
        <f t="shared" si="28"/>
        <v>0</v>
      </c>
      <c r="AB73">
        <f t="shared" si="28"/>
        <v>0</v>
      </c>
      <c r="AC73">
        <f t="shared" si="28"/>
        <v>0</v>
      </c>
      <c r="AD73">
        <f t="shared" si="28"/>
        <v>0</v>
      </c>
      <c r="AE73">
        <f t="shared" si="28"/>
        <v>0</v>
      </c>
    </row>
    <row r="74" spans="1:31">
      <c r="A74" t="s">
        <v>59</v>
      </c>
      <c r="B74">
        <f t="shared" ref="B74:AE74" si="29">IF(B31&gt;=0.8,1,0)</f>
        <v>0</v>
      </c>
      <c r="C74">
        <f t="shared" si="29"/>
        <v>0</v>
      </c>
      <c r="D74">
        <f t="shared" si="29"/>
        <v>0</v>
      </c>
      <c r="E74">
        <f t="shared" si="29"/>
        <v>0</v>
      </c>
      <c r="F74">
        <f t="shared" si="29"/>
        <v>0</v>
      </c>
      <c r="G74">
        <f t="shared" si="29"/>
        <v>0</v>
      </c>
      <c r="H74">
        <f t="shared" si="29"/>
        <v>0</v>
      </c>
      <c r="I74">
        <f t="shared" si="29"/>
        <v>0</v>
      </c>
      <c r="J74">
        <f t="shared" si="29"/>
        <v>0</v>
      </c>
      <c r="K74">
        <f t="shared" si="29"/>
        <v>0</v>
      </c>
      <c r="L74">
        <f t="shared" si="29"/>
        <v>0</v>
      </c>
      <c r="M74">
        <f t="shared" si="29"/>
        <v>0</v>
      </c>
      <c r="N74">
        <f t="shared" si="29"/>
        <v>0</v>
      </c>
      <c r="O74">
        <f t="shared" si="29"/>
        <v>0</v>
      </c>
      <c r="P74">
        <f t="shared" si="29"/>
        <v>0</v>
      </c>
      <c r="Q74">
        <f t="shared" si="29"/>
        <v>0</v>
      </c>
      <c r="R74">
        <f t="shared" si="29"/>
        <v>0</v>
      </c>
      <c r="S74">
        <f t="shared" si="29"/>
        <v>0</v>
      </c>
      <c r="T74">
        <f t="shared" si="29"/>
        <v>0</v>
      </c>
      <c r="U74">
        <f t="shared" si="29"/>
        <v>0</v>
      </c>
      <c r="V74">
        <f t="shared" si="29"/>
        <v>0</v>
      </c>
      <c r="W74">
        <f t="shared" si="29"/>
        <v>0</v>
      </c>
      <c r="X74">
        <f t="shared" si="29"/>
        <v>0</v>
      </c>
      <c r="Y74">
        <f t="shared" si="29"/>
        <v>0</v>
      </c>
      <c r="Z74">
        <f t="shared" si="29"/>
        <v>0</v>
      </c>
      <c r="AA74">
        <f t="shared" si="29"/>
        <v>0</v>
      </c>
      <c r="AB74">
        <f t="shared" si="29"/>
        <v>0</v>
      </c>
      <c r="AC74">
        <f t="shared" si="29"/>
        <v>0</v>
      </c>
      <c r="AD74">
        <f t="shared" si="29"/>
        <v>0</v>
      </c>
      <c r="AE74">
        <f t="shared" si="29"/>
        <v>0</v>
      </c>
    </row>
    <row r="75" spans="1:31">
      <c r="A75" t="s">
        <v>60</v>
      </c>
      <c r="B75">
        <f t="shared" ref="B75:AE75" si="30">IF(B32&gt;=0.8,1,0)</f>
        <v>0</v>
      </c>
      <c r="C75">
        <f t="shared" si="30"/>
        <v>0</v>
      </c>
      <c r="D75">
        <f t="shared" si="30"/>
        <v>1</v>
      </c>
      <c r="E75">
        <f t="shared" si="30"/>
        <v>0</v>
      </c>
      <c r="F75">
        <f t="shared" si="30"/>
        <v>0</v>
      </c>
      <c r="G75">
        <f t="shared" si="30"/>
        <v>0</v>
      </c>
      <c r="H75">
        <f t="shared" si="30"/>
        <v>0</v>
      </c>
      <c r="I75">
        <f t="shared" si="30"/>
        <v>0</v>
      </c>
      <c r="J75">
        <f t="shared" si="30"/>
        <v>0</v>
      </c>
      <c r="K75">
        <f t="shared" si="30"/>
        <v>0</v>
      </c>
      <c r="L75">
        <f t="shared" si="30"/>
        <v>0</v>
      </c>
      <c r="M75">
        <f t="shared" si="30"/>
        <v>0</v>
      </c>
      <c r="N75">
        <f t="shared" si="30"/>
        <v>0</v>
      </c>
      <c r="O75">
        <f t="shared" si="30"/>
        <v>0</v>
      </c>
      <c r="P75">
        <f t="shared" si="30"/>
        <v>0</v>
      </c>
      <c r="Q75">
        <f t="shared" si="30"/>
        <v>0</v>
      </c>
      <c r="R75">
        <f t="shared" si="30"/>
        <v>0</v>
      </c>
      <c r="S75">
        <f t="shared" si="30"/>
        <v>0</v>
      </c>
      <c r="T75">
        <f t="shared" si="30"/>
        <v>0</v>
      </c>
      <c r="U75">
        <f t="shared" si="30"/>
        <v>0</v>
      </c>
      <c r="V75">
        <f t="shared" si="30"/>
        <v>0</v>
      </c>
      <c r="W75">
        <f t="shared" si="30"/>
        <v>0</v>
      </c>
      <c r="X75">
        <f t="shared" si="30"/>
        <v>0</v>
      </c>
      <c r="Y75">
        <f t="shared" si="30"/>
        <v>0</v>
      </c>
      <c r="Z75">
        <f t="shared" si="30"/>
        <v>0</v>
      </c>
      <c r="AA75">
        <f t="shared" si="30"/>
        <v>0</v>
      </c>
      <c r="AB75">
        <f t="shared" si="30"/>
        <v>0</v>
      </c>
      <c r="AC75">
        <f t="shared" si="30"/>
        <v>0</v>
      </c>
      <c r="AD75">
        <f t="shared" si="30"/>
        <v>0</v>
      </c>
      <c r="AE75">
        <f t="shared" si="30"/>
        <v>0</v>
      </c>
    </row>
    <row r="76" spans="1:31">
      <c r="A76" t="s">
        <v>61</v>
      </c>
      <c r="B76">
        <f t="shared" ref="B76:AE76" si="31">IF(B33&gt;=0.8,1,0)</f>
        <v>0</v>
      </c>
      <c r="C76">
        <f t="shared" si="31"/>
        <v>1</v>
      </c>
      <c r="D76">
        <f t="shared" si="31"/>
        <v>1</v>
      </c>
      <c r="E76">
        <f t="shared" si="31"/>
        <v>0</v>
      </c>
      <c r="F76">
        <f t="shared" si="31"/>
        <v>0</v>
      </c>
      <c r="G76">
        <f t="shared" si="31"/>
        <v>0</v>
      </c>
      <c r="H76">
        <f t="shared" si="31"/>
        <v>0</v>
      </c>
      <c r="I76">
        <f t="shared" si="31"/>
        <v>1</v>
      </c>
      <c r="J76">
        <f t="shared" si="31"/>
        <v>1</v>
      </c>
      <c r="K76">
        <f t="shared" si="31"/>
        <v>0</v>
      </c>
      <c r="L76">
        <f t="shared" si="31"/>
        <v>1</v>
      </c>
      <c r="M76">
        <f t="shared" si="31"/>
        <v>1</v>
      </c>
      <c r="N76">
        <f t="shared" si="31"/>
        <v>0</v>
      </c>
      <c r="O76">
        <f t="shared" si="31"/>
        <v>1</v>
      </c>
      <c r="P76">
        <f t="shared" si="31"/>
        <v>0</v>
      </c>
      <c r="Q76">
        <f t="shared" si="31"/>
        <v>1</v>
      </c>
      <c r="R76">
        <f t="shared" si="31"/>
        <v>1</v>
      </c>
      <c r="S76">
        <f t="shared" si="31"/>
        <v>1</v>
      </c>
      <c r="T76">
        <f t="shared" si="31"/>
        <v>1</v>
      </c>
      <c r="U76">
        <f t="shared" si="31"/>
        <v>1</v>
      </c>
      <c r="V76">
        <f t="shared" si="31"/>
        <v>1</v>
      </c>
      <c r="W76">
        <f t="shared" si="31"/>
        <v>0</v>
      </c>
      <c r="X76">
        <f t="shared" si="31"/>
        <v>0</v>
      </c>
      <c r="Y76">
        <f t="shared" si="31"/>
        <v>1</v>
      </c>
      <c r="Z76">
        <f t="shared" si="31"/>
        <v>0</v>
      </c>
      <c r="AA76">
        <f t="shared" si="31"/>
        <v>1</v>
      </c>
      <c r="AB76">
        <f t="shared" si="31"/>
        <v>0</v>
      </c>
      <c r="AC76">
        <f t="shared" si="31"/>
        <v>1</v>
      </c>
      <c r="AD76">
        <f t="shared" si="31"/>
        <v>1</v>
      </c>
      <c r="AE76">
        <f t="shared" si="31"/>
        <v>1</v>
      </c>
    </row>
    <row r="77" spans="1:31">
      <c r="A77" t="s">
        <v>62</v>
      </c>
      <c r="B77">
        <f t="shared" ref="B77:AE77" si="32">IF(B34&gt;=0.8,1,0)</f>
        <v>1</v>
      </c>
      <c r="C77">
        <f t="shared" si="32"/>
        <v>1</v>
      </c>
      <c r="D77">
        <f t="shared" si="32"/>
        <v>1</v>
      </c>
      <c r="E77">
        <f t="shared" si="32"/>
        <v>1</v>
      </c>
      <c r="F77">
        <f t="shared" si="32"/>
        <v>0</v>
      </c>
      <c r="G77">
        <f t="shared" si="32"/>
        <v>0</v>
      </c>
      <c r="H77">
        <f t="shared" si="32"/>
        <v>1</v>
      </c>
      <c r="I77">
        <f t="shared" si="32"/>
        <v>1</v>
      </c>
      <c r="J77">
        <f t="shared" si="32"/>
        <v>1</v>
      </c>
      <c r="K77">
        <f t="shared" si="32"/>
        <v>0</v>
      </c>
      <c r="L77">
        <f t="shared" si="32"/>
        <v>1</v>
      </c>
      <c r="M77">
        <f t="shared" si="32"/>
        <v>1</v>
      </c>
      <c r="N77">
        <f t="shared" si="32"/>
        <v>0</v>
      </c>
      <c r="O77">
        <f t="shared" si="32"/>
        <v>1</v>
      </c>
      <c r="P77">
        <f t="shared" si="32"/>
        <v>0</v>
      </c>
      <c r="Q77">
        <f t="shared" si="32"/>
        <v>1</v>
      </c>
      <c r="R77">
        <f t="shared" si="32"/>
        <v>1</v>
      </c>
      <c r="S77">
        <f t="shared" si="32"/>
        <v>1</v>
      </c>
      <c r="T77">
        <f t="shared" si="32"/>
        <v>1</v>
      </c>
      <c r="U77">
        <f t="shared" si="32"/>
        <v>1</v>
      </c>
      <c r="V77">
        <f t="shared" si="32"/>
        <v>1</v>
      </c>
      <c r="W77">
        <f t="shared" si="32"/>
        <v>0</v>
      </c>
      <c r="X77">
        <f t="shared" si="32"/>
        <v>0</v>
      </c>
      <c r="Y77">
        <f t="shared" si="32"/>
        <v>1</v>
      </c>
      <c r="Z77">
        <f t="shared" si="32"/>
        <v>0</v>
      </c>
      <c r="AA77">
        <f t="shared" si="32"/>
        <v>1</v>
      </c>
      <c r="AB77">
        <f t="shared" si="32"/>
        <v>1</v>
      </c>
      <c r="AC77">
        <f t="shared" si="32"/>
        <v>1</v>
      </c>
      <c r="AD77">
        <f t="shared" si="32"/>
        <v>1</v>
      </c>
      <c r="AE77">
        <f t="shared" si="32"/>
        <v>1</v>
      </c>
    </row>
    <row r="78" spans="1:31">
      <c r="A78" t="s">
        <v>63</v>
      </c>
      <c r="B78">
        <f t="shared" ref="B78:AE78" si="33">IF(B35&gt;=0.8,1,0)</f>
        <v>1</v>
      </c>
      <c r="C78">
        <f t="shared" si="33"/>
        <v>0</v>
      </c>
      <c r="D78">
        <f t="shared" si="33"/>
        <v>1</v>
      </c>
      <c r="E78">
        <f t="shared" si="33"/>
        <v>1</v>
      </c>
      <c r="F78">
        <f t="shared" si="33"/>
        <v>0</v>
      </c>
      <c r="G78">
        <f t="shared" si="33"/>
        <v>0</v>
      </c>
      <c r="H78">
        <f t="shared" si="33"/>
        <v>1</v>
      </c>
      <c r="I78">
        <f t="shared" si="33"/>
        <v>1</v>
      </c>
      <c r="J78">
        <f t="shared" si="33"/>
        <v>0</v>
      </c>
      <c r="K78">
        <f t="shared" si="33"/>
        <v>0</v>
      </c>
      <c r="L78">
        <f t="shared" si="33"/>
        <v>0</v>
      </c>
      <c r="M78">
        <f t="shared" si="33"/>
        <v>0</v>
      </c>
      <c r="N78">
        <f t="shared" si="33"/>
        <v>0</v>
      </c>
      <c r="O78">
        <f t="shared" si="33"/>
        <v>1</v>
      </c>
      <c r="P78">
        <f t="shared" si="33"/>
        <v>0</v>
      </c>
      <c r="Q78">
        <f t="shared" si="33"/>
        <v>1</v>
      </c>
      <c r="R78">
        <f t="shared" si="33"/>
        <v>1</v>
      </c>
      <c r="S78">
        <f t="shared" si="33"/>
        <v>0</v>
      </c>
      <c r="T78">
        <f t="shared" si="33"/>
        <v>0</v>
      </c>
      <c r="U78">
        <f t="shared" si="33"/>
        <v>0</v>
      </c>
      <c r="V78">
        <f t="shared" si="33"/>
        <v>1</v>
      </c>
      <c r="W78">
        <f t="shared" si="33"/>
        <v>0</v>
      </c>
      <c r="X78">
        <f t="shared" si="33"/>
        <v>0</v>
      </c>
      <c r="Y78">
        <f t="shared" si="33"/>
        <v>1</v>
      </c>
      <c r="Z78">
        <f t="shared" si="33"/>
        <v>0</v>
      </c>
      <c r="AA78">
        <f t="shared" si="33"/>
        <v>1</v>
      </c>
      <c r="AB78">
        <f t="shared" si="33"/>
        <v>1</v>
      </c>
      <c r="AC78">
        <f t="shared" si="33"/>
        <v>0</v>
      </c>
      <c r="AD78">
        <f t="shared" si="33"/>
        <v>0</v>
      </c>
      <c r="AE78">
        <f t="shared" si="33"/>
        <v>0</v>
      </c>
    </row>
    <row r="79" spans="1:31">
      <c r="A79" t="s">
        <v>64</v>
      </c>
      <c r="B79">
        <f t="shared" ref="B79:AE79" si="34">IF(B36&gt;=0.8,1,0)</f>
        <v>0</v>
      </c>
      <c r="C79">
        <f t="shared" si="34"/>
        <v>0</v>
      </c>
      <c r="D79">
        <f t="shared" si="34"/>
        <v>1</v>
      </c>
      <c r="E79">
        <f t="shared" si="34"/>
        <v>1</v>
      </c>
      <c r="F79">
        <f t="shared" si="34"/>
        <v>0</v>
      </c>
      <c r="G79">
        <f t="shared" si="34"/>
        <v>0</v>
      </c>
      <c r="H79">
        <f t="shared" si="34"/>
        <v>0</v>
      </c>
      <c r="I79">
        <f t="shared" si="34"/>
        <v>0</v>
      </c>
      <c r="J79">
        <f t="shared" si="34"/>
        <v>0</v>
      </c>
      <c r="K79">
        <f t="shared" si="34"/>
        <v>0</v>
      </c>
      <c r="L79">
        <f t="shared" si="34"/>
        <v>0</v>
      </c>
      <c r="M79">
        <f t="shared" si="34"/>
        <v>0</v>
      </c>
      <c r="N79">
        <f t="shared" si="34"/>
        <v>0</v>
      </c>
      <c r="O79">
        <f t="shared" si="34"/>
        <v>0</v>
      </c>
      <c r="P79">
        <f t="shared" si="34"/>
        <v>0</v>
      </c>
      <c r="Q79">
        <f t="shared" si="34"/>
        <v>1</v>
      </c>
      <c r="R79">
        <f t="shared" si="34"/>
        <v>0</v>
      </c>
      <c r="S79">
        <f t="shared" si="34"/>
        <v>0</v>
      </c>
      <c r="T79">
        <f t="shared" si="34"/>
        <v>0</v>
      </c>
      <c r="U79">
        <f t="shared" si="34"/>
        <v>0</v>
      </c>
      <c r="V79">
        <f t="shared" si="34"/>
        <v>0</v>
      </c>
      <c r="W79">
        <f t="shared" si="34"/>
        <v>0</v>
      </c>
      <c r="X79">
        <f t="shared" si="34"/>
        <v>0</v>
      </c>
      <c r="Y79">
        <f t="shared" si="34"/>
        <v>1</v>
      </c>
      <c r="Z79">
        <f t="shared" si="34"/>
        <v>0</v>
      </c>
      <c r="AA79">
        <f t="shared" si="34"/>
        <v>0</v>
      </c>
      <c r="AB79">
        <f t="shared" si="34"/>
        <v>0</v>
      </c>
      <c r="AC79">
        <f t="shared" si="34"/>
        <v>0</v>
      </c>
      <c r="AD79">
        <f t="shared" si="34"/>
        <v>0</v>
      </c>
      <c r="AE79">
        <f t="shared" si="34"/>
        <v>0</v>
      </c>
    </row>
    <row r="80" spans="1:31">
      <c r="A80" t="s">
        <v>65</v>
      </c>
      <c r="B80">
        <f t="shared" ref="B80:AE80" si="35">IF(B37&gt;=0.8,1,0)</f>
        <v>0</v>
      </c>
      <c r="C80">
        <f t="shared" si="35"/>
        <v>0</v>
      </c>
      <c r="D80">
        <f t="shared" si="35"/>
        <v>1</v>
      </c>
      <c r="E80">
        <f t="shared" si="35"/>
        <v>0</v>
      </c>
      <c r="F80">
        <f t="shared" si="35"/>
        <v>0</v>
      </c>
      <c r="G80">
        <f t="shared" si="35"/>
        <v>0</v>
      </c>
      <c r="H80">
        <f t="shared" si="35"/>
        <v>0</v>
      </c>
      <c r="I80">
        <f t="shared" si="35"/>
        <v>0</v>
      </c>
      <c r="J80">
        <f t="shared" si="35"/>
        <v>0</v>
      </c>
      <c r="K80">
        <f t="shared" si="35"/>
        <v>0</v>
      </c>
      <c r="L80">
        <f t="shared" si="35"/>
        <v>0</v>
      </c>
      <c r="M80">
        <f t="shared" si="35"/>
        <v>0</v>
      </c>
      <c r="N80">
        <f t="shared" si="35"/>
        <v>0</v>
      </c>
      <c r="O80">
        <f t="shared" si="35"/>
        <v>0</v>
      </c>
      <c r="P80">
        <f t="shared" si="35"/>
        <v>0</v>
      </c>
      <c r="Q80">
        <f t="shared" si="35"/>
        <v>1</v>
      </c>
      <c r="R80">
        <f t="shared" si="35"/>
        <v>0</v>
      </c>
      <c r="S80">
        <f t="shared" si="35"/>
        <v>0</v>
      </c>
      <c r="T80">
        <f t="shared" si="35"/>
        <v>0</v>
      </c>
      <c r="U80">
        <f t="shared" si="35"/>
        <v>0</v>
      </c>
      <c r="V80">
        <f t="shared" si="35"/>
        <v>0</v>
      </c>
      <c r="W80">
        <f t="shared" si="35"/>
        <v>0</v>
      </c>
      <c r="X80">
        <f t="shared" si="35"/>
        <v>0</v>
      </c>
      <c r="Y80">
        <f t="shared" si="35"/>
        <v>1</v>
      </c>
      <c r="Z80">
        <f t="shared" si="35"/>
        <v>0</v>
      </c>
      <c r="AA80">
        <f t="shared" si="35"/>
        <v>0</v>
      </c>
      <c r="AB80">
        <f t="shared" si="35"/>
        <v>0</v>
      </c>
      <c r="AC80">
        <f t="shared" si="35"/>
        <v>0</v>
      </c>
      <c r="AD80">
        <f t="shared" si="35"/>
        <v>0</v>
      </c>
      <c r="AE80">
        <f t="shared" si="35"/>
        <v>0</v>
      </c>
    </row>
    <row r="81" spans="1:31">
      <c r="A81" t="s">
        <v>66</v>
      </c>
      <c r="B81">
        <f t="shared" ref="B81:AE81" si="36">IF(B38&gt;=0.8,1,0)</f>
        <v>0</v>
      </c>
      <c r="C81">
        <f t="shared" si="36"/>
        <v>0</v>
      </c>
      <c r="D81">
        <f t="shared" si="36"/>
        <v>1</v>
      </c>
      <c r="E81">
        <f t="shared" si="36"/>
        <v>0</v>
      </c>
      <c r="F81">
        <f t="shared" si="36"/>
        <v>0</v>
      </c>
      <c r="G81">
        <f t="shared" si="36"/>
        <v>0</v>
      </c>
      <c r="H81">
        <f t="shared" si="36"/>
        <v>0</v>
      </c>
      <c r="I81">
        <f t="shared" si="36"/>
        <v>0</v>
      </c>
      <c r="J81">
        <f t="shared" si="36"/>
        <v>0</v>
      </c>
      <c r="K81">
        <f t="shared" si="36"/>
        <v>0</v>
      </c>
      <c r="L81">
        <f t="shared" si="36"/>
        <v>0</v>
      </c>
      <c r="M81">
        <f t="shared" si="36"/>
        <v>0</v>
      </c>
      <c r="N81">
        <f t="shared" si="36"/>
        <v>0</v>
      </c>
      <c r="O81">
        <f t="shared" si="36"/>
        <v>0</v>
      </c>
      <c r="P81">
        <f t="shared" si="36"/>
        <v>0</v>
      </c>
      <c r="Q81">
        <f t="shared" si="36"/>
        <v>1</v>
      </c>
      <c r="R81">
        <f t="shared" si="36"/>
        <v>0</v>
      </c>
      <c r="S81">
        <f t="shared" si="36"/>
        <v>0</v>
      </c>
      <c r="T81">
        <f t="shared" si="36"/>
        <v>0</v>
      </c>
      <c r="U81">
        <f t="shared" si="36"/>
        <v>0</v>
      </c>
      <c r="V81">
        <f t="shared" si="36"/>
        <v>0</v>
      </c>
      <c r="W81">
        <f t="shared" si="36"/>
        <v>0</v>
      </c>
      <c r="X81">
        <f t="shared" si="36"/>
        <v>0</v>
      </c>
      <c r="Y81">
        <f t="shared" si="36"/>
        <v>1</v>
      </c>
      <c r="Z81">
        <f t="shared" si="36"/>
        <v>0</v>
      </c>
      <c r="AA81">
        <f t="shared" si="36"/>
        <v>0</v>
      </c>
      <c r="AB81">
        <f t="shared" si="36"/>
        <v>0</v>
      </c>
      <c r="AC81">
        <f t="shared" si="36"/>
        <v>0</v>
      </c>
      <c r="AD81">
        <f t="shared" si="36"/>
        <v>0</v>
      </c>
      <c r="AE81">
        <f t="shared" si="36"/>
        <v>0</v>
      </c>
    </row>
    <row r="82" spans="1:31">
      <c r="A82" t="s">
        <v>67</v>
      </c>
      <c r="B82">
        <f t="shared" ref="B82:AE82" si="37">IF(B39&gt;=0.8,1,0)</f>
        <v>0</v>
      </c>
      <c r="C82">
        <f t="shared" si="37"/>
        <v>0</v>
      </c>
      <c r="D82">
        <f t="shared" si="37"/>
        <v>0</v>
      </c>
      <c r="E82">
        <f t="shared" si="37"/>
        <v>0</v>
      </c>
      <c r="F82">
        <f t="shared" si="37"/>
        <v>0</v>
      </c>
      <c r="G82">
        <f t="shared" si="37"/>
        <v>0</v>
      </c>
      <c r="H82">
        <f t="shared" si="37"/>
        <v>0</v>
      </c>
      <c r="I82">
        <f t="shared" si="37"/>
        <v>0</v>
      </c>
      <c r="J82">
        <f t="shared" si="37"/>
        <v>0</v>
      </c>
      <c r="K82">
        <f t="shared" si="37"/>
        <v>0</v>
      </c>
      <c r="L82">
        <f t="shared" si="37"/>
        <v>0</v>
      </c>
      <c r="M82">
        <f t="shared" si="37"/>
        <v>0</v>
      </c>
      <c r="N82">
        <f t="shared" si="37"/>
        <v>0</v>
      </c>
      <c r="O82">
        <f t="shared" si="37"/>
        <v>0</v>
      </c>
      <c r="P82">
        <f t="shared" si="37"/>
        <v>0</v>
      </c>
      <c r="Q82">
        <f t="shared" si="37"/>
        <v>0</v>
      </c>
      <c r="R82">
        <f t="shared" si="37"/>
        <v>0</v>
      </c>
      <c r="S82">
        <f t="shared" si="37"/>
        <v>0</v>
      </c>
      <c r="T82">
        <f t="shared" si="37"/>
        <v>0</v>
      </c>
      <c r="U82">
        <f t="shared" si="37"/>
        <v>0</v>
      </c>
      <c r="V82">
        <f t="shared" si="37"/>
        <v>0</v>
      </c>
      <c r="W82">
        <f t="shared" si="37"/>
        <v>0</v>
      </c>
      <c r="X82">
        <f t="shared" si="37"/>
        <v>0</v>
      </c>
      <c r="Y82">
        <f t="shared" si="37"/>
        <v>0</v>
      </c>
      <c r="Z82">
        <f t="shared" si="37"/>
        <v>0</v>
      </c>
      <c r="AA82">
        <f t="shared" si="37"/>
        <v>0</v>
      </c>
      <c r="AB82">
        <f t="shared" si="37"/>
        <v>0</v>
      </c>
      <c r="AC82">
        <f t="shared" si="37"/>
        <v>0</v>
      </c>
      <c r="AD82">
        <f t="shared" si="37"/>
        <v>0</v>
      </c>
      <c r="AE82">
        <f t="shared" si="37"/>
        <v>0</v>
      </c>
    </row>
    <row r="83" spans="1:31">
      <c r="A83" t="s">
        <v>68</v>
      </c>
      <c r="B83">
        <f t="shared" ref="B83:AE83" si="38">IF(B40&gt;=0.8,1,0)</f>
        <v>0</v>
      </c>
      <c r="C83">
        <f t="shared" si="38"/>
        <v>0</v>
      </c>
      <c r="D83">
        <f t="shared" si="38"/>
        <v>0</v>
      </c>
      <c r="E83">
        <f t="shared" si="38"/>
        <v>0</v>
      </c>
      <c r="F83">
        <f t="shared" si="38"/>
        <v>0</v>
      </c>
      <c r="G83">
        <f t="shared" si="38"/>
        <v>0</v>
      </c>
      <c r="H83">
        <f t="shared" si="38"/>
        <v>0</v>
      </c>
      <c r="I83">
        <f t="shared" si="38"/>
        <v>0</v>
      </c>
      <c r="J83">
        <f t="shared" si="38"/>
        <v>0</v>
      </c>
      <c r="K83">
        <f t="shared" si="38"/>
        <v>0</v>
      </c>
      <c r="L83">
        <f t="shared" si="38"/>
        <v>0</v>
      </c>
      <c r="M83">
        <f t="shared" si="38"/>
        <v>0</v>
      </c>
      <c r="N83">
        <f t="shared" si="38"/>
        <v>0</v>
      </c>
      <c r="O83">
        <f t="shared" si="38"/>
        <v>0</v>
      </c>
      <c r="P83">
        <f t="shared" si="38"/>
        <v>0</v>
      </c>
      <c r="Q83">
        <f t="shared" si="38"/>
        <v>0</v>
      </c>
      <c r="R83">
        <f t="shared" si="38"/>
        <v>0</v>
      </c>
      <c r="S83">
        <f t="shared" si="38"/>
        <v>0</v>
      </c>
      <c r="T83">
        <f t="shared" si="38"/>
        <v>0</v>
      </c>
      <c r="U83">
        <f t="shared" si="38"/>
        <v>0</v>
      </c>
      <c r="V83">
        <f t="shared" si="38"/>
        <v>0</v>
      </c>
      <c r="W83">
        <f t="shared" si="38"/>
        <v>0</v>
      </c>
      <c r="X83">
        <f t="shared" si="38"/>
        <v>0</v>
      </c>
      <c r="Y83">
        <f t="shared" si="38"/>
        <v>0</v>
      </c>
      <c r="Z83">
        <f t="shared" si="38"/>
        <v>0</v>
      </c>
      <c r="AA83">
        <f t="shared" si="38"/>
        <v>0</v>
      </c>
      <c r="AB83">
        <f t="shared" si="38"/>
        <v>0</v>
      </c>
      <c r="AC83">
        <f t="shared" si="38"/>
        <v>0</v>
      </c>
      <c r="AD83">
        <f t="shared" si="38"/>
        <v>0</v>
      </c>
      <c r="AE83">
        <f t="shared" si="38"/>
        <v>0</v>
      </c>
    </row>
    <row r="84" spans="1:31">
      <c r="A84" t="s">
        <v>69</v>
      </c>
      <c r="B84">
        <f t="shared" ref="B84:AE84" si="39">IF(B41&gt;=0.8,1,0)</f>
        <v>0</v>
      </c>
      <c r="C84">
        <f t="shared" si="39"/>
        <v>0</v>
      </c>
      <c r="D84">
        <f t="shared" si="39"/>
        <v>0</v>
      </c>
      <c r="E84">
        <f t="shared" si="39"/>
        <v>0</v>
      </c>
      <c r="F84">
        <f t="shared" si="39"/>
        <v>0</v>
      </c>
      <c r="G84">
        <f t="shared" si="39"/>
        <v>0</v>
      </c>
      <c r="H84">
        <f t="shared" si="39"/>
        <v>0</v>
      </c>
      <c r="I84">
        <f t="shared" si="39"/>
        <v>0</v>
      </c>
      <c r="J84">
        <f t="shared" si="39"/>
        <v>0</v>
      </c>
      <c r="K84">
        <f t="shared" si="39"/>
        <v>0</v>
      </c>
      <c r="L84">
        <f t="shared" si="39"/>
        <v>0</v>
      </c>
      <c r="M84">
        <f t="shared" si="39"/>
        <v>0</v>
      </c>
      <c r="N84">
        <f t="shared" si="39"/>
        <v>0</v>
      </c>
      <c r="O84">
        <f t="shared" si="39"/>
        <v>0</v>
      </c>
      <c r="P84">
        <f t="shared" si="39"/>
        <v>0</v>
      </c>
      <c r="Q84">
        <f t="shared" si="39"/>
        <v>0</v>
      </c>
      <c r="R84">
        <f t="shared" si="39"/>
        <v>0</v>
      </c>
      <c r="S84">
        <f t="shared" si="39"/>
        <v>0</v>
      </c>
      <c r="T84">
        <f t="shared" si="39"/>
        <v>0</v>
      </c>
      <c r="U84">
        <f t="shared" si="39"/>
        <v>0</v>
      </c>
      <c r="V84">
        <f t="shared" si="39"/>
        <v>0</v>
      </c>
      <c r="W84">
        <f t="shared" si="39"/>
        <v>0</v>
      </c>
      <c r="X84">
        <f t="shared" si="39"/>
        <v>0</v>
      </c>
      <c r="Y84">
        <f t="shared" si="39"/>
        <v>0</v>
      </c>
      <c r="Z84">
        <f t="shared" si="39"/>
        <v>0</v>
      </c>
      <c r="AA84">
        <f t="shared" si="39"/>
        <v>0</v>
      </c>
      <c r="AB84">
        <f t="shared" si="39"/>
        <v>0</v>
      </c>
      <c r="AC84">
        <f t="shared" si="39"/>
        <v>0</v>
      </c>
      <c r="AD84">
        <f t="shared" si="39"/>
        <v>0</v>
      </c>
      <c r="AE84">
        <f t="shared" si="39"/>
        <v>0</v>
      </c>
    </row>
    <row r="85" spans="1:31">
      <c r="A85" t="s">
        <v>70</v>
      </c>
      <c r="B85">
        <f t="shared" ref="B85:AE85" si="40">IF(B42&gt;=0.8,1,0)</f>
        <v>0</v>
      </c>
      <c r="C85">
        <f t="shared" si="40"/>
        <v>0</v>
      </c>
      <c r="D85">
        <f t="shared" si="40"/>
        <v>0</v>
      </c>
      <c r="E85">
        <f t="shared" si="40"/>
        <v>0</v>
      </c>
      <c r="F85">
        <f t="shared" si="40"/>
        <v>0</v>
      </c>
      <c r="G85">
        <f t="shared" si="40"/>
        <v>0</v>
      </c>
      <c r="H85">
        <f t="shared" si="40"/>
        <v>0</v>
      </c>
      <c r="I85">
        <f t="shared" si="40"/>
        <v>0</v>
      </c>
      <c r="J85">
        <f t="shared" si="40"/>
        <v>0</v>
      </c>
      <c r="K85">
        <f t="shared" si="40"/>
        <v>0</v>
      </c>
      <c r="L85">
        <f t="shared" si="40"/>
        <v>0</v>
      </c>
      <c r="M85">
        <f t="shared" si="40"/>
        <v>0</v>
      </c>
      <c r="N85">
        <f t="shared" si="40"/>
        <v>0</v>
      </c>
      <c r="O85">
        <f t="shared" si="40"/>
        <v>0</v>
      </c>
      <c r="P85">
        <f t="shared" si="40"/>
        <v>0</v>
      </c>
      <c r="Q85">
        <f t="shared" si="40"/>
        <v>0</v>
      </c>
      <c r="R85">
        <f t="shared" si="40"/>
        <v>0</v>
      </c>
      <c r="S85">
        <f t="shared" si="40"/>
        <v>0</v>
      </c>
      <c r="T85">
        <f t="shared" si="40"/>
        <v>0</v>
      </c>
      <c r="U85">
        <f t="shared" si="40"/>
        <v>0</v>
      </c>
      <c r="V85">
        <f t="shared" si="40"/>
        <v>0</v>
      </c>
      <c r="W85">
        <f t="shared" si="40"/>
        <v>0</v>
      </c>
      <c r="X85">
        <f t="shared" si="40"/>
        <v>0</v>
      </c>
      <c r="Y85">
        <f t="shared" si="40"/>
        <v>0</v>
      </c>
      <c r="Z85">
        <f t="shared" si="40"/>
        <v>0</v>
      </c>
      <c r="AA85">
        <f t="shared" si="40"/>
        <v>0</v>
      </c>
      <c r="AB85">
        <f t="shared" si="40"/>
        <v>0</v>
      </c>
      <c r="AC85">
        <f t="shared" si="40"/>
        <v>0</v>
      </c>
      <c r="AD85">
        <f t="shared" si="40"/>
        <v>0</v>
      </c>
      <c r="AE85">
        <f t="shared" si="40"/>
        <v>0</v>
      </c>
    </row>
    <row r="86" spans="1:31">
      <c r="A86" t="s">
        <v>71</v>
      </c>
      <c r="B86">
        <f>IF(B43&gt;=0.8,1,0)</f>
        <v>0</v>
      </c>
      <c r="C86">
        <f t="shared" ref="C86:AE86" si="41">IF(C43&gt;=0.8,1,0)</f>
        <v>0</v>
      </c>
      <c r="D86">
        <f t="shared" si="41"/>
        <v>0</v>
      </c>
      <c r="E86">
        <f t="shared" si="41"/>
        <v>0</v>
      </c>
      <c r="F86">
        <f t="shared" si="41"/>
        <v>0</v>
      </c>
      <c r="G86">
        <f t="shared" si="41"/>
        <v>0</v>
      </c>
      <c r="H86">
        <f t="shared" si="41"/>
        <v>0</v>
      </c>
      <c r="I86">
        <f t="shared" si="41"/>
        <v>0</v>
      </c>
      <c r="J86">
        <f t="shared" si="41"/>
        <v>0</v>
      </c>
      <c r="K86">
        <f t="shared" si="41"/>
        <v>0</v>
      </c>
      <c r="L86">
        <f t="shared" si="41"/>
        <v>0</v>
      </c>
      <c r="M86">
        <f t="shared" si="41"/>
        <v>0</v>
      </c>
      <c r="N86">
        <f t="shared" si="41"/>
        <v>0</v>
      </c>
      <c r="O86">
        <f t="shared" si="41"/>
        <v>0</v>
      </c>
      <c r="P86">
        <f t="shared" si="41"/>
        <v>0</v>
      </c>
      <c r="Q86">
        <f t="shared" si="41"/>
        <v>0</v>
      </c>
      <c r="R86">
        <f t="shared" si="41"/>
        <v>0</v>
      </c>
      <c r="S86">
        <f t="shared" si="41"/>
        <v>0</v>
      </c>
      <c r="T86">
        <f t="shared" si="41"/>
        <v>0</v>
      </c>
      <c r="U86">
        <f t="shared" si="41"/>
        <v>0</v>
      </c>
      <c r="V86">
        <f t="shared" si="41"/>
        <v>0</v>
      </c>
      <c r="W86">
        <f t="shared" si="41"/>
        <v>0</v>
      </c>
      <c r="X86">
        <f t="shared" si="41"/>
        <v>0</v>
      </c>
      <c r="Y86">
        <f t="shared" si="41"/>
        <v>0</v>
      </c>
      <c r="Z86">
        <f t="shared" si="41"/>
        <v>0</v>
      </c>
      <c r="AA86">
        <f t="shared" si="41"/>
        <v>0</v>
      </c>
      <c r="AB86">
        <f t="shared" si="41"/>
        <v>0</v>
      </c>
      <c r="AC86">
        <f t="shared" si="41"/>
        <v>0</v>
      </c>
      <c r="AD86">
        <f t="shared" si="41"/>
        <v>0</v>
      </c>
      <c r="AE86">
        <f t="shared" si="41"/>
        <v>0</v>
      </c>
    </row>
    <row r="87" spans="1:31">
      <c r="P87"/>
    </row>
    <row r="88" spans="1:31">
      <c r="B88">
        <f>SUM(B45:B86)</f>
        <v>5</v>
      </c>
      <c r="C88">
        <f t="shared" ref="C88:AE88" si="42">SUM(C45:C86)</f>
        <v>4</v>
      </c>
      <c r="D88">
        <f t="shared" si="42"/>
        <v>10</v>
      </c>
      <c r="E88">
        <f t="shared" si="42"/>
        <v>6</v>
      </c>
      <c r="F88">
        <f t="shared" si="42"/>
        <v>6</v>
      </c>
      <c r="G88">
        <f t="shared" si="42"/>
        <v>3</v>
      </c>
      <c r="H88">
        <f t="shared" si="42"/>
        <v>4</v>
      </c>
      <c r="I88">
        <f t="shared" si="42"/>
        <v>6</v>
      </c>
      <c r="J88">
        <f t="shared" si="42"/>
        <v>8</v>
      </c>
      <c r="K88">
        <f t="shared" si="42"/>
        <v>3</v>
      </c>
      <c r="L88">
        <f t="shared" si="42"/>
        <v>4</v>
      </c>
      <c r="M88">
        <f t="shared" si="42"/>
        <v>4</v>
      </c>
      <c r="N88">
        <f t="shared" si="42"/>
        <v>5</v>
      </c>
      <c r="O88">
        <f t="shared" si="42"/>
        <v>9</v>
      </c>
      <c r="P88">
        <f t="shared" si="42"/>
        <v>2</v>
      </c>
      <c r="Q88">
        <f t="shared" si="42"/>
        <v>10</v>
      </c>
      <c r="R88">
        <f t="shared" si="42"/>
        <v>6</v>
      </c>
      <c r="S88">
        <f t="shared" si="42"/>
        <v>8</v>
      </c>
      <c r="T88">
        <f t="shared" si="42"/>
        <v>5</v>
      </c>
      <c r="U88">
        <f t="shared" si="42"/>
        <v>8</v>
      </c>
      <c r="V88">
        <f t="shared" si="42"/>
        <v>6</v>
      </c>
      <c r="W88">
        <f t="shared" si="42"/>
        <v>3</v>
      </c>
      <c r="X88">
        <f t="shared" si="42"/>
        <v>3</v>
      </c>
      <c r="Y88">
        <f t="shared" si="42"/>
        <v>9</v>
      </c>
      <c r="Z88">
        <f t="shared" si="42"/>
        <v>3</v>
      </c>
      <c r="AA88">
        <f t="shared" si="42"/>
        <v>9</v>
      </c>
      <c r="AB88">
        <f t="shared" si="42"/>
        <v>4</v>
      </c>
      <c r="AC88">
        <f t="shared" si="42"/>
        <v>5</v>
      </c>
      <c r="AD88">
        <f t="shared" si="42"/>
        <v>4</v>
      </c>
      <c r="AE88">
        <f t="shared" si="42"/>
        <v>5</v>
      </c>
    </row>
    <row r="89" spans="1:31">
      <c r="P89"/>
    </row>
    <row r="90" spans="1:31" s="2" customFormat="1">
      <c r="A90" s="2" t="s">
        <v>78</v>
      </c>
      <c r="B90" s="2">
        <v>5</v>
      </c>
      <c r="C90" s="2">
        <v>4</v>
      </c>
      <c r="D90" s="2">
        <v>10</v>
      </c>
      <c r="E90" s="2">
        <v>6</v>
      </c>
      <c r="F90" s="2">
        <v>6</v>
      </c>
      <c r="G90" s="2">
        <v>3</v>
      </c>
      <c r="H90" s="2">
        <v>4</v>
      </c>
      <c r="I90" s="2">
        <v>6</v>
      </c>
      <c r="J90" s="2">
        <v>8</v>
      </c>
      <c r="K90" s="2">
        <v>3</v>
      </c>
      <c r="L90" s="2">
        <v>4</v>
      </c>
      <c r="M90" s="2">
        <v>4</v>
      </c>
      <c r="N90" s="2">
        <v>5</v>
      </c>
      <c r="O90" s="2">
        <v>9</v>
      </c>
      <c r="P90" s="2">
        <v>2</v>
      </c>
      <c r="Q90" s="2">
        <v>10</v>
      </c>
      <c r="R90" s="2">
        <v>6</v>
      </c>
      <c r="S90" s="2">
        <v>8</v>
      </c>
      <c r="T90" s="2">
        <v>5</v>
      </c>
      <c r="U90" s="2">
        <v>8</v>
      </c>
      <c r="V90" s="2">
        <v>6</v>
      </c>
      <c r="W90" s="2">
        <v>3</v>
      </c>
      <c r="X90" s="2">
        <v>3</v>
      </c>
      <c r="Y90" s="2">
        <v>9</v>
      </c>
      <c r="Z90" s="2">
        <v>3</v>
      </c>
      <c r="AA90" s="2">
        <v>9</v>
      </c>
      <c r="AB90" s="2">
        <v>4</v>
      </c>
      <c r="AC90" s="2">
        <v>5</v>
      </c>
      <c r="AD90" s="2">
        <v>4</v>
      </c>
      <c r="AE90" s="2">
        <v>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delay&amp;packetLoss</vt:lpstr>
      <vt:lpstr>time</vt:lpstr>
      <vt:lpstr>util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2021-07-30T01:07:01Z</dcterms:created>
  <dcterms:modified xsi:type="dcterms:W3CDTF">2021-08-23T03:39:23Z</dcterms:modified>
</cp:coreProperties>
</file>