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Work\R\Data\"/>
    </mc:Choice>
  </mc:AlternateContent>
  <bookViews>
    <workbookView xWindow="0" yWindow="0" windowWidth="23175" windowHeight="8655"/>
  </bookViews>
  <sheets>
    <sheet name="Final" sheetId="4" r:id="rId1"/>
    <sheet name="virgin_subset" sheetId="1" r:id="rId2"/>
    <sheet name="beyondbank_subse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F4" i="4"/>
  <c r="F15" i="4" l="1"/>
  <c r="F32" i="4"/>
  <c r="F33" i="4"/>
  <c r="F5" i="4"/>
  <c r="F27" i="4"/>
  <c r="F35" i="4"/>
  <c r="F67" i="4"/>
  <c r="F36" i="4"/>
  <c r="F68" i="4"/>
  <c r="F6" i="4"/>
  <c r="F82" i="4"/>
  <c r="F37" i="4"/>
  <c r="F83" i="4"/>
  <c r="F28" i="4"/>
  <c r="F38" i="4"/>
  <c r="F84" i="4"/>
  <c r="F7" i="4"/>
  <c r="F39" i="4"/>
  <c r="F85" i="4"/>
  <c r="F86" i="4"/>
  <c r="F2" i="4"/>
  <c r="F29" i="4"/>
  <c r="F57" i="4"/>
  <c r="F40" i="4"/>
  <c r="F87" i="4"/>
  <c r="F8" i="4"/>
  <c r="F41" i="4"/>
  <c r="F59" i="4"/>
  <c r="F60" i="4"/>
  <c r="F42" i="4"/>
  <c r="F61" i="4"/>
  <c r="F73" i="4"/>
  <c r="F62" i="4"/>
  <c r="F63" i="4"/>
  <c r="F74" i="4"/>
  <c r="F75" i="4"/>
  <c r="F43" i="4"/>
  <c r="F76" i="4"/>
  <c r="F69" i="4"/>
  <c r="F77" i="4"/>
  <c r="F88" i="4"/>
  <c r="F44" i="4"/>
  <c r="F64" i="4"/>
  <c r="F70" i="4"/>
  <c r="F9" i="4"/>
  <c r="F65" i="4"/>
  <c r="F78" i="4"/>
  <c r="F45" i="4"/>
  <c r="F79" i="4"/>
  <c r="F66" i="4"/>
  <c r="F46" i="4"/>
  <c r="F10" i="4"/>
  <c r="F89" i="4"/>
  <c r="F80" i="4"/>
  <c r="F25" i="4"/>
  <c r="F81" i="4"/>
  <c r="F47" i="4"/>
  <c r="F90" i="4"/>
  <c r="F48" i="4"/>
  <c r="F91" i="4"/>
  <c r="F11" i="4"/>
  <c r="F17" i="4"/>
  <c r="F71" i="4"/>
  <c r="F72" i="4"/>
  <c r="F26" i="4"/>
  <c r="F49" i="4"/>
  <c r="F18" i="4"/>
  <c r="F50" i="4"/>
  <c r="F19" i="4"/>
  <c r="F12" i="4"/>
  <c r="F92" i="4"/>
  <c r="F20" i="4"/>
  <c r="F21" i="4"/>
  <c r="F51" i="4"/>
  <c r="F56" i="4"/>
  <c r="F22" i="4"/>
  <c r="F52" i="4"/>
  <c r="F93" i="4"/>
  <c r="F94" i="4"/>
  <c r="F58" i="4"/>
  <c r="F95" i="4"/>
  <c r="F96" i="4"/>
  <c r="F13" i="4"/>
  <c r="F53" i="4"/>
  <c r="F54" i="4"/>
  <c r="F23" i="4"/>
  <c r="F14" i="4"/>
  <c r="F24" i="4"/>
  <c r="F30" i="4"/>
  <c r="F97" i="4"/>
  <c r="F55" i="4"/>
  <c r="F31" i="4"/>
  <c r="F3" i="4"/>
  <c r="F34" i="4"/>
  <c r="F98" i="4"/>
  <c r="F100" i="4"/>
  <c r="F99" i="4"/>
</calcChain>
</file>

<file path=xl/sharedStrings.xml><?xml version="1.0" encoding="utf-8"?>
<sst xmlns="http://schemas.openxmlformats.org/spreadsheetml/2006/main" count="751" uniqueCount="107">
  <si>
    <t>Date</t>
  </si>
  <si>
    <t>Raw_Place_of_Purchase_Description</t>
  </si>
  <si>
    <t>Raw_Price</t>
  </si>
  <si>
    <t>Address</t>
  </si>
  <si>
    <t>Price</t>
  </si>
  <si>
    <t>TINTRIS PTY LTD PERTH AU</t>
  </si>
  <si>
    <t>AUD 6.80</t>
  </si>
  <si>
    <t xml:space="preserve"> 1/180 Newcastle St, Perth WA 6000</t>
  </si>
  <si>
    <t>ROYAL ESPRESSO &amp; SANDW EAST PERTH AU</t>
  </si>
  <si>
    <t>AUD 6.20</t>
  </si>
  <si>
    <t xml:space="preserve"> 135 Royal St, East Perth WA 6004</t>
  </si>
  <si>
    <t>La Galette De France Nedlands AU</t>
  </si>
  <si>
    <t>AUD 12.50</t>
  </si>
  <si>
    <t>166/160 Hampden Rd, Nedlands WA 6009</t>
  </si>
  <si>
    <t>PRESOTEA NORTH BRIDG PERTH AU</t>
  </si>
  <si>
    <t>38/188 Newcastle St, Perth WA 6000</t>
  </si>
  <si>
    <t>AUD 11.10</t>
  </si>
  <si>
    <t>THE IMP EAST VICTORIAAU</t>
  </si>
  <si>
    <t>AUD 6.50</t>
  </si>
  <si>
    <t>863 Albany Hwy, East Victoria Park, WA 6101</t>
  </si>
  <si>
    <t>AUD 11.00</t>
  </si>
  <si>
    <t>AUD 16.50</t>
  </si>
  <si>
    <t>CITY FARM GARDEN CAF EAST PERTH AU</t>
  </si>
  <si>
    <t>1 City Farm Pl, East Perth WA 6004</t>
  </si>
  <si>
    <t>durian strudel</t>
  </si>
  <si>
    <t>193 Brisbane St, Perth WA 6000</t>
  </si>
  <si>
    <t>brown spoon café</t>
  </si>
  <si>
    <t>301 Albany Hwy, Victoria Park WA 6100</t>
  </si>
  <si>
    <t>AUD 18.50</t>
  </si>
  <si>
    <t>PERTH COFFEE EXPRESS BASSENDEAN AU</t>
  </si>
  <si>
    <t>AUD 5.75</t>
  </si>
  <si>
    <t>AUD 5.30</t>
  </si>
  <si>
    <t>AUD 10.60</t>
  </si>
  <si>
    <t>CHOCOLATERIA SAN NORTHBRIDGE AU</t>
  </si>
  <si>
    <t>AUD 16.80</t>
  </si>
  <si>
    <t>132 James St, Northbridge WA 6003</t>
  </si>
  <si>
    <t>MOONEYS KITCHEN OSBOURNE PARKAU</t>
  </si>
  <si>
    <t>AUD 8.00</t>
  </si>
  <si>
    <t>*TINTRIS PTY LTD PERTH AU</t>
  </si>
  <si>
    <t>AUD 4.50</t>
  </si>
  <si>
    <t>AUD 23.90</t>
  </si>
  <si>
    <t>*MOONEYS KITCHEN OSBOURNE PARKAU</t>
  </si>
  <si>
    <t>AUD 9.10</t>
  </si>
  <si>
    <t>VISA -PRESOTEA NEDLANDS        NEDLANDS     AU#0207050</t>
  </si>
  <si>
    <t xml:space="preserve"> 180 Hampden Rd, Nedlands WA 6009</t>
  </si>
  <si>
    <t>*THE IMP EAST VICTORIAAU</t>
  </si>
  <si>
    <t>*AMBROSE ESTATE WA WEMBLEY DOWNSAU</t>
  </si>
  <si>
    <t>AUD 5.00</t>
  </si>
  <si>
    <t>200 The Blvd, Wembley Downs WA 6019</t>
  </si>
  <si>
    <t>*La Galette De France Nedlands AU</t>
  </si>
  <si>
    <t>AUD 6.00</t>
  </si>
  <si>
    <t>*ROYAL ESPRESSO &amp; SANDW EAST PERTH AU</t>
  </si>
  <si>
    <t>AUD 11.50</t>
  </si>
  <si>
    <t>east perth richard gillet</t>
  </si>
  <si>
    <t>139 Kensington St, East Perth WA 6004</t>
  </si>
  <si>
    <t>tommy sugo</t>
  </si>
  <si>
    <t>Broadway Fair Shopping Centre, 88 Broadway, Nedlands WA 6009</t>
  </si>
  <si>
    <t>Place_of_Purchase</t>
  </si>
  <si>
    <t>CHOCOLATERIA SAN CHU NORTHBRIDGE AU</t>
  </si>
  <si>
    <t>POST EAST PERTH POSTEA EAST PERTH AU</t>
  </si>
  <si>
    <t>AUD 4.45</t>
  </si>
  <si>
    <t>*CHOCOLATERIA SAN CHU NORTHBRIDGE AU</t>
  </si>
  <si>
    <t>AUD 16.00</t>
  </si>
  <si>
    <t>AUD 4.00</t>
  </si>
  <si>
    <t>Effective Date</t>
  </si>
  <si>
    <t>Entered Date</t>
  </si>
  <si>
    <t>Transaction Description</t>
  </si>
  <si>
    <t>Amount</t>
  </si>
  <si>
    <t>Balance</t>
  </si>
  <si>
    <t>VISA -CHOCOLATERIA SAN CHU     NORTHBRIDGE  AU#0207050</t>
  </si>
  <si>
    <t>VISA -La Galette De France     Nedlands     AU#0207050</t>
  </si>
  <si>
    <t>VISA -MOONEYS KITCHEN          OSBOURNE PARKAU#0207050</t>
  </si>
  <si>
    <t>VISA -PRESOTEA NORTH BRIDG     PERTH        AU#0207050</t>
  </si>
  <si>
    <t>VISA -THE IMP                  EAST VICTORIAAU#0207050</t>
  </si>
  <si>
    <t>VISA -TINTRIS PTY LTD          PERTH        AU#0207050</t>
  </si>
  <si>
    <t>Trimmed_Address</t>
  </si>
  <si>
    <t>Coffee</t>
  </si>
  <si>
    <t>Tea</t>
  </si>
  <si>
    <t>Beverage_Type</t>
  </si>
  <si>
    <t>Beverage_Climate</t>
  </si>
  <si>
    <t>Cold</t>
  </si>
  <si>
    <t>preso tea carousel</t>
  </si>
  <si>
    <t>1382 Albany Hwy, Cannington WA 6107</t>
  </si>
  <si>
    <t>Beverage_Rating</t>
  </si>
  <si>
    <t>Geocoded_Lon</t>
  </si>
  <si>
    <t>Geocoded_Lat</t>
  </si>
  <si>
    <t>Geocoded_Address</t>
  </si>
  <si>
    <t>1 city farm pl, east perth wa 6004, australia</t>
  </si>
  <si>
    <t>1/180 newcastle st, perth wa 6000, australia</t>
  </si>
  <si>
    <t>166/160 hampden rd, nedlands wa 6009, australia</t>
  </si>
  <si>
    <t>132 james st, northbridge wa 6003, australia</t>
  </si>
  <si>
    <t>135 royal st, east perth wa 6004, australia</t>
  </si>
  <si>
    <t>silver chain nusing assoc - admin, 6 sundercombe st, osborne park wa 6017, australia</t>
  </si>
  <si>
    <t>6 Sundercombe St, Osborne Park WA 6017</t>
  </si>
  <si>
    <t>863 albany hwy, east victoria park wa 6101, australia</t>
  </si>
  <si>
    <t>188 newcastle st, perth wa 6000, australia</t>
  </si>
  <si>
    <t>301 albany hwy, victoria park wa 6100, australia</t>
  </si>
  <si>
    <t>139 kensington st, east perth wa 6004, australia</t>
  </si>
  <si>
    <t>180 hampden rd, nedlands wa 6009, australia</t>
  </si>
  <si>
    <t>193 brisbane st, perth wa 6000, australia</t>
  </si>
  <si>
    <t>88 broadway, nedlands wa 6009, australia</t>
  </si>
  <si>
    <t>1382 albany hwy, cannington wa 6107, australia</t>
  </si>
  <si>
    <t>200 the blvd, wembley downs wa 6019, australia</t>
  </si>
  <si>
    <t>13 Hutton St, Osborne Park, WA 6017</t>
  </si>
  <si>
    <t>13 Hutton St, Osborne Park WA 6017, Australia</t>
  </si>
  <si>
    <t>Name_of_Business</t>
  </si>
  <si>
    <t>Beverage_Description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</si>
</sst>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F1" workbookViewId="0">
      <selection activeCell="I7" sqref="I7"/>
    </sheetView>
  </sheetViews>
  <sheetFormatPr defaultRowHeight="15" x14ac:dyDescent="0.25"/>
  <cols>
    <col min="1" max="1" width="10.7109375" style="2" bestFit="1" customWidth="1"/>
    <col min="2" max="2" width="55" style="2" bestFit="1" customWidth="1"/>
    <col min="3" max="3" width="12.85546875" style="2" bestFit="1" customWidth="1"/>
    <col min="4" max="4" width="44.7109375" style="2" bestFit="1" customWidth="1"/>
    <col min="5" max="5" width="9.140625" style="2"/>
    <col min="6" max="6" width="59.85546875" style="2" bestFit="1" customWidth="1"/>
    <col min="7" max="7" width="14.7109375" style="2" bestFit="1" customWidth="1"/>
    <col min="8" max="8" width="17.42578125" style="2" bestFit="1" customWidth="1"/>
    <col min="9" max="9" width="15.42578125" style="2" bestFit="1" customWidth="1"/>
    <col min="10" max="10" width="20.7109375" style="2" bestFit="1" customWidth="1"/>
    <col min="11" max="11" width="14" style="2" bestFit="1" customWidth="1"/>
    <col min="12" max="12" width="13.42578125" style="2" bestFit="1" customWidth="1"/>
    <col min="13" max="13" width="77" style="2" bestFit="1" customWidth="1"/>
    <col min="14" max="14" width="18.140625" style="2" bestFit="1" customWidth="1"/>
    <col min="15" max="16384" width="9.140625" style="2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75</v>
      </c>
      <c r="G1" s="2" t="s">
        <v>78</v>
      </c>
      <c r="H1" s="2" t="s">
        <v>79</v>
      </c>
      <c r="I1" s="2" t="s">
        <v>83</v>
      </c>
      <c r="J1" s="2" t="s">
        <v>106</v>
      </c>
      <c r="K1" s="2" t="s">
        <v>84</v>
      </c>
      <c r="L1" s="2" t="s">
        <v>85</v>
      </c>
      <c r="M1" s="2" t="s">
        <v>86</v>
      </c>
      <c r="N1" s="2" t="s">
        <v>105</v>
      </c>
    </row>
    <row r="2" spans="1:14" x14ac:dyDescent="0.25">
      <c r="A2" s="3">
        <v>43297</v>
      </c>
      <c r="B2" s="2" t="s">
        <v>22</v>
      </c>
      <c r="C2" s="2" t="s">
        <v>18</v>
      </c>
      <c r="D2" s="2" t="s">
        <v>23</v>
      </c>
      <c r="E2" s="2">
        <v>6.5</v>
      </c>
      <c r="F2" s="2" t="str">
        <f>TRIM(D2)</f>
        <v>1 City Farm Pl, East Perth WA 6004</v>
      </c>
      <c r="G2" s="2" t="s">
        <v>76</v>
      </c>
      <c r="H2" s="2" t="s">
        <v>80</v>
      </c>
      <c r="K2" s="2">
        <v>115.87009999999999</v>
      </c>
      <c r="L2" s="2">
        <v>-31.950949999999999</v>
      </c>
      <c r="M2" s="2" t="s">
        <v>87</v>
      </c>
    </row>
    <row r="3" spans="1:14" x14ac:dyDescent="0.25">
      <c r="A3" s="3">
        <v>43357</v>
      </c>
      <c r="B3" s="2" t="s">
        <v>22</v>
      </c>
      <c r="D3" s="2" t="s">
        <v>23</v>
      </c>
      <c r="E3" s="2">
        <v>0</v>
      </c>
      <c r="F3" s="2" t="str">
        <f>TRIM(D3)</f>
        <v>1 City Farm Pl, East Perth WA 6004</v>
      </c>
      <c r="G3" s="2" t="s">
        <v>76</v>
      </c>
      <c r="H3" s="2" t="s">
        <v>80</v>
      </c>
      <c r="K3" s="2">
        <v>115.87009999999999</v>
      </c>
      <c r="L3" s="2">
        <v>-31.950949999999999</v>
      </c>
      <c r="M3" s="2" t="s">
        <v>87</v>
      </c>
    </row>
    <row r="4" spans="1:14" x14ac:dyDescent="0.25">
      <c r="A4" s="3">
        <v>43282</v>
      </c>
      <c r="B4" s="2" t="s">
        <v>5</v>
      </c>
      <c r="C4" s="2" t="s">
        <v>6</v>
      </c>
      <c r="D4" s="2" t="s">
        <v>7</v>
      </c>
      <c r="E4" s="2">
        <v>6.8</v>
      </c>
      <c r="F4" s="2" t="str">
        <f>TRIM(D4)</f>
        <v>1/180 Newcastle St, Perth WA 6000</v>
      </c>
      <c r="G4" s="2" t="s">
        <v>76</v>
      </c>
      <c r="H4" s="2" t="s">
        <v>80</v>
      </c>
      <c r="K4" s="2">
        <v>115.8623</v>
      </c>
      <c r="L4" s="2">
        <v>-31.9466</v>
      </c>
      <c r="M4" s="2" t="s">
        <v>88</v>
      </c>
    </row>
    <row r="5" spans="1:14" x14ac:dyDescent="0.25">
      <c r="A5" s="3">
        <v>43282</v>
      </c>
      <c r="B5" s="2" t="s">
        <v>5</v>
      </c>
      <c r="C5" s="2" t="s">
        <v>6</v>
      </c>
      <c r="D5" s="2" t="s">
        <v>7</v>
      </c>
      <c r="E5" s="2">
        <v>6.8</v>
      </c>
      <c r="F5" s="2" t="str">
        <f>TRIM(D5)</f>
        <v>1/180 Newcastle St, Perth WA 6000</v>
      </c>
      <c r="G5" s="2" t="s">
        <v>76</v>
      </c>
      <c r="H5" s="2" t="s">
        <v>80</v>
      </c>
      <c r="K5" s="2">
        <v>115.8623</v>
      </c>
      <c r="L5" s="2">
        <v>-31.9466</v>
      </c>
      <c r="M5" s="2" t="s">
        <v>88</v>
      </c>
    </row>
    <row r="6" spans="1:14" x14ac:dyDescent="0.25">
      <c r="A6" s="3">
        <v>43288</v>
      </c>
      <c r="B6" s="2" t="s">
        <v>5</v>
      </c>
      <c r="C6" s="2" t="s">
        <v>6</v>
      </c>
      <c r="D6" s="2" t="s">
        <v>7</v>
      </c>
      <c r="E6" s="2">
        <v>6.8</v>
      </c>
      <c r="F6" s="2" t="str">
        <f>TRIM(D6)</f>
        <v>1/180 Newcastle St, Perth WA 6000</v>
      </c>
      <c r="G6" s="2" t="s">
        <v>76</v>
      </c>
      <c r="H6" s="2" t="s">
        <v>80</v>
      </c>
      <c r="K6" s="2">
        <v>115.8623</v>
      </c>
      <c r="L6" s="2">
        <v>-31.9466</v>
      </c>
      <c r="M6" s="2" t="s">
        <v>88</v>
      </c>
    </row>
    <row r="7" spans="1:14" x14ac:dyDescent="0.25">
      <c r="A7" s="3">
        <v>43293</v>
      </c>
      <c r="B7" s="2" t="s">
        <v>5</v>
      </c>
      <c r="C7" s="2" t="s">
        <v>6</v>
      </c>
      <c r="D7" s="2" t="s">
        <v>7</v>
      </c>
      <c r="E7" s="2">
        <v>6.8</v>
      </c>
      <c r="F7" s="2" t="str">
        <f>TRIM(D7)</f>
        <v>1/180 Newcastle St, Perth WA 6000</v>
      </c>
      <c r="G7" s="2" t="s">
        <v>76</v>
      </c>
      <c r="H7" s="2" t="s">
        <v>80</v>
      </c>
      <c r="K7" s="2">
        <v>115.8623</v>
      </c>
      <c r="L7" s="2">
        <v>-31.9466</v>
      </c>
      <c r="M7" s="2" t="s">
        <v>88</v>
      </c>
    </row>
    <row r="8" spans="1:14" x14ac:dyDescent="0.25">
      <c r="A8" s="3">
        <v>43300</v>
      </c>
      <c r="B8" s="2" t="s">
        <v>5</v>
      </c>
      <c r="C8" s="2" t="s">
        <v>6</v>
      </c>
      <c r="D8" s="2" t="s">
        <v>7</v>
      </c>
      <c r="E8" s="2">
        <v>6.8</v>
      </c>
      <c r="F8" s="2" t="str">
        <f>TRIM(D8)</f>
        <v>1/180 Newcastle St, Perth WA 6000</v>
      </c>
      <c r="G8" s="2" t="s">
        <v>76</v>
      </c>
      <c r="H8" s="2" t="s">
        <v>80</v>
      </c>
      <c r="K8" s="2">
        <v>115.8623</v>
      </c>
      <c r="L8" s="2">
        <v>-31.9466</v>
      </c>
      <c r="M8" s="2" t="s">
        <v>88</v>
      </c>
    </row>
    <row r="9" spans="1:14" x14ac:dyDescent="0.25">
      <c r="A9" s="3">
        <v>43317</v>
      </c>
      <c r="B9" s="2" t="s">
        <v>5</v>
      </c>
      <c r="C9" s="2" t="s">
        <v>6</v>
      </c>
      <c r="D9" s="2" t="s">
        <v>7</v>
      </c>
      <c r="E9" s="2">
        <v>6.8</v>
      </c>
      <c r="F9" s="2" t="str">
        <f>TRIM(D9)</f>
        <v>1/180 Newcastle St, Perth WA 6000</v>
      </c>
      <c r="G9" s="2" t="s">
        <v>76</v>
      </c>
      <c r="H9" s="2" t="s">
        <v>80</v>
      </c>
      <c r="K9" s="2">
        <v>115.8623</v>
      </c>
      <c r="L9" s="2">
        <v>-31.9466</v>
      </c>
      <c r="M9" s="2" t="s">
        <v>88</v>
      </c>
    </row>
    <row r="10" spans="1:14" x14ac:dyDescent="0.25">
      <c r="A10" s="3">
        <v>43323</v>
      </c>
      <c r="B10" s="2" t="s">
        <v>5</v>
      </c>
      <c r="C10" s="2" t="s">
        <v>6</v>
      </c>
      <c r="D10" s="2" t="s">
        <v>7</v>
      </c>
      <c r="E10" s="2">
        <v>6.8</v>
      </c>
      <c r="F10" s="2" t="str">
        <f>TRIM(D10)</f>
        <v>1/180 Newcastle St, Perth WA 6000</v>
      </c>
      <c r="G10" s="2" t="s">
        <v>76</v>
      </c>
      <c r="H10" s="2" t="s">
        <v>80</v>
      </c>
      <c r="K10" s="2">
        <v>115.8623</v>
      </c>
      <c r="L10" s="2">
        <v>-31.9466</v>
      </c>
      <c r="M10" s="2" t="s">
        <v>88</v>
      </c>
    </row>
    <row r="11" spans="1:14" x14ac:dyDescent="0.25">
      <c r="A11" s="3">
        <v>43333</v>
      </c>
      <c r="B11" s="2" t="s">
        <v>38</v>
      </c>
      <c r="C11" s="2">
        <v>-6.8</v>
      </c>
      <c r="D11" s="2" t="s">
        <v>7</v>
      </c>
      <c r="E11" s="2">
        <v>6.8</v>
      </c>
      <c r="F11" s="2" t="str">
        <f>TRIM(D11)</f>
        <v>1/180 Newcastle St, Perth WA 6000</v>
      </c>
      <c r="G11" s="2" t="s">
        <v>76</v>
      </c>
      <c r="H11" s="2" t="s">
        <v>80</v>
      </c>
      <c r="K11" s="2">
        <v>115.8623</v>
      </c>
      <c r="L11" s="2">
        <v>-31.9466</v>
      </c>
      <c r="M11" s="2" t="s">
        <v>88</v>
      </c>
    </row>
    <row r="12" spans="1:14" x14ac:dyDescent="0.25">
      <c r="A12" s="3">
        <v>43338</v>
      </c>
      <c r="B12" s="2" t="s">
        <v>38</v>
      </c>
      <c r="C12" s="2">
        <v>-6.8</v>
      </c>
      <c r="D12" s="2" t="s">
        <v>7</v>
      </c>
      <c r="E12" s="2">
        <v>6.8</v>
      </c>
      <c r="F12" s="2" t="str">
        <f>TRIM(D12)</f>
        <v>1/180 Newcastle St, Perth WA 6000</v>
      </c>
      <c r="G12" s="2" t="s">
        <v>76</v>
      </c>
      <c r="H12" s="2" t="s">
        <v>80</v>
      </c>
      <c r="K12" s="2">
        <v>115.8623</v>
      </c>
      <c r="L12" s="2">
        <v>-31.9466</v>
      </c>
      <c r="M12" s="2" t="s">
        <v>88</v>
      </c>
    </row>
    <row r="13" spans="1:14" x14ac:dyDescent="0.25">
      <c r="A13" s="3">
        <v>43347</v>
      </c>
      <c r="B13" s="2" t="s">
        <v>38</v>
      </c>
      <c r="C13" s="2" t="s">
        <v>6</v>
      </c>
      <c r="D13" s="2" t="s">
        <v>7</v>
      </c>
      <c r="E13" s="2">
        <v>6.8</v>
      </c>
      <c r="F13" s="2" t="str">
        <f>TRIM(D13)</f>
        <v>1/180 Newcastle St, Perth WA 6000</v>
      </c>
      <c r="G13" s="2" t="s">
        <v>76</v>
      </c>
      <c r="H13" s="2" t="s">
        <v>80</v>
      </c>
      <c r="K13" s="2">
        <v>115.8623</v>
      </c>
      <c r="L13" s="2">
        <v>-31.9466</v>
      </c>
      <c r="M13" s="2" t="s">
        <v>88</v>
      </c>
    </row>
    <row r="14" spans="1:14" x14ac:dyDescent="0.25">
      <c r="A14" s="3">
        <v>43352</v>
      </c>
      <c r="B14" s="2" t="s">
        <v>38</v>
      </c>
      <c r="C14" s="2" t="s">
        <v>6</v>
      </c>
      <c r="D14" s="2" t="s">
        <v>7</v>
      </c>
      <c r="E14" s="2">
        <v>6.8</v>
      </c>
      <c r="F14" s="2" t="str">
        <f>TRIM(D14)</f>
        <v>1/180 Newcastle St, Perth WA 6000</v>
      </c>
      <c r="G14" s="2" t="s">
        <v>76</v>
      </c>
      <c r="H14" s="2" t="s">
        <v>80</v>
      </c>
      <c r="K14" s="2">
        <v>115.8623</v>
      </c>
      <c r="L14" s="2">
        <v>-31.9466</v>
      </c>
      <c r="M14" s="2" t="s">
        <v>88</v>
      </c>
    </row>
    <row r="15" spans="1:14" x14ac:dyDescent="0.25">
      <c r="A15" s="3">
        <v>43357</v>
      </c>
      <c r="B15" s="2" t="s">
        <v>38</v>
      </c>
      <c r="C15" s="2" t="s">
        <v>6</v>
      </c>
      <c r="D15" s="2" t="s">
        <v>7</v>
      </c>
      <c r="E15" s="2">
        <v>6.8</v>
      </c>
      <c r="F15" s="2" t="str">
        <f>TRIM(D15)</f>
        <v>1/180 Newcastle St, Perth WA 6000</v>
      </c>
      <c r="G15" s="2" t="s">
        <v>76</v>
      </c>
      <c r="H15" s="2" t="s">
        <v>80</v>
      </c>
      <c r="K15" s="2">
        <v>115.8623</v>
      </c>
      <c r="L15" s="2">
        <v>-31.9466</v>
      </c>
      <c r="M15" s="2" t="s">
        <v>88</v>
      </c>
    </row>
    <row r="16" spans="1:14" x14ac:dyDescent="0.25">
      <c r="A16" s="3">
        <v>43328</v>
      </c>
      <c r="B16" s="2" t="s">
        <v>36</v>
      </c>
      <c r="C16" s="2" t="s">
        <v>37</v>
      </c>
      <c r="D16" s="2" t="s">
        <v>103</v>
      </c>
      <c r="E16" s="2">
        <v>4.5</v>
      </c>
      <c r="F16" s="2" t="str">
        <f>TRIM(D16)</f>
        <v>13 Hutton St, Osborne Park, WA 6017</v>
      </c>
      <c r="G16" s="2" t="s">
        <v>76</v>
      </c>
      <c r="H16" s="2" t="s">
        <v>80</v>
      </c>
      <c r="K16" s="2">
        <v>115.8145119</v>
      </c>
      <c r="L16" s="2">
        <v>115.8145119</v>
      </c>
      <c r="M16" s="2" t="s">
        <v>104</v>
      </c>
    </row>
    <row r="17" spans="1:13" x14ac:dyDescent="0.25">
      <c r="A17" s="3">
        <v>43333</v>
      </c>
      <c r="B17" s="2" t="s">
        <v>36</v>
      </c>
      <c r="C17" s="2" t="s">
        <v>39</v>
      </c>
      <c r="D17" s="2" t="s">
        <v>103</v>
      </c>
      <c r="E17" s="2">
        <v>4.5</v>
      </c>
      <c r="F17" s="2" t="str">
        <f>TRIM(D17)</f>
        <v>13 Hutton St, Osborne Park, WA 6017</v>
      </c>
      <c r="G17" s="2" t="s">
        <v>76</v>
      </c>
      <c r="H17" s="2" t="s">
        <v>80</v>
      </c>
      <c r="K17" s="2">
        <v>115.8145119</v>
      </c>
      <c r="L17" s="2">
        <v>115.8145119</v>
      </c>
      <c r="M17" s="2" t="s">
        <v>104</v>
      </c>
    </row>
    <row r="18" spans="1:13" x14ac:dyDescent="0.25">
      <c r="A18" s="3">
        <v>43335</v>
      </c>
      <c r="B18" s="2" t="s">
        <v>41</v>
      </c>
      <c r="C18" s="2">
        <v>-4.5</v>
      </c>
      <c r="D18" s="2" t="s">
        <v>103</v>
      </c>
      <c r="E18" s="2">
        <v>4.5</v>
      </c>
      <c r="F18" s="2" t="str">
        <f>TRIM(D18)</f>
        <v>13 Hutton St, Osborne Park, WA 6017</v>
      </c>
      <c r="G18" s="2" t="s">
        <v>76</v>
      </c>
      <c r="H18" s="2" t="s">
        <v>80</v>
      </c>
      <c r="K18" s="2">
        <v>115.8145119</v>
      </c>
      <c r="L18" s="2">
        <v>115.8145119</v>
      </c>
      <c r="M18" s="2" t="s">
        <v>104</v>
      </c>
    </row>
    <row r="19" spans="1:13" x14ac:dyDescent="0.25">
      <c r="A19" s="3">
        <v>43336</v>
      </c>
      <c r="B19" s="2" t="s">
        <v>41</v>
      </c>
      <c r="C19" s="2">
        <v>-4.5</v>
      </c>
      <c r="D19" s="2" t="s">
        <v>103</v>
      </c>
      <c r="E19" s="2">
        <v>4.5</v>
      </c>
      <c r="F19" s="2" t="str">
        <f>TRIM(D19)</f>
        <v>13 Hutton St, Osborne Park, WA 6017</v>
      </c>
      <c r="G19" s="2" t="s">
        <v>76</v>
      </c>
      <c r="H19" s="2" t="s">
        <v>80</v>
      </c>
      <c r="K19" s="2">
        <v>115.8145119</v>
      </c>
      <c r="L19" s="2">
        <v>115.8145119</v>
      </c>
      <c r="M19" s="2" t="s">
        <v>104</v>
      </c>
    </row>
    <row r="20" spans="1:13" x14ac:dyDescent="0.25">
      <c r="A20" s="3">
        <v>43339</v>
      </c>
      <c r="B20" s="2" t="s">
        <v>36</v>
      </c>
      <c r="C20" s="2" t="s">
        <v>39</v>
      </c>
      <c r="D20" s="2" t="s">
        <v>103</v>
      </c>
      <c r="E20" s="2">
        <v>4.5</v>
      </c>
      <c r="F20" s="2" t="str">
        <f>TRIM(D20)</f>
        <v>13 Hutton St, Osborne Park, WA 6017</v>
      </c>
      <c r="G20" s="2" t="s">
        <v>76</v>
      </c>
      <c r="H20" s="2" t="s">
        <v>80</v>
      </c>
      <c r="K20" s="2">
        <v>115.8145119</v>
      </c>
      <c r="L20" s="2">
        <v>115.8145119</v>
      </c>
      <c r="M20" s="2" t="s">
        <v>104</v>
      </c>
    </row>
    <row r="21" spans="1:13" x14ac:dyDescent="0.25">
      <c r="A21" s="3">
        <v>43340</v>
      </c>
      <c r="B21" s="2" t="s">
        <v>36</v>
      </c>
      <c r="C21" s="2" t="s">
        <v>39</v>
      </c>
      <c r="D21" s="2" t="s">
        <v>103</v>
      </c>
      <c r="E21" s="2">
        <v>4.5</v>
      </c>
      <c r="F21" s="2" t="str">
        <f>TRIM(D21)</f>
        <v>13 Hutton St, Osborne Park, WA 6017</v>
      </c>
      <c r="G21" s="2" t="s">
        <v>76</v>
      </c>
      <c r="H21" s="2" t="s">
        <v>80</v>
      </c>
      <c r="K21" s="2">
        <v>115.8145119</v>
      </c>
      <c r="L21" s="2">
        <v>115.8145119</v>
      </c>
      <c r="M21" s="2" t="s">
        <v>104</v>
      </c>
    </row>
    <row r="22" spans="1:13" x14ac:dyDescent="0.25">
      <c r="A22" s="3">
        <v>43342</v>
      </c>
      <c r="B22" s="2" t="s">
        <v>36</v>
      </c>
      <c r="C22" s="2" t="s">
        <v>39</v>
      </c>
      <c r="D22" s="2" t="s">
        <v>103</v>
      </c>
      <c r="E22" s="2">
        <v>4.5</v>
      </c>
      <c r="F22" s="2" t="str">
        <f>TRIM(D22)</f>
        <v>13 Hutton St, Osborne Park, WA 6017</v>
      </c>
      <c r="G22" s="2" t="s">
        <v>76</v>
      </c>
      <c r="H22" s="2" t="s">
        <v>80</v>
      </c>
      <c r="K22" s="2">
        <v>115.8145119</v>
      </c>
      <c r="L22" s="2">
        <v>115.8145119</v>
      </c>
      <c r="M22" s="2" t="s">
        <v>104</v>
      </c>
    </row>
    <row r="23" spans="1:13" x14ac:dyDescent="0.25">
      <c r="A23" s="3">
        <v>43349</v>
      </c>
      <c r="B23" s="2" t="s">
        <v>41</v>
      </c>
      <c r="C23" s="2">
        <v>-4.5</v>
      </c>
      <c r="D23" s="2" t="s">
        <v>103</v>
      </c>
      <c r="E23" s="2">
        <v>4.5</v>
      </c>
      <c r="F23" s="2" t="str">
        <f>TRIM(D23)</f>
        <v>13 Hutton St, Osborne Park, WA 6017</v>
      </c>
      <c r="G23" s="2" t="s">
        <v>76</v>
      </c>
      <c r="H23" s="2" t="s">
        <v>80</v>
      </c>
      <c r="K23" s="2">
        <v>115.8145119</v>
      </c>
      <c r="L23" s="2">
        <v>115.8145119</v>
      </c>
      <c r="M23" s="2" t="s">
        <v>104</v>
      </c>
    </row>
    <row r="24" spans="1:13" x14ac:dyDescent="0.25">
      <c r="A24" s="3">
        <v>43353</v>
      </c>
      <c r="B24" s="2" t="s">
        <v>41</v>
      </c>
      <c r="C24" s="2" t="s">
        <v>39</v>
      </c>
      <c r="D24" s="2" t="s">
        <v>103</v>
      </c>
      <c r="E24" s="2">
        <v>4.5</v>
      </c>
      <c r="F24" s="2" t="str">
        <f>TRIM(D24)</f>
        <v>13 Hutton St, Osborne Park, WA 6017</v>
      </c>
      <c r="G24" s="2" t="s">
        <v>76</v>
      </c>
      <c r="H24" s="2" t="s">
        <v>80</v>
      </c>
      <c r="K24" s="2">
        <v>115.8145119</v>
      </c>
      <c r="L24" s="2">
        <v>115.8145119</v>
      </c>
      <c r="M24" s="2" t="s">
        <v>104</v>
      </c>
    </row>
    <row r="25" spans="1:13" x14ac:dyDescent="0.25">
      <c r="A25" s="3">
        <v>43326</v>
      </c>
      <c r="B25" s="2" t="s">
        <v>33</v>
      </c>
      <c r="C25" s="2" t="s">
        <v>34</v>
      </c>
      <c r="D25" s="2" t="s">
        <v>35</v>
      </c>
      <c r="E25" s="2">
        <v>6.5</v>
      </c>
      <c r="F25" s="2" t="str">
        <f>TRIM(D25)</f>
        <v>132 James St, Northbridge WA 6003</v>
      </c>
      <c r="G25" s="2" t="s">
        <v>76</v>
      </c>
      <c r="H25" s="2" t="s">
        <v>80</v>
      </c>
      <c r="K25" s="2">
        <v>115.8574</v>
      </c>
      <c r="L25" s="2">
        <v>-31.94792</v>
      </c>
      <c r="M25" s="2" t="s">
        <v>90</v>
      </c>
    </row>
    <row r="26" spans="1:13" x14ac:dyDescent="0.25">
      <c r="A26" s="3">
        <v>43334</v>
      </c>
      <c r="B26" s="2" t="s">
        <v>33</v>
      </c>
      <c r="C26" s="2" t="s">
        <v>40</v>
      </c>
      <c r="D26" s="2" t="s">
        <v>35</v>
      </c>
      <c r="E26" s="2">
        <v>6.5</v>
      </c>
      <c r="F26" s="2" t="str">
        <f>TRIM(D26)</f>
        <v>132 James St, Northbridge WA 6003</v>
      </c>
      <c r="G26" s="2" t="s">
        <v>76</v>
      </c>
      <c r="H26" s="2" t="s">
        <v>80</v>
      </c>
      <c r="K26" s="2">
        <v>115.8574</v>
      </c>
      <c r="L26" s="2">
        <v>-31.94792</v>
      </c>
      <c r="M26" s="2" t="s">
        <v>90</v>
      </c>
    </row>
    <row r="27" spans="1:13" x14ac:dyDescent="0.25">
      <c r="A27" s="3">
        <v>43284</v>
      </c>
      <c r="B27" s="2" t="s">
        <v>8</v>
      </c>
      <c r="C27" s="2" t="s">
        <v>9</v>
      </c>
      <c r="D27" s="2" t="s">
        <v>10</v>
      </c>
      <c r="E27" s="2">
        <v>6.2</v>
      </c>
      <c r="F27" s="2" t="str">
        <f>TRIM(D27)</f>
        <v>135 Royal St, East Perth WA 6004</v>
      </c>
      <c r="G27" s="2" t="s">
        <v>76</v>
      </c>
      <c r="H27" s="2" t="s">
        <v>80</v>
      </c>
      <c r="K27" s="2">
        <v>115.8733</v>
      </c>
      <c r="L27" s="2">
        <v>-31.952629999999999</v>
      </c>
      <c r="M27" s="2" t="s">
        <v>91</v>
      </c>
    </row>
    <row r="28" spans="1:13" x14ac:dyDescent="0.25">
      <c r="A28" s="3">
        <v>43291</v>
      </c>
      <c r="B28" s="2" t="s">
        <v>8</v>
      </c>
      <c r="C28" s="2" t="s">
        <v>9</v>
      </c>
      <c r="D28" s="2" t="s">
        <v>10</v>
      </c>
      <c r="E28" s="2">
        <v>6.2</v>
      </c>
      <c r="F28" s="2" t="str">
        <f>TRIM(D28)</f>
        <v>135 Royal St, East Perth WA 6004</v>
      </c>
      <c r="G28" s="2" t="s">
        <v>76</v>
      </c>
      <c r="H28" s="2" t="s">
        <v>80</v>
      </c>
      <c r="K28" s="2">
        <v>115.8733</v>
      </c>
      <c r="L28" s="2">
        <v>-31.952629999999999</v>
      </c>
      <c r="M28" s="2" t="s">
        <v>91</v>
      </c>
    </row>
    <row r="29" spans="1:13" x14ac:dyDescent="0.25">
      <c r="A29" s="3">
        <v>43298</v>
      </c>
      <c r="B29" s="2" t="s">
        <v>8</v>
      </c>
      <c r="C29" s="2" t="s">
        <v>9</v>
      </c>
      <c r="D29" s="2" t="s">
        <v>10</v>
      </c>
      <c r="E29" s="2">
        <v>6.2</v>
      </c>
      <c r="F29" s="2" t="str">
        <f>TRIM(D29)</f>
        <v>135 Royal St, East Perth WA 6004</v>
      </c>
      <c r="G29" s="2" t="s">
        <v>76</v>
      </c>
      <c r="H29" s="2" t="s">
        <v>80</v>
      </c>
      <c r="K29" s="2">
        <v>115.8733</v>
      </c>
      <c r="L29" s="2">
        <v>-31.952629999999999</v>
      </c>
      <c r="M29" s="2" t="s">
        <v>91</v>
      </c>
    </row>
    <row r="30" spans="1:13" x14ac:dyDescent="0.25">
      <c r="A30" s="3">
        <v>43354</v>
      </c>
      <c r="B30" s="2" t="s">
        <v>51</v>
      </c>
      <c r="C30" s="2" t="s">
        <v>47</v>
      </c>
      <c r="D30" s="2" t="s">
        <v>10</v>
      </c>
      <c r="E30" s="2">
        <v>5</v>
      </c>
      <c r="F30" s="2" t="str">
        <f>TRIM(D30)</f>
        <v>135 Royal St, East Perth WA 6004</v>
      </c>
      <c r="G30" s="2" t="s">
        <v>76</v>
      </c>
      <c r="H30" s="2" t="s">
        <v>80</v>
      </c>
      <c r="K30" s="2">
        <v>115.8733</v>
      </c>
      <c r="L30" s="2">
        <v>-31.952629999999999</v>
      </c>
      <c r="M30" s="2" t="s">
        <v>91</v>
      </c>
    </row>
    <row r="31" spans="1:13" x14ac:dyDescent="0.25">
      <c r="A31" s="3">
        <v>43356</v>
      </c>
      <c r="B31" s="2" t="s">
        <v>51</v>
      </c>
      <c r="C31" s="2" t="s">
        <v>47</v>
      </c>
      <c r="D31" s="2" t="s">
        <v>10</v>
      </c>
      <c r="E31" s="2">
        <v>5</v>
      </c>
      <c r="F31" s="2" t="str">
        <f>TRIM(D31)</f>
        <v>135 Royal St, East Perth WA 6004</v>
      </c>
      <c r="G31" s="2" t="s">
        <v>76</v>
      </c>
      <c r="H31" s="2" t="s">
        <v>80</v>
      </c>
      <c r="K31" s="2">
        <v>115.8733</v>
      </c>
      <c r="L31" s="2">
        <v>-31.952629999999999</v>
      </c>
      <c r="M31" s="2" t="s">
        <v>91</v>
      </c>
    </row>
    <row r="32" spans="1:13" x14ac:dyDescent="0.25">
      <c r="A32" s="3">
        <v>43360</v>
      </c>
      <c r="B32" s="2" t="s">
        <v>51</v>
      </c>
      <c r="C32" s="2">
        <v>5.5</v>
      </c>
      <c r="D32" s="2" t="s">
        <v>10</v>
      </c>
      <c r="E32" s="2">
        <v>5.5</v>
      </c>
      <c r="F32" s="2" t="str">
        <f>TRIM(D32)</f>
        <v>135 Royal St, East Perth WA 6004</v>
      </c>
      <c r="G32" s="2" t="s">
        <v>76</v>
      </c>
      <c r="H32" s="2" t="s">
        <v>80</v>
      </c>
      <c r="K32" s="2">
        <v>115.8733</v>
      </c>
      <c r="L32" s="2">
        <v>-31.952629999999999</v>
      </c>
      <c r="M32" s="2" t="s">
        <v>91</v>
      </c>
    </row>
    <row r="33" spans="1:13" x14ac:dyDescent="0.25">
      <c r="A33" s="3">
        <v>43358</v>
      </c>
      <c r="B33" s="2" t="s">
        <v>81</v>
      </c>
      <c r="C33" s="2">
        <v>5.8</v>
      </c>
      <c r="D33" s="2" t="s">
        <v>82</v>
      </c>
      <c r="E33" s="2">
        <v>5.8</v>
      </c>
      <c r="F33" s="2" t="str">
        <f>TRIM(D33)</f>
        <v>1382 Albany Hwy, Cannington WA 6107</v>
      </c>
      <c r="G33" s="2" t="s">
        <v>77</v>
      </c>
      <c r="H33" s="2" t="s">
        <v>80</v>
      </c>
      <c r="K33" s="2">
        <v>115.9389</v>
      </c>
      <c r="L33" s="2">
        <v>-32.019930000000002</v>
      </c>
      <c r="M33" s="2" t="s">
        <v>101</v>
      </c>
    </row>
    <row r="34" spans="1:13" x14ac:dyDescent="0.25">
      <c r="A34" s="3">
        <v>43357</v>
      </c>
      <c r="B34" s="2" t="s">
        <v>53</v>
      </c>
      <c r="D34" s="2" t="s">
        <v>54</v>
      </c>
      <c r="E34" s="2">
        <v>0</v>
      </c>
      <c r="F34" s="2" t="str">
        <f>TRIM(D34)</f>
        <v>139 Kensington St, East Perth WA 6004</v>
      </c>
      <c r="G34" s="2" t="s">
        <v>76</v>
      </c>
      <c r="H34" s="2" t="s">
        <v>80</v>
      </c>
      <c r="K34" s="2">
        <v>115.8747</v>
      </c>
      <c r="L34" s="2">
        <v>-31.950310000000002</v>
      </c>
      <c r="M34" s="2" t="s">
        <v>97</v>
      </c>
    </row>
    <row r="35" spans="1:13" x14ac:dyDescent="0.25">
      <c r="A35" s="3">
        <v>43285</v>
      </c>
      <c r="B35" s="2" t="s">
        <v>11</v>
      </c>
      <c r="C35" s="2" t="s">
        <v>12</v>
      </c>
      <c r="D35" s="2" t="s">
        <v>13</v>
      </c>
      <c r="E35" s="2">
        <v>6.5</v>
      </c>
      <c r="F35" s="2" t="str">
        <f>TRIM(D35)</f>
        <v>166/160 Hampden Rd, Nedlands WA 6009</v>
      </c>
      <c r="G35" s="2" t="s">
        <v>76</v>
      </c>
      <c r="H35" s="2" t="s">
        <v>80</v>
      </c>
      <c r="K35" s="2">
        <v>115.8137</v>
      </c>
      <c r="L35" s="2">
        <v>-31.97222</v>
      </c>
      <c r="M35" s="2" t="s">
        <v>89</v>
      </c>
    </row>
    <row r="36" spans="1:13" x14ac:dyDescent="0.25">
      <c r="A36" s="3">
        <v>43287</v>
      </c>
      <c r="B36" s="2" t="s">
        <v>11</v>
      </c>
      <c r="C36" s="2" t="s">
        <v>12</v>
      </c>
      <c r="D36" s="2" t="s">
        <v>13</v>
      </c>
      <c r="E36" s="2">
        <v>6.5</v>
      </c>
      <c r="F36" s="2" t="str">
        <f>TRIM(D36)</f>
        <v>166/160 Hampden Rd, Nedlands WA 6009</v>
      </c>
      <c r="G36" s="2" t="s">
        <v>76</v>
      </c>
      <c r="H36" s="2" t="s">
        <v>80</v>
      </c>
      <c r="K36" s="2">
        <v>115.8137</v>
      </c>
      <c r="L36" s="2">
        <v>-31.97222</v>
      </c>
      <c r="M36" s="2" t="s">
        <v>89</v>
      </c>
    </row>
    <row r="37" spans="1:13" x14ac:dyDescent="0.25">
      <c r="A37" s="3">
        <v>43290</v>
      </c>
      <c r="B37" s="2" t="s">
        <v>11</v>
      </c>
      <c r="C37" s="2" t="s">
        <v>12</v>
      </c>
      <c r="D37" s="2" t="s">
        <v>13</v>
      </c>
      <c r="E37" s="2">
        <v>6.5</v>
      </c>
      <c r="F37" s="2" t="str">
        <f>TRIM(D37)</f>
        <v>166/160 Hampden Rd, Nedlands WA 6009</v>
      </c>
      <c r="G37" s="2" t="s">
        <v>76</v>
      </c>
      <c r="H37" s="2" t="s">
        <v>80</v>
      </c>
      <c r="K37" s="2">
        <v>115.8137</v>
      </c>
      <c r="L37" s="2">
        <v>-31.97222</v>
      </c>
      <c r="M37" s="2" t="s">
        <v>89</v>
      </c>
    </row>
    <row r="38" spans="1:13" x14ac:dyDescent="0.25">
      <c r="A38" s="3">
        <v>43292</v>
      </c>
      <c r="B38" s="2" t="s">
        <v>11</v>
      </c>
      <c r="C38" s="2" t="s">
        <v>21</v>
      </c>
      <c r="D38" s="2" t="s">
        <v>13</v>
      </c>
      <c r="E38" s="2">
        <v>6.5</v>
      </c>
      <c r="F38" s="2" t="str">
        <f>TRIM(D38)</f>
        <v>166/160 Hampden Rd, Nedlands WA 6009</v>
      </c>
      <c r="G38" s="2" t="s">
        <v>76</v>
      </c>
      <c r="H38" s="2" t="s">
        <v>80</v>
      </c>
      <c r="K38" s="2">
        <v>115.8137</v>
      </c>
      <c r="L38" s="2">
        <v>-31.97222</v>
      </c>
      <c r="M38" s="2" t="s">
        <v>89</v>
      </c>
    </row>
    <row r="39" spans="1:13" x14ac:dyDescent="0.25">
      <c r="A39" s="3">
        <v>43294</v>
      </c>
      <c r="B39" s="2" t="s">
        <v>11</v>
      </c>
      <c r="C39" s="2" t="s">
        <v>21</v>
      </c>
      <c r="D39" s="2" t="s">
        <v>13</v>
      </c>
      <c r="E39" s="2">
        <v>6.5</v>
      </c>
      <c r="F39" s="2" t="str">
        <f>TRIM(D39)</f>
        <v>166/160 Hampden Rd, Nedlands WA 6009</v>
      </c>
      <c r="G39" s="2" t="s">
        <v>76</v>
      </c>
      <c r="H39" s="2" t="s">
        <v>80</v>
      </c>
      <c r="K39" s="2">
        <v>115.8137</v>
      </c>
      <c r="L39" s="2">
        <v>-31.97222</v>
      </c>
      <c r="M39" s="2" t="s">
        <v>89</v>
      </c>
    </row>
    <row r="40" spans="1:13" x14ac:dyDescent="0.25">
      <c r="A40" s="3">
        <v>43299</v>
      </c>
      <c r="B40" s="2" t="s">
        <v>11</v>
      </c>
      <c r="C40" s="2" t="s">
        <v>12</v>
      </c>
      <c r="D40" s="2" t="s">
        <v>13</v>
      </c>
      <c r="E40" s="2">
        <v>6.5</v>
      </c>
      <c r="F40" s="2" t="str">
        <f>TRIM(D40)</f>
        <v>166/160 Hampden Rd, Nedlands WA 6009</v>
      </c>
      <c r="G40" s="2" t="s">
        <v>76</v>
      </c>
      <c r="H40" s="2" t="s">
        <v>80</v>
      </c>
      <c r="K40" s="2">
        <v>115.8137</v>
      </c>
      <c r="L40" s="2">
        <v>-31.97222</v>
      </c>
      <c r="M40" s="2" t="s">
        <v>89</v>
      </c>
    </row>
    <row r="41" spans="1:13" x14ac:dyDescent="0.25">
      <c r="A41" s="3">
        <v>43301</v>
      </c>
      <c r="B41" s="2" t="s">
        <v>11</v>
      </c>
      <c r="C41" s="2" t="s">
        <v>12</v>
      </c>
      <c r="D41" s="2" t="s">
        <v>13</v>
      </c>
      <c r="E41" s="2">
        <v>6.5</v>
      </c>
      <c r="F41" s="2" t="str">
        <f>TRIM(D41)</f>
        <v>166/160 Hampden Rd, Nedlands WA 6009</v>
      </c>
      <c r="G41" s="2" t="s">
        <v>76</v>
      </c>
      <c r="H41" s="2" t="s">
        <v>80</v>
      </c>
      <c r="K41" s="2">
        <v>115.8137</v>
      </c>
      <c r="L41" s="2">
        <v>-31.97222</v>
      </c>
      <c r="M41" s="2" t="s">
        <v>89</v>
      </c>
    </row>
    <row r="42" spans="1:13" x14ac:dyDescent="0.25">
      <c r="A42" s="3">
        <v>43305</v>
      </c>
      <c r="B42" s="2" t="s">
        <v>11</v>
      </c>
      <c r="C42" s="2" t="s">
        <v>28</v>
      </c>
      <c r="D42" s="2" t="s">
        <v>13</v>
      </c>
      <c r="E42" s="2">
        <v>6.5</v>
      </c>
      <c r="F42" s="2" t="str">
        <f>TRIM(D42)</f>
        <v>166/160 Hampden Rd, Nedlands WA 6009</v>
      </c>
      <c r="G42" s="2" t="s">
        <v>76</v>
      </c>
      <c r="H42" s="2" t="s">
        <v>80</v>
      </c>
      <c r="K42" s="2">
        <v>115.8137</v>
      </c>
      <c r="L42" s="2">
        <v>-31.97222</v>
      </c>
      <c r="M42" s="2" t="s">
        <v>89</v>
      </c>
    </row>
    <row r="43" spans="1:13" x14ac:dyDescent="0.25">
      <c r="A43" s="3">
        <v>43313</v>
      </c>
      <c r="B43" s="2" t="s">
        <v>11</v>
      </c>
      <c r="C43" s="2" t="s">
        <v>21</v>
      </c>
      <c r="D43" s="2" t="s">
        <v>13</v>
      </c>
      <c r="E43" s="2">
        <v>6.5</v>
      </c>
      <c r="F43" s="2" t="str">
        <f>TRIM(D43)</f>
        <v>166/160 Hampden Rd, Nedlands WA 6009</v>
      </c>
      <c r="G43" s="2" t="s">
        <v>76</v>
      </c>
      <c r="H43" s="2" t="s">
        <v>80</v>
      </c>
      <c r="K43" s="2">
        <v>115.8137</v>
      </c>
      <c r="L43" s="2">
        <v>-31.97222</v>
      </c>
      <c r="M43" s="2" t="s">
        <v>89</v>
      </c>
    </row>
    <row r="44" spans="1:13" x14ac:dyDescent="0.25">
      <c r="A44" s="3">
        <v>43315</v>
      </c>
      <c r="B44" s="2" t="s">
        <v>11</v>
      </c>
      <c r="C44" s="2" t="s">
        <v>12</v>
      </c>
      <c r="D44" s="2" t="s">
        <v>13</v>
      </c>
      <c r="E44" s="2">
        <v>6.5</v>
      </c>
      <c r="F44" s="2" t="str">
        <f>TRIM(D44)</f>
        <v>166/160 Hampden Rd, Nedlands WA 6009</v>
      </c>
      <c r="G44" s="2" t="s">
        <v>76</v>
      </c>
      <c r="H44" s="2" t="s">
        <v>80</v>
      </c>
      <c r="K44" s="2">
        <v>115.8137</v>
      </c>
      <c r="L44" s="2">
        <v>-31.97222</v>
      </c>
      <c r="M44" s="2" t="s">
        <v>89</v>
      </c>
    </row>
    <row r="45" spans="1:13" x14ac:dyDescent="0.25">
      <c r="A45" s="3">
        <v>43320</v>
      </c>
      <c r="B45" s="2" t="s">
        <v>11</v>
      </c>
      <c r="C45" s="2" t="s">
        <v>12</v>
      </c>
      <c r="D45" s="2" t="s">
        <v>13</v>
      </c>
      <c r="E45" s="2">
        <v>6.5</v>
      </c>
      <c r="F45" s="2" t="str">
        <f>TRIM(D45)</f>
        <v>166/160 Hampden Rd, Nedlands WA 6009</v>
      </c>
      <c r="G45" s="2" t="s">
        <v>76</v>
      </c>
      <c r="H45" s="2" t="s">
        <v>80</v>
      </c>
      <c r="K45" s="2">
        <v>115.8137</v>
      </c>
      <c r="L45" s="2">
        <v>-31.97222</v>
      </c>
      <c r="M45" s="2" t="s">
        <v>89</v>
      </c>
    </row>
    <row r="46" spans="1:13" x14ac:dyDescent="0.25">
      <c r="A46" s="3">
        <v>43322</v>
      </c>
      <c r="B46" s="2" t="s">
        <v>11</v>
      </c>
      <c r="C46" s="2" t="s">
        <v>18</v>
      </c>
      <c r="D46" s="2" t="s">
        <v>13</v>
      </c>
      <c r="E46" s="2">
        <v>6.5</v>
      </c>
      <c r="F46" s="2" t="str">
        <f>TRIM(D46)</f>
        <v>166/160 Hampden Rd, Nedlands WA 6009</v>
      </c>
      <c r="G46" s="2" t="s">
        <v>76</v>
      </c>
      <c r="H46" s="2" t="s">
        <v>80</v>
      </c>
      <c r="K46" s="2">
        <v>115.8137</v>
      </c>
      <c r="L46" s="2">
        <v>-31.97222</v>
      </c>
      <c r="M46" s="2" t="s">
        <v>89</v>
      </c>
    </row>
    <row r="47" spans="1:13" x14ac:dyDescent="0.25">
      <c r="A47" s="3">
        <v>43327</v>
      </c>
      <c r="B47" s="2" t="s">
        <v>11</v>
      </c>
      <c r="C47" s="2" t="s">
        <v>12</v>
      </c>
      <c r="D47" s="2" t="s">
        <v>13</v>
      </c>
      <c r="E47" s="2">
        <v>6.5</v>
      </c>
      <c r="F47" s="2" t="str">
        <f>TRIM(D47)</f>
        <v>166/160 Hampden Rd, Nedlands WA 6009</v>
      </c>
      <c r="G47" s="2" t="s">
        <v>76</v>
      </c>
      <c r="H47" s="2" t="s">
        <v>80</v>
      </c>
      <c r="K47" s="2">
        <v>115.8137</v>
      </c>
      <c r="L47" s="2">
        <v>-31.97222</v>
      </c>
      <c r="M47" s="2" t="s">
        <v>89</v>
      </c>
    </row>
    <row r="48" spans="1:13" x14ac:dyDescent="0.25">
      <c r="A48" s="3">
        <v>43329</v>
      </c>
      <c r="B48" s="2" t="s">
        <v>11</v>
      </c>
      <c r="C48" s="2" t="s">
        <v>18</v>
      </c>
      <c r="D48" s="2" t="s">
        <v>13</v>
      </c>
      <c r="E48" s="2">
        <v>6.5</v>
      </c>
      <c r="F48" s="2" t="str">
        <f>TRIM(D48)</f>
        <v>166/160 Hampden Rd, Nedlands WA 6009</v>
      </c>
      <c r="G48" s="2" t="s">
        <v>76</v>
      </c>
      <c r="H48" s="2" t="s">
        <v>80</v>
      </c>
      <c r="K48" s="2">
        <v>115.8137</v>
      </c>
      <c r="L48" s="2">
        <v>-31.97222</v>
      </c>
      <c r="M48" s="2" t="s">
        <v>89</v>
      </c>
    </row>
    <row r="49" spans="1:13" x14ac:dyDescent="0.25">
      <c r="A49" s="3">
        <v>43334</v>
      </c>
      <c r="B49" s="2" t="s">
        <v>11</v>
      </c>
      <c r="C49" s="2" t="s">
        <v>12</v>
      </c>
      <c r="D49" s="2" t="s">
        <v>13</v>
      </c>
      <c r="E49" s="2">
        <v>6.5</v>
      </c>
      <c r="F49" s="2" t="str">
        <f>TRIM(D49)</f>
        <v>166/160 Hampden Rd, Nedlands WA 6009</v>
      </c>
      <c r="G49" s="2" t="s">
        <v>76</v>
      </c>
      <c r="H49" s="2" t="s">
        <v>80</v>
      </c>
      <c r="K49" s="2">
        <v>115.8137</v>
      </c>
      <c r="L49" s="2">
        <v>-31.97222</v>
      </c>
      <c r="M49" s="2" t="s">
        <v>89</v>
      </c>
    </row>
    <row r="50" spans="1:13" x14ac:dyDescent="0.25">
      <c r="A50" s="3">
        <v>43336</v>
      </c>
      <c r="B50" s="2" t="s">
        <v>11</v>
      </c>
      <c r="C50" s="2" t="s">
        <v>42</v>
      </c>
      <c r="D50" s="2" t="s">
        <v>13</v>
      </c>
      <c r="E50" s="2">
        <v>6.5</v>
      </c>
      <c r="F50" s="2" t="str">
        <f>TRIM(D50)</f>
        <v>166/160 Hampden Rd, Nedlands WA 6009</v>
      </c>
      <c r="G50" s="2" t="s">
        <v>76</v>
      </c>
      <c r="H50" s="2" t="s">
        <v>80</v>
      </c>
      <c r="K50" s="2">
        <v>115.8137</v>
      </c>
      <c r="L50" s="2">
        <v>-31.97222</v>
      </c>
      <c r="M50" s="2" t="s">
        <v>89</v>
      </c>
    </row>
    <row r="51" spans="1:13" x14ac:dyDescent="0.25">
      <c r="A51" s="3">
        <v>43341</v>
      </c>
      <c r="B51" s="2" t="s">
        <v>11</v>
      </c>
      <c r="C51" s="2" t="s">
        <v>21</v>
      </c>
      <c r="D51" s="2" t="s">
        <v>13</v>
      </c>
      <c r="E51" s="2">
        <v>6.5</v>
      </c>
      <c r="F51" s="2" t="str">
        <f>TRIM(D51)</f>
        <v>166/160 Hampden Rd, Nedlands WA 6009</v>
      </c>
      <c r="G51" s="2" t="s">
        <v>76</v>
      </c>
      <c r="H51" s="2" t="s">
        <v>80</v>
      </c>
      <c r="K51" s="2">
        <v>115.8137</v>
      </c>
      <c r="L51" s="2">
        <v>-31.97222</v>
      </c>
      <c r="M51" s="2" t="s">
        <v>89</v>
      </c>
    </row>
    <row r="52" spans="1:13" x14ac:dyDescent="0.25">
      <c r="A52" s="3">
        <v>43343</v>
      </c>
      <c r="B52" s="2" t="s">
        <v>11</v>
      </c>
      <c r="C52" s="2" t="s">
        <v>21</v>
      </c>
      <c r="D52" s="2" t="s">
        <v>13</v>
      </c>
      <c r="E52" s="2">
        <v>6.5</v>
      </c>
      <c r="F52" s="2" t="str">
        <f>TRIM(D52)</f>
        <v>166/160 Hampden Rd, Nedlands WA 6009</v>
      </c>
      <c r="G52" s="2" t="s">
        <v>76</v>
      </c>
      <c r="H52" s="2" t="s">
        <v>80</v>
      </c>
      <c r="K52" s="2">
        <v>115.8137</v>
      </c>
      <c r="L52" s="2">
        <v>-31.97222</v>
      </c>
      <c r="M52" s="2" t="s">
        <v>89</v>
      </c>
    </row>
    <row r="53" spans="1:13" x14ac:dyDescent="0.25">
      <c r="A53" s="3">
        <v>43348</v>
      </c>
      <c r="B53" s="2" t="s">
        <v>49</v>
      </c>
      <c r="C53" s="2" t="s">
        <v>50</v>
      </c>
      <c r="D53" s="2" t="s">
        <v>13</v>
      </c>
      <c r="E53" s="2">
        <v>6</v>
      </c>
      <c r="F53" s="2" t="str">
        <f>TRIM(D53)</f>
        <v>166/160 Hampden Rd, Nedlands WA 6009</v>
      </c>
      <c r="G53" s="2" t="s">
        <v>76</v>
      </c>
      <c r="H53" s="2" t="s">
        <v>80</v>
      </c>
      <c r="K53" s="2">
        <v>115.8137</v>
      </c>
      <c r="L53" s="2">
        <v>-31.97222</v>
      </c>
      <c r="M53" s="2" t="s">
        <v>89</v>
      </c>
    </row>
    <row r="54" spans="1:13" x14ac:dyDescent="0.25">
      <c r="A54" s="3">
        <v>43350</v>
      </c>
      <c r="B54" s="2" t="s">
        <v>11</v>
      </c>
      <c r="C54" s="2">
        <v>-11.5</v>
      </c>
      <c r="D54" s="2" t="s">
        <v>13</v>
      </c>
      <c r="E54" s="2">
        <v>6</v>
      </c>
      <c r="F54" s="2" t="str">
        <f>TRIM(D54)</f>
        <v>166/160 Hampden Rd, Nedlands WA 6009</v>
      </c>
      <c r="G54" s="2" t="s">
        <v>76</v>
      </c>
      <c r="H54" s="2" t="s">
        <v>80</v>
      </c>
      <c r="K54" s="2">
        <v>115.8137</v>
      </c>
      <c r="L54" s="2">
        <v>-31.97222</v>
      </c>
      <c r="M54" s="2" t="s">
        <v>89</v>
      </c>
    </row>
    <row r="55" spans="1:13" x14ac:dyDescent="0.25">
      <c r="A55" s="3">
        <v>43355</v>
      </c>
      <c r="B55" s="2" t="s">
        <v>49</v>
      </c>
      <c r="C55" s="2" t="s">
        <v>52</v>
      </c>
      <c r="D55" s="2" t="s">
        <v>13</v>
      </c>
      <c r="E55" s="2">
        <v>6</v>
      </c>
      <c r="F55" s="2" t="str">
        <f>TRIM(D55)</f>
        <v>166/160 Hampden Rd, Nedlands WA 6009</v>
      </c>
      <c r="G55" s="2" t="s">
        <v>76</v>
      </c>
      <c r="H55" s="2" t="s">
        <v>80</v>
      </c>
      <c r="K55" s="2">
        <v>115.8137</v>
      </c>
      <c r="L55" s="2">
        <v>-31.97222</v>
      </c>
      <c r="M55" s="2" t="s">
        <v>89</v>
      </c>
    </row>
    <row r="56" spans="1:13" x14ac:dyDescent="0.25">
      <c r="A56" s="3">
        <v>43341</v>
      </c>
      <c r="B56" s="2" t="s">
        <v>43</v>
      </c>
      <c r="C56" s="2">
        <v>-5.8</v>
      </c>
      <c r="D56" s="2" t="s">
        <v>44</v>
      </c>
      <c r="E56" s="2">
        <v>5.8</v>
      </c>
      <c r="F56" s="2" t="str">
        <f>TRIM(D56)</f>
        <v>180 Hampden Rd, Nedlands WA 6009</v>
      </c>
      <c r="G56" s="2" t="s">
        <v>77</v>
      </c>
      <c r="H56" s="2" t="s">
        <v>80</v>
      </c>
      <c r="K56" s="2">
        <v>115.8137</v>
      </c>
      <c r="L56" s="2">
        <v>-31.973130000000001</v>
      </c>
      <c r="M56" s="2" t="s">
        <v>98</v>
      </c>
    </row>
    <row r="57" spans="1:13" x14ac:dyDescent="0.25">
      <c r="A57" s="3">
        <v>43299</v>
      </c>
      <c r="B57" s="2" t="s">
        <v>24</v>
      </c>
      <c r="C57" s="2">
        <v>6.5</v>
      </c>
      <c r="D57" s="2" t="s">
        <v>25</v>
      </c>
      <c r="E57" s="2">
        <v>6.5</v>
      </c>
      <c r="F57" s="2" t="str">
        <f>TRIM(D57)</f>
        <v>193 Brisbane St, Perth WA 6000</v>
      </c>
      <c r="G57" s="2" t="s">
        <v>76</v>
      </c>
      <c r="H57" s="2" t="s">
        <v>80</v>
      </c>
      <c r="K57" s="2">
        <v>115.861</v>
      </c>
      <c r="L57" s="2">
        <v>-31.942139999999998</v>
      </c>
      <c r="M57" s="2" t="s">
        <v>99</v>
      </c>
    </row>
    <row r="58" spans="1:13" x14ac:dyDescent="0.25">
      <c r="A58" s="3">
        <v>43346</v>
      </c>
      <c r="B58" s="2" t="s">
        <v>46</v>
      </c>
      <c r="C58" s="2" t="s">
        <v>47</v>
      </c>
      <c r="D58" s="2" t="s">
        <v>48</v>
      </c>
      <c r="E58" s="2">
        <v>5</v>
      </c>
      <c r="F58" s="2" t="str">
        <f>TRIM(D58)</f>
        <v>200 The Blvd, Wembley Downs WA 6019</v>
      </c>
      <c r="G58" s="2" t="s">
        <v>76</v>
      </c>
      <c r="H58" s="2" t="s">
        <v>80</v>
      </c>
      <c r="K58" s="2">
        <v>115.7817</v>
      </c>
      <c r="L58" s="2">
        <v>-31.926469999999998</v>
      </c>
      <c r="M58" s="2" t="s">
        <v>102</v>
      </c>
    </row>
    <row r="59" spans="1:13" x14ac:dyDescent="0.25">
      <c r="A59" s="3">
        <v>43302</v>
      </c>
      <c r="B59" s="2" t="s">
        <v>26</v>
      </c>
      <c r="C59" s="2">
        <v>7</v>
      </c>
      <c r="D59" s="2" t="s">
        <v>27</v>
      </c>
      <c r="E59" s="2">
        <v>7</v>
      </c>
      <c r="F59" s="2" t="str">
        <f>TRIM(D59)</f>
        <v>301 Albany Hwy, Victoria Park WA 6100</v>
      </c>
      <c r="G59" s="2" t="s">
        <v>76</v>
      </c>
      <c r="H59" s="2" t="s">
        <v>80</v>
      </c>
      <c r="K59" s="2">
        <v>115.89570000000001</v>
      </c>
      <c r="L59" s="2">
        <v>-31.9727</v>
      </c>
      <c r="M59" s="2" t="s">
        <v>96</v>
      </c>
    </row>
    <row r="60" spans="1:13" x14ac:dyDescent="0.25">
      <c r="A60" s="3">
        <v>43303</v>
      </c>
      <c r="B60" s="2" t="s">
        <v>26</v>
      </c>
      <c r="C60" s="2">
        <v>7</v>
      </c>
      <c r="D60" s="2" t="s">
        <v>27</v>
      </c>
      <c r="E60" s="2">
        <v>7</v>
      </c>
      <c r="F60" s="2" t="str">
        <f>TRIM(D60)</f>
        <v>301 Albany Hwy, Victoria Park WA 6100</v>
      </c>
      <c r="G60" s="2" t="s">
        <v>76</v>
      </c>
      <c r="H60" s="2" t="s">
        <v>80</v>
      </c>
      <c r="K60" s="2">
        <v>115.89570000000001</v>
      </c>
      <c r="L60" s="2">
        <v>-31.9727</v>
      </c>
      <c r="M60" s="2" t="s">
        <v>96</v>
      </c>
    </row>
    <row r="61" spans="1:13" x14ac:dyDescent="0.25">
      <c r="A61" s="3">
        <v>43306</v>
      </c>
      <c r="B61" s="2" t="s">
        <v>26</v>
      </c>
      <c r="C61" s="2">
        <v>7</v>
      </c>
      <c r="D61" s="2" t="s">
        <v>27</v>
      </c>
      <c r="E61" s="2">
        <v>7</v>
      </c>
      <c r="F61" s="2" t="str">
        <f>TRIM(D61)</f>
        <v>301 Albany Hwy, Victoria Park WA 6100</v>
      </c>
      <c r="G61" s="2" t="s">
        <v>76</v>
      </c>
      <c r="H61" s="2" t="s">
        <v>80</v>
      </c>
      <c r="K61" s="2">
        <v>115.89570000000001</v>
      </c>
      <c r="L61" s="2">
        <v>-31.9727</v>
      </c>
      <c r="M61" s="2" t="s">
        <v>96</v>
      </c>
    </row>
    <row r="62" spans="1:13" x14ac:dyDescent="0.25">
      <c r="A62" s="3">
        <v>43309</v>
      </c>
      <c r="B62" s="2" t="s">
        <v>26</v>
      </c>
      <c r="C62" s="2">
        <v>7</v>
      </c>
      <c r="D62" s="2" t="s">
        <v>27</v>
      </c>
      <c r="E62" s="2">
        <v>7</v>
      </c>
      <c r="F62" s="2" t="str">
        <f>TRIM(D62)</f>
        <v>301 Albany Hwy, Victoria Park WA 6100</v>
      </c>
      <c r="G62" s="2" t="s">
        <v>76</v>
      </c>
      <c r="H62" s="2" t="s">
        <v>80</v>
      </c>
      <c r="K62" s="2">
        <v>115.89570000000001</v>
      </c>
      <c r="L62" s="2">
        <v>-31.9727</v>
      </c>
      <c r="M62" s="2" t="s">
        <v>96</v>
      </c>
    </row>
    <row r="63" spans="1:13" x14ac:dyDescent="0.25">
      <c r="A63" s="3">
        <v>43310</v>
      </c>
      <c r="B63" s="2" t="s">
        <v>26</v>
      </c>
      <c r="C63" s="2">
        <v>7.5</v>
      </c>
      <c r="D63" s="2" t="s">
        <v>27</v>
      </c>
      <c r="E63" s="2">
        <v>7.5</v>
      </c>
      <c r="F63" s="2" t="str">
        <f>TRIM(D63)</f>
        <v>301 Albany Hwy, Victoria Park WA 6100</v>
      </c>
      <c r="G63" s="2" t="s">
        <v>76</v>
      </c>
      <c r="H63" s="2" t="s">
        <v>80</v>
      </c>
      <c r="K63" s="2">
        <v>115.89570000000001</v>
      </c>
      <c r="L63" s="2">
        <v>-31.9727</v>
      </c>
      <c r="M63" s="2" t="s">
        <v>96</v>
      </c>
    </row>
    <row r="64" spans="1:13" x14ac:dyDescent="0.25">
      <c r="A64" s="3">
        <v>43316</v>
      </c>
      <c r="B64" s="2" t="s">
        <v>26</v>
      </c>
      <c r="C64" s="2">
        <v>7.5</v>
      </c>
      <c r="D64" s="2" t="s">
        <v>27</v>
      </c>
      <c r="E64" s="2">
        <v>7.5</v>
      </c>
      <c r="F64" s="2" t="str">
        <f>TRIM(D64)</f>
        <v>301 Albany Hwy, Victoria Park WA 6100</v>
      </c>
      <c r="G64" s="2" t="s">
        <v>76</v>
      </c>
      <c r="H64" s="2" t="s">
        <v>80</v>
      </c>
      <c r="K64" s="2">
        <v>115.89570000000001</v>
      </c>
      <c r="L64" s="2">
        <v>-31.9727</v>
      </c>
      <c r="M64" s="2" t="s">
        <v>96</v>
      </c>
    </row>
    <row r="65" spans="1:13" x14ac:dyDescent="0.25">
      <c r="A65" s="3">
        <v>43319</v>
      </c>
      <c r="B65" s="2" t="s">
        <v>26</v>
      </c>
      <c r="C65" s="2">
        <v>7</v>
      </c>
      <c r="D65" s="2" t="s">
        <v>27</v>
      </c>
      <c r="E65" s="2">
        <v>7</v>
      </c>
      <c r="F65" s="2" t="str">
        <f>TRIM(D65)</f>
        <v>301 Albany Hwy, Victoria Park WA 6100</v>
      </c>
      <c r="G65" s="2" t="s">
        <v>76</v>
      </c>
      <c r="H65" s="2" t="s">
        <v>80</v>
      </c>
      <c r="K65" s="2">
        <v>115.89570000000001</v>
      </c>
      <c r="L65" s="2">
        <v>-31.9727</v>
      </c>
      <c r="M65" s="2" t="s">
        <v>96</v>
      </c>
    </row>
    <row r="66" spans="1:13" x14ac:dyDescent="0.25">
      <c r="A66" s="3">
        <v>43322</v>
      </c>
      <c r="B66" s="2" t="s">
        <v>26</v>
      </c>
      <c r="C66" s="2">
        <v>7</v>
      </c>
      <c r="D66" s="2" t="s">
        <v>27</v>
      </c>
      <c r="E66" s="2">
        <v>7</v>
      </c>
      <c r="F66" s="2" t="str">
        <f>TRIM(D66)</f>
        <v>301 Albany Hwy, Victoria Park WA 6100</v>
      </c>
      <c r="G66" s="2" t="s">
        <v>76</v>
      </c>
      <c r="H66" s="2" t="s">
        <v>80</v>
      </c>
      <c r="K66" s="2">
        <v>115.89570000000001</v>
      </c>
      <c r="L66" s="2">
        <v>-31.9727</v>
      </c>
      <c r="M66" s="2" t="s">
        <v>96</v>
      </c>
    </row>
    <row r="67" spans="1:13" x14ac:dyDescent="0.25">
      <c r="A67" s="3">
        <v>43285</v>
      </c>
      <c r="B67" s="2" t="s">
        <v>14</v>
      </c>
      <c r="C67" s="2">
        <v>5.8</v>
      </c>
      <c r="D67" s="2" t="s">
        <v>15</v>
      </c>
      <c r="E67" s="2">
        <v>5.8</v>
      </c>
      <c r="F67" s="2" t="str">
        <f>TRIM(D67)</f>
        <v>38/188 Newcastle St, Perth WA 6000</v>
      </c>
      <c r="G67" s="2" t="s">
        <v>77</v>
      </c>
      <c r="H67" s="2" t="s">
        <v>80</v>
      </c>
      <c r="K67" s="2">
        <v>115.8616</v>
      </c>
      <c r="L67" s="2">
        <v>-31.946359999999999</v>
      </c>
      <c r="M67" s="2" t="s">
        <v>95</v>
      </c>
    </row>
    <row r="68" spans="1:13" x14ac:dyDescent="0.25">
      <c r="A68" s="3">
        <v>43288</v>
      </c>
      <c r="B68" s="2" t="s">
        <v>14</v>
      </c>
      <c r="C68" s="2" t="s">
        <v>16</v>
      </c>
      <c r="D68" s="2" t="s">
        <v>15</v>
      </c>
      <c r="E68" s="2">
        <v>5.8</v>
      </c>
      <c r="F68" s="2" t="str">
        <f>TRIM(D68)</f>
        <v>38/188 Newcastle St, Perth WA 6000</v>
      </c>
      <c r="G68" s="2" t="s">
        <v>77</v>
      </c>
      <c r="H68" s="2" t="s">
        <v>80</v>
      </c>
      <c r="K68" s="2">
        <v>115.8616</v>
      </c>
      <c r="L68" s="2">
        <v>-31.946359999999999</v>
      </c>
      <c r="M68" s="2" t="s">
        <v>95</v>
      </c>
    </row>
    <row r="69" spans="1:13" x14ac:dyDescent="0.25">
      <c r="A69" s="3">
        <v>43313</v>
      </c>
      <c r="B69" s="2" t="s">
        <v>14</v>
      </c>
      <c r="C69" s="2" t="s">
        <v>31</v>
      </c>
      <c r="D69" s="2" t="s">
        <v>15</v>
      </c>
      <c r="E69" s="2">
        <v>5.8</v>
      </c>
      <c r="F69" s="2" t="str">
        <f>TRIM(D69)</f>
        <v>38/188 Newcastle St, Perth WA 6000</v>
      </c>
      <c r="G69" s="2" t="s">
        <v>77</v>
      </c>
      <c r="H69" s="2" t="s">
        <v>80</v>
      </c>
      <c r="K69" s="2">
        <v>115.8616</v>
      </c>
      <c r="L69" s="2">
        <v>-31.946359999999999</v>
      </c>
      <c r="M69" s="2" t="s">
        <v>95</v>
      </c>
    </row>
    <row r="70" spans="1:13" x14ac:dyDescent="0.25">
      <c r="A70" s="3">
        <v>43317</v>
      </c>
      <c r="B70" s="2" t="s">
        <v>14</v>
      </c>
      <c r="C70" s="2" t="s">
        <v>32</v>
      </c>
      <c r="D70" s="2" t="s">
        <v>15</v>
      </c>
      <c r="E70" s="2">
        <v>5.8</v>
      </c>
      <c r="F70" s="2" t="str">
        <f>TRIM(D70)</f>
        <v>38/188 Newcastle St, Perth WA 6000</v>
      </c>
      <c r="G70" s="2" t="s">
        <v>77</v>
      </c>
      <c r="H70" s="2" t="s">
        <v>80</v>
      </c>
      <c r="K70" s="2">
        <v>115.8616</v>
      </c>
      <c r="L70" s="2">
        <v>-31.946359999999999</v>
      </c>
      <c r="M70" s="2" t="s">
        <v>95</v>
      </c>
    </row>
    <row r="71" spans="1:13" x14ac:dyDescent="0.25">
      <c r="A71" s="3">
        <v>43333</v>
      </c>
      <c r="B71" s="2" t="s">
        <v>14</v>
      </c>
      <c r="C71" s="2">
        <v>-5.8</v>
      </c>
      <c r="D71" s="2" t="s">
        <v>15</v>
      </c>
      <c r="E71" s="2">
        <v>5.8</v>
      </c>
      <c r="F71" s="2" t="str">
        <f>TRIM(D71)</f>
        <v>38/188 Newcastle St, Perth WA 6000</v>
      </c>
      <c r="G71" s="2" t="s">
        <v>77</v>
      </c>
      <c r="H71" s="2" t="s">
        <v>80</v>
      </c>
      <c r="K71" s="2">
        <v>115.8616</v>
      </c>
      <c r="L71" s="2">
        <v>-31.946359999999999</v>
      </c>
      <c r="M71" s="2" t="s">
        <v>95</v>
      </c>
    </row>
    <row r="72" spans="1:13" x14ac:dyDescent="0.25">
      <c r="A72" s="3">
        <v>43333</v>
      </c>
      <c r="B72" s="2" t="s">
        <v>14</v>
      </c>
      <c r="C72" s="2">
        <v>-5.8</v>
      </c>
      <c r="D72" s="2" t="s">
        <v>15</v>
      </c>
      <c r="E72" s="2">
        <v>5.8</v>
      </c>
      <c r="F72" s="2" t="str">
        <f>TRIM(D72)</f>
        <v>38/188 Newcastle St, Perth WA 6000</v>
      </c>
      <c r="G72" s="2" t="s">
        <v>77</v>
      </c>
      <c r="H72" s="2" t="s">
        <v>80</v>
      </c>
      <c r="K72" s="2">
        <v>115.8616</v>
      </c>
      <c r="L72" s="2">
        <v>-31.946359999999999</v>
      </c>
      <c r="M72" s="2" t="s">
        <v>95</v>
      </c>
    </row>
    <row r="73" spans="1:13" x14ac:dyDescent="0.25">
      <c r="A73" s="3">
        <v>43308</v>
      </c>
      <c r="B73" s="2" t="s">
        <v>29</v>
      </c>
      <c r="C73" s="2" t="s">
        <v>30</v>
      </c>
      <c r="D73" s="2" t="s">
        <v>93</v>
      </c>
      <c r="E73" s="2">
        <v>5.5</v>
      </c>
      <c r="F73" s="2" t="str">
        <f>TRIM(D73)</f>
        <v>6 Sundercombe St, Osborne Park WA 6017</v>
      </c>
      <c r="G73" s="2" t="s">
        <v>76</v>
      </c>
      <c r="H73" s="2" t="s">
        <v>80</v>
      </c>
      <c r="K73" s="2">
        <v>115.8113</v>
      </c>
      <c r="L73" s="2">
        <v>-31.905560000000001</v>
      </c>
      <c r="M73" s="2" t="s">
        <v>92</v>
      </c>
    </row>
    <row r="74" spans="1:13" x14ac:dyDescent="0.25">
      <c r="A74" s="3">
        <v>43311</v>
      </c>
      <c r="B74" s="2" t="s">
        <v>29</v>
      </c>
      <c r="C74" s="2" t="s">
        <v>30</v>
      </c>
      <c r="D74" s="2" t="s">
        <v>93</v>
      </c>
      <c r="E74" s="2">
        <v>5.5</v>
      </c>
      <c r="F74" s="2" t="str">
        <f>TRIM(D74)</f>
        <v>6 Sundercombe St, Osborne Park WA 6017</v>
      </c>
      <c r="G74" s="2" t="s">
        <v>76</v>
      </c>
      <c r="H74" s="2" t="s">
        <v>80</v>
      </c>
      <c r="K74" s="2">
        <v>115.8113</v>
      </c>
      <c r="L74" s="2">
        <v>-31.905560000000001</v>
      </c>
      <c r="M74" s="2" t="s">
        <v>92</v>
      </c>
    </row>
    <row r="75" spans="1:13" x14ac:dyDescent="0.25">
      <c r="A75" s="3">
        <v>43312</v>
      </c>
      <c r="B75" s="2" t="s">
        <v>29</v>
      </c>
      <c r="C75" s="2" t="s">
        <v>30</v>
      </c>
      <c r="D75" s="2" t="s">
        <v>93</v>
      </c>
      <c r="E75" s="2">
        <v>5.5</v>
      </c>
      <c r="F75" s="2" t="str">
        <f>TRIM(D75)</f>
        <v>6 Sundercombe St, Osborne Park WA 6017</v>
      </c>
      <c r="G75" s="2" t="s">
        <v>76</v>
      </c>
      <c r="H75" s="2" t="s">
        <v>80</v>
      </c>
      <c r="K75" s="2">
        <v>115.8113</v>
      </c>
      <c r="L75" s="2">
        <v>-31.905560000000001</v>
      </c>
      <c r="M75" s="2" t="s">
        <v>92</v>
      </c>
    </row>
    <row r="76" spans="1:13" x14ac:dyDescent="0.25">
      <c r="A76" s="3">
        <v>43313</v>
      </c>
      <c r="B76" s="2" t="s">
        <v>29</v>
      </c>
      <c r="C76" s="2" t="s">
        <v>30</v>
      </c>
      <c r="D76" s="2" t="s">
        <v>93</v>
      </c>
      <c r="E76" s="2">
        <v>5.5</v>
      </c>
      <c r="F76" s="2" t="str">
        <f>TRIM(D76)</f>
        <v>6 Sundercombe St, Osborne Park WA 6017</v>
      </c>
      <c r="G76" s="2" t="s">
        <v>76</v>
      </c>
      <c r="H76" s="2" t="s">
        <v>80</v>
      </c>
      <c r="K76" s="2">
        <v>115.8113</v>
      </c>
      <c r="L76" s="2">
        <v>-31.905560000000001</v>
      </c>
      <c r="M76" s="2" t="s">
        <v>92</v>
      </c>
    </row>
    <row r="77" spans="1:13" x14ac:dyDescent="0.25">
      <c r="A77" s="3">
        <v>43314</v>
      </c>
      <c r="B77" s="2" t="s">
        <v>29</v>
      </c>
      <c r="C77" s="2" t="s">
        <v>30</v>
      </c>
      <c r="D77" s="2" t="s">
        <v>93</v>
      </c>
      <c r="E77" s="2">
        <v>5.5</v>
      </c>
      <c r="F77" s="2" t="str">
        <f>TRIM(D77)</f>
        <v>6 Sundercombe St, Osborne Park WA 6017</v>
      </c>
      <c r="G77" s="2" t="s">
        <v>76</v>
      </c>
      <c r="H77" s="2" t="s">
        <v>80</v>
      </c>
      <c r="K77" s="2">
        <v>115.8113</v>
      </c>
      <c r="L77" s="2">
        <v>-31.905560000000001</v>
      </c>
      <c r="M77" s="2" t="s">
        <v>92</v>
      </c>
    </row>
    <row r="78" spans="1:13" x14ac:dyDescent="0.25">
      <c r="A78" s="3">
        <v>43319</v>
      </c>
      <c r="B78" s="2" t="s">
        <v>29</v>
      </c>
      <c r="C78" s="2" t="s">
        <v>30</v>
      </c>
      <c r="D78" s="2" t="s">
        <v>93</v>
      </c>
      <c r="E78" s="2">
        <v>5.5</v>
      </c>
      <c r="F78" s="2" t="str">
        <f>TRIM(D78)</f>
        <v>6 Sundercombe St, Osborne Park WA 6017</v>
      </c>
      <c r="G78" s="2" t="s">
        <v>76</v>
      </c>
      <c r="H78" s="2" t="s">
        <v>80</v>
      </c>
      <c r="K78" s="2">
        <v>115.8113</v>
      </c>
      <c r="L78" s="2">
        <v>-31.905560000000001</v>
      </c>
      <c r="M78" s="2" t="s">
        <v>92</v>
      </c>
    </row>
    <row r="79" spans="1:13" x14ac:dyDescent="0.25">
      <c r="A79" s="3">
        <v>43321</v>
      </c>
      <c r="B79" s="2" t="s">
        <v>29</v>
      </c>
      <c r="C79" s="2" t="s">
        <v>30</v>
      </c>
      <c r="D79" s="2" t="s">
        <v>93</v>
      </c>
      <c r="E79" s="2">
        <v>5.5</v>
      </c>
      <c r="F79" s="2" t="str">
        <f>TRIM(D79)</f>
        <v>6 Sundercombe St, Osborne Park WA 6017</v>
      </c>
      <c r="G79" s="2" t="s">
        <v>76</v>
      </c>
      <c r="H79" s="2" t="s">
        <v>80</v>
      </c>
      <c r="K79" s="2">
        <v>115.8113</v>
      </c>
      <c r="L79" s="2">
        <v>-31.905560000000001</v>
      </c>
      <c r="M79" s="2" t="s">
        <v>92</v>
      </c>
    </row>
    <row r="80" spans="1:13" x14ac:dyDescent="0.25">
      <c r="A80" s="3">
        <v>43325</v>
      </c>
      <c r="B80" s="2" t="s">
        <v>29</v>
      </c>
      <c r="C80" s="2" t="s">
        <v>30</v>
      </c>
      <c r="D80" s="2" t="s">
        <v>93</v>
      </c>
      <c r="E80" s="2">
        <v>5.5</v>
      </c>
      <c r="F80" s="2" t="str">
        <f>TRIM(D80)</f>
        <v>6 Sundercombe St, Osborne Park WA 6017</v>
      </c>
      <c r="G80" s="2" t="s">
        <v>76</v>
      </c>
      <c r="H80" s="2" t="s">
        <v>80</v>
      </c>
      <c r="K80" s="2">
        <v>115.8113</v>
      </c>
      <c r="L80" s="2">
        <v>-31.905560000000001</v>
      </c>
      <c r="M80" s="2" t="s">
        <v>92</v>
      </c>
    </row>
    <row r="81" spans="1:13" x14ac:dyDescent="0.25">
      <c r="A81" s="3">
        <v>43326</v>
      </c>
      <c r="B81" s="2" t="s">
        <v>29</v>
      </c>
      <c r="C81" s="2" t="s">
        <v>30</v>
      </c>
      <c r="D81" s="2" t="s">
        <v>93</v>
      </c>
      <c r="E81" s="2">
        <v>5.5</v>
      </c>
      <c r="F81" s="2" t="str">
        <f>TRIM(D81)</f>
        <v>6 Sundercombe St, Osborne Park WA 6017</v>
      </c>
      <c r="G81" s="2" t="s">
        <v>76</v>
      </c>
      <c r="H81" s="2" t="s">
        <v>80</v>
      </c>
      <c r="K81" s="2">
        <v>115.8113</v>
      </c>
      <c r="L81" s="2">
        <v>-31.905560000000001</v>
      </c>
      <c r="M81" s="2" t="s">
        <v>92</v>
      </c>
    </row>
    <row r="82" spans="1:13" x14ac:dyDescent="0.25">
      <c r="A82" s="3">
        <v>43289</v>
      </c>
      <c r="B82" s="2" t="s">
        <v>17</v>
      </c>
      <c r="C82" s="2" t="s">
        <v>18</v>
      </c>
      <c r="D82" s="2" t="s">
        <v>19</v>
      </c>
      <c r="E82" s="2">
        <v>6.5</v>
      </c>
      <c r="F82" s="2" t="str">
        <f>TRIM(D82)</f>
        <v>863 Albany Hwy, East Victoria Park, WA 6101</v>
      </c>
      <c r="G82" s="2" t="s">
        <v>76</v>
      </c>
      <c r="H82" s="2" t="s">
        <v>80</v>
      </c>
      <c r="K82" s="2">
        <v>115.9033</v>
      </c>
      <c r="L82" s="2">
        <v>-31.985230000000001</v>
      </c>
      <c r="M82" s="2" t="s">
        <v>94</v>
      </c>
    </row>
    <row r="83" spans="1:13" x14ac:dyDescent="0.25">
      <c r="A83" s="3">
        <v>43290</v>
      </c>
      <c r="B83" s="2" t="s">
        <v>17</v>
      </c>
      <c r="C83" s="2" t="s">
        <v>20</v>
      </c>
      <c r="D83" s="2" t="s">
        <v>19</v>
      </c>
      <c r="E83" s="2">
        <v>6.5</v>
      </c>
      <c r="F83" s="2" t="str">
        <f>TRIM(D83)</f>
        <v>863 Albany Hwy, East Victoria Park, WA 6101</v>
      </c>
      <c r="G83" s="2" t="s">
        <v>76</v>
      </c>
      <c r="H83" s="2" t="s">
        <v>80</v>
      </c>
      <c r="K83" s="2">
        <v>115.9033</v>
      </c>
      <c r="L83" s="2">
        <v>-31.985230000000001</v>
      </c>
      <c r="M83" s="2" t="s">
        <v>94</v>
      </c>
    </row>
    <row r="84" spans="1:13" x14ac:dyDescent="0.25">
      <c r="A84" s="3">
        <v>43293</v>
      </c>
      <c r="B84" s="2" t="s">
        <v>17</v>
      </c>
      <c r="C84" s="2" t="s">
        <v>18</v>
      </c>
      <c r="D84" s="2" t="s">
        <v>19</v>
      </c>
      <c r="E84" s="2">
        <v>6.5</v>
      </c>
      <c r="F84" s="2" t="str">
        <f>TRIM(D84)</f>
        <v>863 Albany Hwy, East Victoria Park, WA 6101</v>
      </c>
      <c r="G84" s="2" t="s">
        <v>76</v>
      </c>
      <c r="H84" s="2" t="s">
        <v>80</v>
      </c>
      <c r="K84" s="2">
        <v>115.9033</v>
      </c>
      <c r="L84" s="2">
        <v>-31.985230000000001</v>
      </c>
      <c r="M84" s="2" t="s">
        <v>94</v>
      </c>
    </row>
    <row r="85" spans="1:13" x14ac:dyDescent="0.25">
      <c r="A85" s="3">
        <v>43295</v>
      </c>
      <c r="B85" s="2" t="s">
        <v>17</v>
      </c>
      <c r="C85" s="2" t="s">
        <v>18</v>
      </c>
      <c r="D85" s="2" t="s">
        <v>19</v>
      </c>
      <c r="E85" s="2">
        <v>6.5</v>
      </c>
      <c r="F85" s="2" t="str">
        <f>TRIM(D85)</f>
        <v>863 Albany Hwy, East Victoria Park, WA 6101</v>
      </c>
      <c r="G85" s="2" t="s">
        <v>76</v>
      </c>
      <c r="H85" s="2" t="s">
        <v>80</v>
      </c>
      <c r="K85" s="2">
        <v>115.9033</v>
      </c>
      <c r="L85" s="2">
        <v>-31.985230000000001</v>
      </c>
      <c r="M85" s="2" t="s">
        <v>94</v>
      </c>
    </row>
    <row r="86" spans="1:13" x14ac:dyDescent="0.25">
      <c r="A86" s="3">
        <v>43296</v>
      </c>
      <c r="B86" s="2" t="s">
        <v>17</v>
      </c>
      <c r="C86" s="2" t="s">
        <v>18</v>
      </c>
      <c r="D86" s="2" t="s">
        <v>19</v>
      </c>
      <c r="E86" s="2">
        <v>6.5</v>
      </c>
      <c r="F86" s="2" t="str">
        <f>TRIM(D86)</f>
        <v>863 Albany Hwy, East Victoria Park, WA 6101</v>
      </c>
      <c r="G86" s="2" t="s">
        <v>76</v>
      </c>
      <c r="H86" s="2" t="s">
        <v>80</v>
      </c>
      <c r="K86" s="2">
        <v>115.9033</v>
      </c>
      <c r="L86" s="2">
        <v>-31.985230000000001</v>
      </c>
      <c r="M86" s="2" t="s">
        <v>94</v>
      </c>
    </row>
    <row r="87" spans="1:13" x14ac:dyDescent="0.25">
      <c r="A87" s="3">
        <v>43300</v>
      </c>
      <c r="B87" s="2" t="s">
        <v>17</v>
      </c>
      <c r="C87" s="2" t="s">
        <v>18</v>
      </c>
      <c r="D87" s="2" t="s">
        <v>19</v>
      </c>
      <c r="E87" s="2">
        <v>6.5</v>
      </c>
      <c r="F87" s="2" t="str">
        <f>TRIM(D87)</f>
        <v>863 Albany Hwy, East Victoria Park, WA 6101</v>
      </c>
      <c r="G87" s="2" t="s">
        <v>76</v>
      </c>
      <c r="H87" s="2" t="s">
        <v>80</v>
      </c>
      <c r="K87" s="2">
        <v>115.9033</v>
      </c>
      <c r="L87" s="2">
        <v>-31.985230000000001</v>
      </c>
      <c r="M87" s="2" t="s">
        <v>94</v>
      </c>
    </row>
    <row r="88" spans="1:13" x14ac:dyDescent="0.25">
      <c r="A88" s="3">
        <v>43314</v>
      </c>
      <c r="B88" s="2" t="s">
        <v>17</v>
      </c>
      <c r="C88" s="2" t="s">
        <v>18</v>
      </c>
      <c r="D88" s="2" t="s">
        <v>19</v>
      </c>
      <c r="E88" s="2">
        <v>6.5</v>
      </c>
      <c r="F88" s="2" t="str">
        <f>TRIM(D88)</f>
        <v>863 Albany Hwy, East Victoria Park, WA 6101</v>
      </c>
      <c r="G88" s="2" t="s">
        <v>76</v>
      </c>
      <c r="H88" s="2" t="s">
        <v>80</v>
      </c>
      <c r="K88" s="2">
        <v>115.9033</v>
      </c>
      <c r="L88" s="2">
        <v>-31.985230000000001</v>
      </c>
      <c r="M88" s="2" t="s">
        <v>94</v>
      </c>
    </row>
    <row r="89" spans="1:13" x14ac:dyDescent="0.25">
      <c r="A89" s="3">
        <v>43324</v>
      </c>
      <c r="B89" s="2" t="s">
        <v>17</v>
      </c>
      <c r="C89" s="2" t="s">
        <v>18</v>
      </c>
      <c r="D89" s="2" t="s">
        <v>19</v>
      </c>
      <c r="E89" s="2">
        <v>6.5</v>
      </c>
      <c r="F89" s="2" t="str">
        <f>TRIM(D89)</f>
        <v>863 Albany Hwy, East Victoria Park, WA 6101</v>
      </c>
      <c r="G89" s="2" t="s">
        <v>76</v>
      </c>
      <c r="H89" s="2" t="s">
        <v>80</v>
      </c>
      <c r="K89" s="2">
        <v>115.9033</v>
      </c>
      <c r="L89" s="2">
        <v>-31.985230000000001</v>
      </c>
      <c r="M89" s="2" t="s">
        <v>94</v>
      </c>
    </row>
    <row r="90" spans="1:13" x14ac:dyDescent="0.25">
      <c r="A90" s="3">
        <v>43327</v>
      </c>
      <c r="B90" s="2" t="s">
        <v>17</v>
      </c>
      <c r="C90" s="2" t="s">
        <v>18</v>
      </c>
      <c r="D90" s="2" t="s">
        <v>19</v>
      </c>
      <c r="E90" s="2">
        <v>6.5</v>
      </c>
      <c r="F90" s="2" t="str">
        <f>TRIM(D90)</f>
        <v>863 Albany Hwy, East Victoria Park, WA 6101</v>
      </c>
      <c r="G90" s="2" t="s">
        <v>76</v>
      </c>
      <c r="H90" s="2" t="s">
        <v>80</v>
      </c>
      <c r="K90" s="2">
        <v>115.9033</v>
      </c>
      <c r="L90" s="2">
        <v>-31.985230000000001</v>
      </c>
      <c r="M90" s="2" t="s">
        <v>94</v>
      </c>
    </row>
    <row r="91" spans="1:13" x14ac:dyDescent="0.25">
      <c r="A91" s="3">
        <v>43331</v>
      </c>
      <c r="B91" s="2" t="s">
        <v>17</v>
      </c>
      <c r="C91" s="2" t="s">
        <v>18</v>
      </c>
      <c r="D91" s="2" t="s">
        <v>19</v>
      </c>
      <c r="E91" s="2">
        <v>6.5</v>
      </c>
      <c r="F91" s="2" t="str">
        <f>TRIM(D91)</f>
        <v>863 Albany Hwy, East Victoria Park, WA 6101</v>
      </c>
      <c r="G91" s="2" t="s">
        <v>76</v>
      </c>
      <c r="H91" s="2" t="s">
        <v>80</v>
      </c>
      <c r="K91" s="2">
        <v>115.9033</v>
      </c>
      <c r="L91" s="2">
        <v>-31.985230000000001</v>
      </c>
      <c r="M91" s="2" t="s">
        <v>94</v>
      </c>
    </row>
    <row r="92" spans="1:13" x14ac:dyDescent="0.25">
      <c r="A92" s="3">
        <v>43338</v>
      </c>
      <c r="B92" s="2" t="s">
        <v>17</v>
      </c>
      <c r="C92" s="2" t="s">
        <v>18</v>
      </c>
      <c r="D92" s="2" t="s">
        <v>19</v>
      </c>
      <c r="E92" s="2">
        <v>6.5</v>
      </c>
      <c r="F92" s="2" t="str">
        <f>TRIM(D92)</f>
        <v>863 Albany Hwy, East Victoria Park, WA 6101</v>
      </c>
      <c r="G92" s="2" t="s">
        <v>76</v>
      </c>
      <c r="H92" s="2" t="s">
        <v>80</v>
      </c>
      <c r="K92" s="2">
        <v>115.9033</v>
      </c>
      <c r="L92" s="2">
        <v>-31.985230000000001</v>
      </c>
      <c r="M92" s="2" t="s">
        <v>94</v>
      </c>
    </row>
    <row r="93" spans="1:13" x14ac:dyDescent="0.25">
      <c r="A93" s="3">
        <v>43343</v>
      </c>
      <c r="B93" s="2" t="s">
        <v>17</v>
      </c>
      <c r="C93" s="2" t="s">
        <v>18</v>
      </c>
      <c r="D93" s="2" t="s">
        <v>19</v>
      </c>
      <c r="E93" s="2">
        <v>6.5</v>
      </c>
      <c r="F93" s="2" t="str">
        <f>TRIM(D93)</f>
        <v>863 Albany Hwy, East Victoria Park, WA 6101</v>
      </c>
      <c r="G93" s="2" t="s">
        <v>76</v>
      </c>
      <c r="H93" s="2" t="s">
        <v>80</v>
      </c>
      <c r="K93" s="2">
        <v>115.9033</v>
      </c>
      <c r="L93" s="2">
        <v>-31.985230000000001</v>
      </c>
      <c r="M93" s="2" t="s">
        <v>94</v>
      </c>
    </row>
    <row r="94" spans="1:13" x14ac:dyDescent="0.25">
      <c r="A94" s="3">
        <v>43345</v>
      </c>
      <c r="B94" s="2" t="s">
        <v>45</v>
      </c>
      <c r="C94" s="2" t="s">
        <v>18</v>
      </c>
      <c r="D94" s="2" t="s">
        <v>19</v>
      </c>
      <c r="E94" s="2">
        <v>6.5</v>
      </c>
      <c r="F94" s="2" t="str">
        <f>TRIM(D94)</f>
        <v>863 Albany Hwy, East Victoria Park, WA 6101</v>
      </c>
      <c r="G94" s="2" t="s">
        <v>76</v>
      </c>
      <c r="H94" s="2" t="s">
        <v>80</v>
      </c>
      <c r="K94" s="2">
        <v>115.9033</v>
      </c>
      <c r="L94" s="2">
        <v>-31.985230000000001</v>
      </c>
      <c r="M94" s="2" t="s">
        <v>94</v>
      </c>
    </row>
    <row r="95" spans="1:13" x14ac:dyDescent="0.25">
      <c r="A95" s="3">
        <v>43346</v>
      </c>
      <c r="B95" s="2" t="s">
        <v>45</v>
      </c>
      <c r="C95" s="2" t="s">
        <v>18</v>
      </c>
      <c r="D95" s="2" t="s">
        <v>19</v>
      </c>
      <c r="E95" s="2">
        <v>6.5</v>
      </c>
      <c r="F95" s="2" t="str">
        <f>TRIM(D95)</f>
        <v>863 Albany Hwy, East Victoria Park, WA 6101</v>
      </c>
      <c r="G95" s="2" t="s">
        <v>76</v>
      </c>
      <c r="H95" s="2" t="s">
        <v>80</v>
      </c>
      <c r="K95" s="2">
        <v>115.9033</v>
      </c>
      <c r="L95" s="2">
        <v>-31.985230000000001</v>
      </c>
      <c r="M95" s="2" t="s">
        <v>94</v>
      </c>
    </row>
    <row r="96" spans="1:13" x14ac:dyDescent="0.25">
      <c r="A96" s="3">
        <v>43347</v>
      </c>
      <c r="B96" s="2" t="s">
        <v>45</v>
      </c>
      <c r="C96" s="2">
        <v>-6.5</v>
      </c>
      <c r="D96" s="2" t="s">
        <v>19</v>
      </c>
      <c r="E96" s="2">
        <v>6.5</v>
      </c>
      <c r="F96" s="2" t="str">
        <f>TRIM(D96)</f>
        <v>863 Albany Hwy, East Victoria Park, WA 6101</v>
      </c>
      <c r="G96" s="2" t="s">
        <v>76</v>
      </c>
      <c r="H96" s="2" t="s">
        <v>80</v>
      </c>
      <c r="K96" s="2">
        <v>115.9033</v>
      </c>
      <c r="L96" s="2">
        <v>-31.985230000000001</v>
      </c>
      <c r="M96" s="2" t="s">
        <v>94</v>
      </c>
    </row>
    <row r="97" spans="1:13" x14ac:dyDescent="0.25">
      <c r="A97" s="3">
        <v>43354</v>
      </c>
      <c r="B97" s="2" t="s">
        <v>45</v>
      </c>
      <c r="C97" s="2">
        <v>-6.5</v>
      </c>
      <c r="D97" s="2" t="s">
        <v>19</v>
      </c>
      <c r="E97" s="2">
        <v>6.5</v>
      </c>
      <c r="F97" s="2" t="str">
        <f>TRIM(D97)</f>
        <v>863 Albany Hwy, East Victoria Park, WA 6101</v>
      </c>
      <c r="G97" s="2" t="s">
        <v>76</v>
      </c>
      <c r="H97" s="2" t="s">
        <v>80</v>
      </c>
      <c r="K97" s="2">
        <v>115.9033</v>
      </c>
      <c r="L97" s="2">
        <v>-31.985230000000001</v>
      </c>
      <c r="M97" s="2" t="s">
        <v>94</v>
      </c>
    </row>
    <row r="98" spans="1:13" x14ac:dyDescent="0.25">
      <c r="A98" s="3">
        <v>43358</v>
      </c>
      <c r="B98" s="2" t="s">
        <v>45</v>
      </c>
      <c r="C98" s="2" t="s">
        <v>18</v>
      </c>
      <c r="D98" s="2" t="s">
        <v>19</v>
      </c>
      <c r="E98" s="2">
        <v>6.5</v>
      </c>
      <c r="F98" s="2" t="str">
        <f>TRIM(D98)</f>
        <v>863 Albany Hwy, East Victoria Park, WA 6101</v>
      </c>
      <c r="G98" s="2" t="s">
        <v>76</v>
      </c>
      <c r="H98" s="2" t="s">
        <v>80</v>
      </c>
      <c r="K98" s="2">
        <v>115.9033</v>
      </c>
      <c r="L98" s="2">
        <v>-31.985230000000001</v>
      </c>
      <c r="M98" s="2" t="s">
        <v>94</v>
      </c>
    </row>
    <row r="99" spans="1:13" x14ac:dyDescent="0.25">
      <c r="A99" s="3">
        <v>43359</v>
      </c>
      <c r="B99" s="2" t="s">
        <v>45</v>
      </c>
      <c r="C99" s="2" t="s">
        <v>18</v>
      </c>
      <c r="D99" s="2" t="s">
        <v>19</v>
      </c>
      <c r="E99" s="2">
        <v>6.5</v>
      </c>
      <c r="F99" s="2" t="str">
        <f>TRIM(D99)</f>
        <v>863 Albany Hwy, East Victoria Park, WA 6101</v>
      </c>
      <c r="G99" s="2" t="s">
        <v>76</v>
      </c>
      <c r="H99" s="2" t="s">
        <v>80</v>
      </c>
      <c r="K99" s="2">
        <v>115.9033</v>
      </c>
      <c r="L99" s="2">
        <v>-31.985230000000001</v>
      </c>
      <c r="M99" s="2" t="s">
        <v>94</v>
      </c>
    </row>
    <row r="100" spans="1:13" x14ac:dyDescent="0.25">
      <c r="A100" s="3">
        <v>43355</v>
      </c>
      <c r="B100" s="2" t="s">
        <v>55</v>
      </c>
      <c r="C100" s="2">
        <v>6.5</v>
      </c>
      <c r="D100" s="2" t="s">
        <v>56</v>
      </c>
      <c r="E100" s="2">
        <v>6.5</v>
      </c>
      <c r="F100" s="2" t="str">
        <f>TRIM(D100)</f>
        <v>Broadway Fair Shopping Centre, 88 Broadway, Nedlands WA 6009</v>
      </c>
      <c r="G100" s="2" t="s">
        <v>76</v>
      </c>
      <c r="H100" s="2" t="s">
        <v>80</v>
      </c>
      <c r="K100" s="2">
        <v>115.8147</v>
      </c>
      <c r="L100" s="2">
        <v>-31.98404</v>
      </c>
      <c r="M100" s="4" t="s">
        <v>100</v>
      </c>
    </row>
  </sheetData>
  <sortState ref="A2:L100">
    <sortCondition ref="F2:F10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opLeftCell="A66" workbookViewId="0">
      <selection activeCell="A76" sqref="A76:A88"/>
    </sheetView>
  </sheetViews>
  <sheetFormatPr defaultRowHeight="15" x14ac:dyDescent="0.25"/>
  <cols>
    <col min="1" max="1" width="10.140625" bestFit="1" customWidth="1"/>
    <col min="2" max="2" width="55" bestFit="1" customWidth="1"/>
    <col min="3" max="3" width="12.85546875" bestFit="1" customWidth="1"/>
    <col min="4" max="4" width="11.7109375" bestFit="1" customWidth="1"/>
  </cols>
  <sheetData>
    <row r="1" spans="1:3" x14ac:dyDescent="0.25">
      <c r="A1" t="s">
        <v>0</v>
      </c>
      <c r="B1" t="s">
        <v>57</v>
      </c>
      <c r="C1" t="s">
        <v>4</v>
      </c>
    </row>
    <row r="2" spans="1:3" x14ac:dyDescent="0.25">
      <c r="A2" s="1">
        <v>43284</v>
      </c>
      <c r="B2" t="s">
        <v>8</v>
      </c>
      <c r="C2" t="s">
        <v>9</v>
      </c>
    </row>
    <row r="3" spans="1:3" x14ac:dyDescent="0.25">
      <c r="A3" s="1">
        <v>43285</v>
      </c>
      <c r="B3" t="s">
        <v>11</v>
      </c>
      <c r="C3" t="s">
        <v>12</v>
      </c>
    </row>
    <row r="4" spans="1:3" x14ac:dyDescent="0.25">
      <c r="A4" s="1">
        <v>43287</v>
      </c>
      <c r="B4" t="s">
        <v>11</v>
      </c>
      <c r="C4" t="s">
        <v>12</v>
      </c>
    </row>
    <row r="5" spans="1:3" x14ac:dyDescent="0.25">
      <c r="A5" s="1">
        <v>43288</v>
      </c>
      <c r="B5" t="s">
        <v>14</v>
      </c>
      <c r="C5" t="s">
        <v>16</v>
      </c>
    </row>
    <row r="6" spans="1:3" x14ac:dyDescent="0.25">
      <c r="A6" s="1">
        <v>43288</v>
      </c>
      <c r="B6" t="s">
        <v>5</v>
      </c>
      <c r="C6" t="s">
        <v>6</v>
      </c>
    </row>
    <row r="7" spans="1:3" x14ac:dyDescent="0.25">
      <c r="A7" s="1">
        <v>43289</v>
      </c>
      <c r="B7" t="s">
        <v>17</v>
      </c>
      <c r="C7" t="s">
        <v>18</v>
      </c>
    </row>
    <row r="8" spans="1:3" x14ac:dyDescent="0.25">
      <c r="A8" s="1">
        <v>43290</v>
      </c>
      <c r="B8" t="s">
        <v>11</v>
      </c>
      <c r="C8" t="s">
        <v>12</v>
      </c>
    </row>
    <row r="9" spans="1:3" x14ac:dyDescent="0.25">
      <c r="A9" s="1">
        <v>43290</v>
      </c>
      <c r="B9" t="s">
        <v>17</v>
      </c>
      <c r="C9" t="s">
        <v>20</v>
      </c>
    </row>
    <row r="10" spans="1:3" x14ac:dyDescent="0.25">
      <c r="A10" s="1">
        <v>43291</v>
      </c>
      <c r="B10" t="s">
        <v>8</v>
      </c>
      <c r="C10" t="s">
        <v>9</v>
      </c>
    </row>
    <row r="11" spans="1:3" x14ac:dyDescent="0.25">
      <c r="A11" s="1">
        <v>43292</v>
      </c>
      <c r="B11" t="s">
        <v>11</v>
      </c>
      <c r="C11" t="s">
        <v>21</v>
      </c>
    </row>
    <row r="12" spans="1:3" x14ac:dyDescent="0.25">
      <c r="A12" s="1">
        <v>43293</v>
      </c>
      <c r="B12" t="s">
        <v>17</v>
      </c>
      <c r="C12" t="s">
        <v>18</v>
      </c>
    </row>
    <row r="13" spans="1:3" x14ac:dyDescent="0.25">
      <c r="A13" s="1">
        <v>43293</v>
      </c>
      <c r="B13" t="s">
        <v>5</v>
      </c>
      <c r="C13" t="s">
        <v>6</v>
      </c>
    </row>
    <row r="14" spans="1:3" x14ac:dyDescent="0.25">
      <c r="A14" s="1">
        <v>43294</v>
      </c>
      <c r="B14" t="s">
        <v>11</v>
      </c>
      <c r="C14" t="s">
        <v>21</v>
      </c>
    </row>
    <row r="15" spans="1:3" x14ac:dyDescent="0.25">
      <c r="A15" s="1">
        <v>43295</v>
      </c>
      <c r="B15" t="s">
        <v>17</v>
      </c>
      <c r="C15" t="s">
        <v>18</v>
      </c>
    </row>
    <row r="16" spans="1:3" x14ac:dyDescent="0.25">
      <c r="A16" s="1">
        <v>43296</v>
      </c>
      <c r="B16" t="s">
        <v>17</v>
      </c>
      <c r="C16" t="s">
        <v>18</v>
      </c>
    </row>
    <row r="17" spans="1:3" x14ac:dyDescent="0.25">
      <c r="A17" s="1">
        <v>43297</v>
      </c>
      <c r="B17" t="s">
        <v>22</v>
      </c>
      <c r="C17" t="s">
        <v>18</v>
      </c>
    </row>
    <row r="18" spans="1:3" x14ac:dyDescent="0.25">
      <c r="A18" s="1">
        <v>43298</v>
      </c>
      <c r="B18" t="s">
        <v>8</v>
      </c>
      <c r="C18" t="s">
        <v>9</v>
      </c>
    </row>
    <row r="19" spans="1:3" x14ac:dyDescent="0.25">
      <c r="A19" s="1">
        <v>43299</v>
      </c>
      <c r="B19" t="s">
        <v>58</v>
      </c>
      <c r="C19" t="s">
        <v>40</v>
      </c>
    </row>
    <row r="20" spans="1:3" x14ac:dyDescent="0.25">
      <c r="A20" s="1">
        <v>43299</v>
      </c>
      <c r="B20" t="s">
        <v>11</v>
      </c>
      <c r="C20" t="s">
        <v>12</v>
      </c>
    </row>
    <row r="21" spans="1:3" x14ac:dyDescent="0.25">
      <c r="A21" s="1">
        <v>43300</v>
      </c>
      <c r="B21" t="s">
        <v>17</v>
      </c>
      <c r="C21" t="s">
        <v>18</v>
      </c>
    </row>
    <row r="22" spans="1:3" x14ac:dyDescent="0.25">
      <c r="A22" s="1">
        <v>43300</v>
      </c>
      <c r="B22" t="s">
        <v>5</v>
      </c>
      <c r="C22" t="s">
        <v>6</v>
      </c>
    </row>
    <row r="23" spans="1:3" x14ac:dyDescent="0.25">
      <c r="A23" s="1">
        <v>43301</v>
      </c>
      <c r="B23" t="s">
        <v>11</v>
      </c>
      <c r="C23" t="s">
        <v>12</v>
      </c>
    </row>
    <row r="24" spans="1:3" x14ac:dyDescent="0.25">
      <c r="A24" s="1">
        <v>43305</v>
      </c>
      <c r="B24" t="s">
        <v>11</v>
      </c>
      <c r="C24" t="s">
        <v>28</v>
      </c>
    </row>
    <row r="25" spans="1:3" x14ac:dyDescent="0.25">
      <c r="A25" s="1">
        <v>43308</v>
      </c>
      <c r="B25" t="s">
        <v>29</v>
      </c>
      <c r="C25" t="s">
        <v>30</v>
      </c>
    </row>
    <row r="26" spans="1:3" x14ac:dyDescent="0.25">
      <c r="A26" s="1">
        <v>43311</v>
      </c>
      <c r="B26" t="s">
        <v>29</v>
      </c>
      <c r="C26" t="s">
        <v>30</v>
      </c>
    </row>
    <row r="27" spans="1:3" x14ac:dyDescent="0.25">
      <c r="A27" s="1">
        <v>43312</v>
      </c>
      <c r="B27" t="s">
        <v>29</v>
      </c>
      <c r="C27" t="s">
        <v>30</v>
      </c>
    </row>
    <row r="28" spans="1:3" x14ac:dyDescent="0.25">
      <c r="A28" s="1">
        <v>43313</v>
      </c>
      <c r="B28" t="s">
        <v>11</v>
      </c>
      <c r="C28" t="s">
        <v>21</v>
      </c>
    </row>
    <row r="29" spans="1:3" x14ac:dyDescent="0.25">
      <c r="A29" s="1">
        <v>43313</v>
      </c>
      <c r="B29" t="s">
        <v>29</v>
      </c>
      <c r="C29" t="s">
        <v>30</v>
      </c>
    </row>
    <row r="30" spans="1:3" x14ac:dyDescent="0.25">
      <c r="A30" s="1">
        <v>43313</v>
      </c>
      <c r="B30" t="s">
        <v>14</v>
      </c>
      <c r="C30" t="s">
        <v>31</v>
      </c>
    </row>
    <row r="31" spans="1:3" x14ac:dyDescent="0.25">
      <c r="A31" s="1">
        <v>43314</v>
      </c>
      <c r="B31" t="s">
        <v>29</v>
      </c>
      <c r="C31" t="s">
        <v>30</v>
      </c>
    </row>
    <row r="32" spans="1:3" x14ac:dyDescent="0.25">
      <c r="A32" s="1">
        <v>43314</v>
      </c>
      <c r="B32" t="s">
        <v>17</v>
      </c>
      <c r="C32" t="s">
        <v>18</v>
      </c>
    </row>
    <row r="33" spans="1:3" x14ac:dyDescent="0.25">
      <c r="A33" s="1">
        <v>43315</v>
      </c>
      <c r="B33" t="s">
        <v>11</v>
      </c>
      <c r="C33" t="s">
        <v>12</v>
      </c>
    </row>
    <row r="34" spans="1:3" x14ac:dyDescent="0.25">
      <c r="A34" s="1">
        <v>43317</v>
      </c>
      <c r="B34" t="s">
        <v>14</v>
      </c>
      <c r="C34" t="s">
        <v>32</v>
      </c>
    </row>
    <row r="35" spans="1:3" x14ac:dyDescent="0.25">
      <c r="A35" s="1">
        <v>43317</v>
      </c>
      <c r="B35" t="s">
        <v>5</v>
      </c>
      <c r="C35" t="s">
        <v>6</v>
      </c>
    </row>
    <row r="36" spans="1:3" x14ac:dyDescent="0.25">
      <c r="A36" s="1">
        <v>43319</v>
      </c>
      <c r="B36" t="s">
        <v>29</v>
      </c>
      <c r="C36" t="s">
        <v>30</v>
      </c>
    </row>
    <row r="37" spans="1:3" x14ac:dyDescent="0.25">
      <c r="A37" s="1">
        <v>43320</v>
      </c>
      <c r="B37" t="s">
        <v>11</v>
      </c>
      <c r="C37" t="s">
        <v>12</v>
      </c>
    </row>
    <row r="38" spans="1:3" x14ac:dyDescent="0.25">
      <c r="A38" s="1">
        <v>43321</v>
      </c>
      <c r="B38" t="s">
        <v>29</v>
      </c>
      <c r="C38" t="s">
        <v>30</v>
      </c>
    </row>
    <row r="39" spans="1:3" x14ac:dyDescent="0.25">
      <c r="A39" s="1">
        <v>43322</v>
      </c>
      <c r="B39" t="s">
        <v>11</v>
      </c>
      <c r="C39" t="s">
        <v>18</v>
      </c>
    </row>
    <row r="40" spans="1:3" x14ac:dyDescent="0.25">
      <c r="A40" s="1">
        <v>43322</v>
      </c>
      <c r="B40" t="s">
        <v>59</v>
      </c>
      <c r="C40" t="s">
        <v>60</v>
      </c>
    </row>
    <row r="41" spans="1:3" x14ac:dyDescent="0.25">
      <c r="A41" s="1">
        <v>43323</v>
      </c>
      <c r="B41" t="s">
        <v>5</v>
      </c>
      <c r="C41" t="s">
        <v>6</v>
      </c>
    </row>
    <row r="42" spans="1:3" x14ac:dyDescent="0.25">
      <c r="A42" s="1">
        <v>43324</v>
      </c>
      <c r="B42" t="s">
        <v>17</v>
      </c>
      <c r="C42" t="s">
        <v>18</v>
      </c>
    </row>
    <row r="43" spans="1:3" x14ac:dyDescent="0.25">
      <c r="A43" s="1">
        <v>43325</v>
      </c>
      <c r="B43" t="s">
        <v>29</v>
      </c>
      <c r="C43" t="s">
        <v>30</v>
      </c>
    </row>
    <row r="44" spans="1:3" x14ac:dyDescent="0.25">
      <c r="A44" s="1">
        <v>43326</v>
      </c>
      <c r="B44" t="s">
        <v>33</v>
      </c>
      <c r="C44" t="s">
        <v>34</v>
      </c>
    </row>
    <row r="45" spans="1:3" x14ac:dyDescent="0.25">
      <c r="A45" s="1">
        <v>43326</v>
      </c>
      <c r="B45" t="s">
        <v>29</v>
      </c>
      <c r="C45" t="s">
        <v>30</v>
      </c>
    </row>
    <row r="46" spans="1:3" x14ac:dyDescent="0.25">
      <c r="A46" s="1">
        <v>43327</v>
      </c>
      <c r="B46" t="s">
        <v>11</v>
      </c>
      <c r="C46" t="s">
        <v>12</v>
      </c>
    </row>
    <row r="47" spans="1:3" x14ac:dyDescent="0.25">
      <c r="A47" s="1">
        <v>43327</v>
      </c>
      <c r="B47" t="s">
        <v>17</v>
      </c>
      <c r="C47" t="s">
        <v>18</v>
      </c>
    </row>
    <row r="48" spans="1:3" x14ac:dyDescent="0.25">
      <c r="A48" s="1">
        <v>43329</v>
      </c>
      <c r="B48" t="s">
        <v>11</v>
      </c>
      <c r="C48" t="s">
        <v>18</v>
      </c>
    </row>
    <row r="49" spans="1:3" x14ac:dyDescent="0.25">
      <c r="A49" s="1">
        <v>43329</v>
      </c>
      <c r="B49" t="s">
        <v>36</v>
      </c>
      <c r="C49" t="s">
        <v>37</v>
      </c>
    </row>
    <row r="50" spans="1:3" x14ac:dyDescent="0.25">
      <c r="A50" s="1">
        <v>43331</v>
      </c>
      <c r="B50" t="s">
        <v>17</v>
      </c>
      <c r="C50" t="s">
        <v>18</v>
      </c>
    </row>
    <row r="51" spans="1:3" x14ac:dyDescent="0.25">
      <c r="A51" s="1">
        <v>43333</v>
      </c>
      <c r="B51" t="s">
        <v>36</v>
      </c>
      <c r="C51" t="s">
        <v>39</v>
      </c>
    </row>
    <row r="52" spans="1:3" x14ac:dyDescent="0.25">
      <c r="A52" s="1">
        <v>43334</v>
      </c>
      <c r="B52" t="s">
        <v>33</v>
      </c>
      <c r="C52" t="s">
        <v>40</v>
      </c>
    </row>
    <row r="53" spans="1:3" x14ac:dyDescent="0.25">
      <c r="A53" s="1">
        <v>43334</v>
      </c>
      <c r="B53" t="s">
        <v>11</v>
      </c>
      <c r="C53" t="s">
        <v>12</v>
      </c>
    </row>
    <row r="54" spans="1:3" x14ac:dyDescent="0.25">
      <c r="A54" s="1">
        <v>43337</v>
      </c>
      <c r="B54" t="s">
        <v>11</v>
      </c>
      <c r="C54" t="s">
        <v>42</v>
      </c>
    </row>
    <row r="55" spans="1:3" x14ac:dyDescent="0.25">
      <c r="A55" s="1">
        <v>43338</v>
      </c>
      <c r="B55" t="s">
        <v>17</v>
      </c>
      <c r="C55" t="s">
        <v>18</v>
      </c>
    </row>
    <row r="56" spans="1:3" x14ac:dyDescent="0.25">
      <c r="A56" s="1">
        <v>43339</v>
      </c>
      <c r="B56" t="s">
        <v>36</v>
      </c>
      <c r="C56" t="s">
        <v>39</v>
      </c>
    </row>
    <row r="57" spans="1:3" x14ac:dyDescent="0.25">
      <c r="A57" s="1">
        <v>43340</v>
      </c>
      <c r="B57" t="s">
        <v>36</v>
      </c>
      <c r="C57" t="s">
        <v>39</v>
      </c>
    </row>
    <row r="58" spans="1:3" x14ac:dyDescent="0.25">
      <c r="A58" s="1">
        <v>43341</v>
      </c>
      <c r="B58" t="s">
        <v>11</v>
      </c>
      <c r="C58" t="s">
        <v>21</v>
      </c>
    </row>
    <row r="59" spans="1:3" x14ac:dyDescent="0.25">
      <c r="A59" s="1">
        <v>43342</v>
      </c>
      <c r="B59" t="s">
        <v>36</v>
      </c>
      <c r="C59" t="s">
        <v>39</v>
      </c>
    </row>
    <row r="60" spans="1:3" x14ac:dyDescent="0.25">
      <c r="A60" s="1">
        <v>43343</v>
      </c>
      <c r="B60" t="s">
        <v>11</v>
      </c>
      <c r="C60" t="s">
        <v>21</v>
      </c>
    </row>
    <row r="61" spans="1:3" x14ac:dyDescent="0.25">
      <c r="A61" s="1">
        <v>43343</v>
      </c>
      <c r="B61" t="s">
        <v>17</v>
      </c>
      <c r="C61" t="s">
        <v>18</v>
      </c>
    </row>
    <row r="62" spans="1:3" x14ac:dyDescent="0.25">
      <c r="A62" s="1">
        <v>43345</v>
      </c>
      <c r="B62" t="s">
        <v>45</v>
      </c>
      <c r="C62" t="s">
        <v>18</v>
      </c>
    </row>
    <row r="63" spans="1:3" x14ac:dyDescent="0.25">
      <c r="A63" s="1">
        <v>43346</v>
      </c>
      <c r="B63" t="s">
        <v>46</v>
      </c>
      <c r="C63" t="s">
        <v>47</v>
      </c>
    </row>
    <row r="64" spans="1:3" x14ac:dyDescent="0.25">
      <c r="A64" s="1">
        <v>43346</v>
      </c>
      <c r="B64" t="s">
        <v>45</v>
      </c>
      <c r="C64" t="s">
        <v>18</v>
      </c>
    </row>
    <row r="65" spans="1:3" x14ac:dyDescent="0.25">
      <c r="A65" s="1">
        <v>43347</v>
      </c>
      <c r="B65" t="s">
        <v>38</v>
      </c>
      <c r="C65" t="s">
        <v>6</v>
      </c>
    </row>
    <row r="66" spans="1:3" x14ac:dyDescent="0.25">
      <c r="A66" s="1">
        <v>43348</v>
      </c>
      <c r="B66" t="s">
        <v>61</v>
      </c>
      <c r="C66" t="s">
        <v>62</v>
      </c>
    </row>
    <row r="67" spans="1:3" x14ac:dyDescent="0.25">
      <c r="A67" s="1">
        <v>43348</v>
      </c>
      <c r="B67" t="s">
        <v>49</v>
      </c>
      <c r="C67" t="s">
        <v>50</v>
      </c>
    </row>
    <row r="68" spans="1:3" x14ac:dyDescent="0.25">
      <c r="A68" s="1">
        <v>43352</v>
      </c>
      <c r="B68" t="s">
        <v>38</v>
      </c>
      <c r="C68" t="s">
        <v>6</v>
      </c>
    </row>
    <row r="69" spans="1:3" x14ac:dyDescent="0.25">
      <c r="A69" s="1">
        <v>43353</v>
      </c>
      <c r="B69" t="s">
        <v>41</v>
      </c>
      <c r="C69" t="s">
        <v>39</v>
      </c>
    </row>
    <row r="70" spans="1:3" x14ac:dyDescent="0.25">
      <c r="A70" s="1">
        <v>43354</v>
      </c>
      <c r="B70" t="s">
        <v>51</v>
      </c>
      <c r="C70" t="s">
        <v>47</v>
      </c>
    </row>
    <row r="71" spans="1:3" x14ac:dyDescent="0.25">
      <c r="A71" s="1">
        <v>43355</v>
      </c>
      <c r="B71" t="s">
        <v>49</v>
      </c>
      <c r="C71" t="s">
        <v>52</v>
      </c>
    </row>
    <row r="72" spans="1:3" x14ac:dyDescent="0.25">
      <c r="A72" s="1">
        <v>43356</v>
      </c>
      <c r="B72" t="s">
        <v>51</v>
      </c>
      <c r="C72" t="s">
        <v>47</v>
      </c>
    </row>
    <row r="73" spans="1:3" x14ac:dyDescent="0.25">
      <c r="A73" s="1">
        <v>43357</v>
      </c>
      <c r="B73" t="s">
        <v>49</v>
      </c>
      <c r="C73" t="s">
        <v>63</v>
      </c>
    </row>
    <row r="74" spans="1:3" x14ac:dyDescent="0.25">
      <c r="A74" s="1">
        <v>43358</v>
      </c>
      <c r="B74" t="s">
        <v>45</v>
      </c>
      <c r="C74" t="s">
        <v>18</v>
      </c>
    </row>
    <row r="75" spans="1:3" x14ac:dyDescent="0.25">
      <c r="A75" s="1">
        <v>43359</v>
      </c>
      <c r="B75" t="s">
        <v>45</v>
      </c>
      <c r="C75" t="s">
        <v>18</v>
      </c>
    </row>
  </sheetData>
  <sortState ref="A2:C97">
    <sortCondition ref="A2:A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8" sqref="C18"/>
    </sheetView>
  </sheetViews>
  <sheetFormatPr defaultRowHeight="15" x14ac:dyDescent="0.25"/>
  <cols>
    <col min="1" max="1" width="11.7109375" bestFit="1" customWidth="1"/>
    <col min="2" max="2" width="11" bestFit="1" customWidth="1"/>
    <col min="3" max="3" width="51.140625" bestFit="1" customWidth="1"/>
    <col min="4" max="4" width="7" bestFit="1" customWidth="1"/>
    <col min="5" max="5" width="6.85546875" bestFit="1" customWidth="1"/>
  </cols>
  <sheetData>
    <row r="1" spans="1:5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25">
      <c r="B2" s="1">
        <v>43354</v>
      </c>
      <c r="C2" t="s">
        <v>69</v>
      </c>
      <c r="D2">
        <v>-9.9499999999999993</v>
      </c>
      <c r="E2">
        <v>22.29</v>
      </c>
    </row>
    <row r="3" spans="1:5" x14ac:dyDescent="0.25">
      <c r="B3" s="1">
        <v>43354</v>
      </c>
      <c r="C3" t="s">
        <v>69</v>
      </c>
      <c r="D3">
        <v>-15.25</v>
      </c>
      <c r="E3">
        <v>32.24</v>
      </c>
    </row>
    <row r="4" spans="1:5" x14ac:dyDescent="0.25">
      <c r="B4" s="1">
        <v>43351</v>
      </c>
      <c r="C4" t="s">
        <v>70</v>
      </c>
      <c r="D4">
        <v>-11.5</v>
      </c>
      <c r="E4">
        <v>84.69</v>
      </c>
    </row>
    <row r="5" spans="1:5" x14ac:dyDescent="0.25">
      <c r="B5" s="1">
        <v>43352</v>
      </c>
      <c r="C5" t="s">
        <v>71</v>
      </c>
      <c r="D5">
        <v>-4.5</v>
      </c>
      <c r="E5">
        <v>80.19</v>
      </c>
    </row>
    <row r="6" spans="1:5" x14ac:dyDescent="0.25">
      <c r="B6" s="1">
        <v>43338</v>
      </c>
      <c r="C6" t="s">
        <v>71</v>
      </c>
      <c r="D6">
        <v>-4.5</v>
      </c>
      <c r="E6">
        <v>59.51</v>
      </c>
    </row>
    <row r="7" spans="1:5" x14ac:dyDescent="0.25">
      <c r="B7" s="1">
        <v>43335</v>
      </c>
      <c r="C7" t="s">
        <v>71</v>
      </c>
      <c r="D7">
        <v>-4.5</v>
      </c>
      <c r="E7">
        <v>19.03</v>
      </c>
    </row>
    <row r="8" spans="1:5" x14ac:dyDescent="0.25">
      <c r="B8" s="1">
        <v>43341</v>
      </c>
      <c r="C8" t="s">
        <v>43</v>
      </c>
      <c r="D8">
        <v>-5.8</v>
      </c>
      <c r="E8">
        <v>37.81</v>
      </c>
    </row>
    <row r="9" spans="1:5" x14ac:dyDescent="0.25">
      <c r="B9" s="1">
        <v>43333</v>
      </c>
      <c r="C9" t="s">
        <v>72</v>
      </c>
      <c r="D9">
        <v>-5.8</v>
      </c>
      <c r="E9">
        <v>63.88</v>
      </c>
    </row>
    <row r="10" spans="1:5" x14ac:dyDescent="0.25">
      <c r="B10" s="1">
        <v>43333</v>
      </c>
      <c r="C10" t="s">
        <v>72</v>
      </c>
      <c r="D10">
        <v>-5.8</v>
      </c>
      <c r="E10">
        <v>76.48</v>
      </c>
    </row>
    <row r="11" spans="1:5" x14ac:dyDescent="0.25">
      <c r="B11" s="1">
        <v>43354</v>
      </c>
      <c r="C11" t="s">
        <v>73</v>
      </c>
      <c r="D11">
        <v>-6.5</v>
      </c>
      <c r="E11">
        <v>47.49</v>
      </c>
    </row>
    <row r="12" spans="1:5" x14ac:dyDescent="0.25">
      <c r="B12" s="1">
        <v>43347</v>
      </c>
      <c r="C12" t="s">
        <v>73</v>
      </c>
      <c r="D12">
        <v>-6.5</v>
      </c>
      <c r="E12">
        <v>5.71</v>
      </c>
    </row>
    <row r="13" spans="1:5" x14ac:dyDescent="0.25">
      <c r="B13" s="1">
        <v>43338</v>
      </c>
      <c r="C13" t="s">
        <v>74</v>
      </c>
      <c r="D13">
        <v>-6.8</v>
      </c>
      <c r="E13">
        <v>64.010000000000005</v>
      </c>
    </row>
    <row r="14" spans="1:5" x14ac:dyDescent="0.25">
      <c r="B14" s="1">
        <v>43333</v>
      </c>
      <c r="C14" t="s">
        <v>74</v>
      </c>
      <c r="D14">
        <v>-6.8</v>
      </c>
      <c r="E14">
        <v>69.680000000000007</v>
      </c>
    </row>
  </sheetData>
  <sortState ref="A2:E14">
    <sortCondition ref="C2:C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virgin_subset</vt:lpstr>
      <vt:lpstr>beyondbank_subset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Wei Ang</dc:creator>
  <cp:keywords/>
  <dc:description/>
  <cp:lastModifiedBy>Wei Ang</cp:lastModifiedBy>
  <cp:revision/>
  <dcterms:created xsi:type="dcterms:W3CDTF">2018-09-16T13:59:18Z</dcterms:created>
  <dcterms:modified xsi:type="dcterms:W3CDTF">2018-09-17T02:52:12Z</dcterms:modified>
  <cp:category/>
  <cp:contentStatus/>
</cp:coreProperties>
</file>