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16380" windowHeight="8200" tabRatio="500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2" i="8"/>
  <c r="C3" i="5"/>
  <c r="C2" i="5"/>
</calcChain>
</file>

<file path=xl/sharedStrings.xml><?xml version="1.0" encoding="utf-8"?>
<sst xmlns="http://schemas.openxmlformats.org/spreadsheetml/2006/main" count="1640" uniqueCount="307">
  <si>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</si>
  <si>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</si>
  <si>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</si>
  <si>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</si>
  <si>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</si>
  <si>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</si>
  <si>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</si>
  <si>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</si>
  <si>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</si>
  <si>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</si>
  <si>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species</t>
  </si>
  <si>
    <t>assembly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</si>
  <si>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</si>
  <si>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</si>
  <si>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</si>
  <si>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</si>
  <si>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</si>
  <si>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</si>
  <si>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</si>
  <si>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</si>
  <si>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</si>
  <si>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</si>
  <si>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</si>
  <si>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</si>
  <si>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</si>
  <si>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</si>
  <si>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</si>
  <si>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</si>
  <si>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</si>
  <si>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</si>
  <si>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</si>
  <si>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</si>
  <si>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</si>
  <si>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</si>
  <si>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</si>
  <si>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</si>
  <si>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</si>
  <si>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</si>
  <si>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</si>
  <si>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</si>
  <si>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</si>
  <si>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</si>
  <si>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</si>
  <si>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</si>
  <si>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</si>
  <si>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</si>
  <si>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</si>
  <si>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</si>
  <si>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</si>
  <si>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</si>
  <si>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</si>
  <si>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</si>
  <si>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</si>
  <si>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</si>
  <si>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</si>
  <si>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</si>
  <si>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Carroll Group</t>
  </si>
  <si>
    <t>Jason Carroll</t>
  </si>
  <si>
    <t>knock-out</t>
  </si>
  <si>
    <t>Sankari</t>
  </si>
  <si>
    <t>Human</t>
  </si>
  <si>
    <t>Forward</t>
  </si>
  <si>
    <t>CGG</t>
  </si>
  <si>
    <t>KNOCKOUT</t>
  </si>
  <si>
    <t>gene</t>
  </si>
  <si>
    <t>GRCh38.p7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</si>
  <si>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</si>
  <si>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</si>
  <si>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</si>
  <si>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</si>
  <si>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</si>
  <si>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</si>
  <si>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</si>
  <si>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</si>
  <si>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</si>
  <si>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</si>
  <si>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</si>
  <si>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</si>
  <si>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</si>
  <si>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</si>
  <si>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</si>
  <si>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</si>
  <si>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</si>
  <si>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</si>
  <si>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</si>
  <si>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</si>
  <si>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</si>
  <si>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</si>
  <si>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</si>
  <si>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</si>
  <si>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</si>
  <si>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</si>
  <si>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</si>
  <si>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</si>
  <si>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</si>
  <si>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</si>
  <si>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</si>
  <si>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</si>
  <si>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</si>
  <si>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</si>
  <si>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</si>
  <si>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</si>
  <si>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</si>
  <si>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</si>
  <si>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</si>
  <si>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</si>
  <si>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</si>
  <si>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</si>
  <si>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</si>
  <si>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</si>
  <si>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</si>
  <si>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</si>
  <si>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</si>
  <si>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</si>
  <si>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</si>
  <si>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</si>
  <si>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</si>
  <si>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</si>
  <si>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</si>
  <si>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</si>
  <si>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</si>
  <si>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</si>
  <si>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</si>
  <si>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</si>
  <si>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</si>
  <si>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</si>
  <si>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</si>
  <si>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</si>
  <si>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</si>
  <si>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</si>
  <si>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</si>
  <si>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</si>
  <si>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</si>
  <si>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</si>
  <si>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</si>
  <si>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</si>
  <si>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</si>
  <si>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</si>
  <si>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</si>
  <si>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</si>
  <si>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</si>
  <si>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</si>
  <si>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</si>
  <si>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</si>
  <si>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</si>
  <si>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</si>
  <si>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</si>
  <si>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</si>
  <si>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</si>
  <si>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</si>
  <si>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</si>
  <si>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</si>
  <si>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</si>
  <si>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</si>
  <si>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</si>
  <si>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</si>
  <si>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</si>
  <si>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</si>
  <si>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</si>
  <si>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</si>
  <si>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</si>
  <si>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</si>
  <si>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MCF7</t>
  </si>
  <si>
    <t>MCF7_SANKARI</t>
  </si>
  <si>
    <t>EMPTY</t>
  </si>
  <si>
    <t>SAMPLE</t>
  </si>
  <si>
    <t>NON-FIXED CELLS</t>
  </si>
  <si>
    <t>Fluidigm</t>
  </si>
  <si>
    <t>Px458- SpCAS9</t>
  </si>
  <si>
    <t>DNA extracted from cells using extracta buffer, have fluidigm barcodes</t>
  </si>
  <si>
    <t>GEP00007</t>
  </si>
  <si>
    <t>SpCas9 KO of ARID1a in MCF7</t>
  </si>
  <si>
    <t>NC_000001.11</t>
  </si>
  <si>
    <t>AT rich Interaction domain 1A</t>
  </si>
  <si>
    <t>ARID1A_KO.69</t>
  </si>
  <si>
    <t>ARID1A_KO.73</t>
  </si>
  <si>
    <t>ARID1A_KO</t>
  </si>
  <si>
    <t>ACGGGTCCCAGACCCCGCAG</t>
  </si>
  <si>
    <t>CGGTACCCGATGACCATGCA</t>
  </si>
  <si>
    <t>GGG</t>
  </si>
  <si>
    <t>GCAAGATGAGACCTCAGCCA</t>
  </si>
  <si>
    <t>TGGACAGCAACAAGGGTCAA</t>
  </si>
  <si>
    <t>GEP00007_01</t>
  </si>
  <si>
    <t>GEP00007_02</t>
  </si>
  <si>
    <t>GEP00007_01_NGS</t>
  </si>
  <si>
    <t>GEP00007_02_NGS</t>
  </si>
  <si>
    <t>FLD0001</t>
  </si>
  <si>
    <t>FLD0002</t>
  </si>
  <si>
    <t>FLD0003</t>
  </si>
  <si>
    <t>FLD0004</t>
  </si>
  <si>
    <t>FLD0005</t>
  </si>
  <si>
    <t>FLD0006</t>
  </si>
  <si>
    <t>FLD0007</t>
  </si>
  <si>
    <t>FLD0008</t>
  </si>
  <si>
    <t>FLD0009</t>
  </si>
  <si>
    <t>FLD0010</t>
  </si>
  <si>
    <t>FLD0011</t>
  </si>
  <si>
    <t>FLD0012</t>
  </si>
  <si>
    <t>FLD0013</t>
  </si>
  <si>
    <t>FLD0014</t>
  </si>
  <si>
    <t>FLD0015</t>
  </si>
  <si>
    <t>FLD0016</t>
  </si>
  <si>
    <t>FLD0017</t>
  </si>
  <si>
    <t>FLD0018</t>
  </si>
  <si>
    <t>FLD0019</t>
  </si>
  <si>
    <t>FLD0020</t>
  </si>
  <si>
    <t>FLD0021</t>
  </si>
  <si>
    <t>FLD0022</t>
  </si>
  <si>
    <t>FLD0023</t>
  </si>
  <si>
    <t>FLD0024</t>
  </si>
  <si>
    <t>FLD0025</t>
  </si>
  <si>
    <t>FLD0026</t>
  </si>
  <si>
    <t>FLD0027</t>
  </si>
  <si>
    <t>FLD0028</t>
  </si>
  <si>
    <t>FLD0029</t>
  </si>
  <si>
    <t>FLD0030</t>
  </si>
  <si>
    <t>FLD0031</t>
  </si>
  <si>
    <t>FLD0032</t>
  </si>
  <si>
    <t>FLD0033</t>
  </si>
  <si>
    <t>FLD0034</t>
  </si>
  <si>
    <t>FLD0035</t>
  </si>
  <si>
    <t>FLD0036</t>
  </si>
  <si>
    <t>FLD0037</t>
  </si>
  <si>
    <t>FLD0038</t>
  </si>
  <si>
    <t>FLD0039</t>
  </si>
  <si>
    <t>FLD0040</t>
  </si>
  <si>
    <t>FLD0041</t>
  </si>
  <si>
    <t>FLD0042</t>
  </si>
  <si>
    <t>FLD0043</t>
  </si>
  <si>
    <t>FLD0044</t>
  </si>
  <si>
    <t>FLD0045</t>
  </si>
  <si>
    <t>FLD0046</t>
  </si>
  <si>
    <t>FLD0047</t>
  </si>
  <si>
    <t>FLD0048</t>
  </si>
  <si>
    <t>FLD0049</t>
  </si>
  <si>
    <t>FLD0050</t>
  </si>
  <si>
    <t>FLD0051</t>
  </si>
  <si>
    <t>FLD0052</t>
  </si>
  <si>
    <t>FLD0053</t>
  </si>
  <si>
    <t>FLD0054</t>
  </si>
  <si>
    <t>FLD0055</t>
  </si>
  <si>
    <t>FLD0056</t>
  </si>
  <si>
    <t>FLD0057</t>
  </si>
  <si>
    <t>FLD0058</t>
  </si>
  <si>
    <t>FLD0059</t>
  </si>
  <si>
    <t>FLD0060</t>
  </si>
  <si>
    <t>FLD0061</t>
  </si>
  <si>
    <t>FLD0062</t>
  </si>
  <si>
    <t>FLD0063</t>
  </si>
  <si>
    <t>FLD0064</t>
  </si>
  <si>
    <t>FLD0065</t>
  </si>
  <si>
    <t>FLD0066</t>
  </si>
  <si>
    <t>FLD0067</t>
  </si>
  <si>
    <t>FLD0068</t>
  </si>
  <si>
    <t>FLD0069</t>
  </si>
  <si>
    <t>FLD0070</t>
  </si>
  <si>
    <t>FLD0071</t>
  </si>
  <si>
    <t>FLD0072</t>
  </si>
  <si>
    <t>FLD0073</t>
  </si>
  <si>
    <t>FLD0074</t>
  </si>
  <si>
    <t>FLD0075</t>
  </si>
  <si>
    <t>FLD0076</t>
  </si>
  <si>
    <t>FLD0077</t>
  </si>
  <si>
    <t>FLD0078</t>
  </si>
  <si>
    <t>FLD0079</t>
  </si>
  <si>
    <t>FLD0080</t>
  </si>
  <si>
    <t>FLD0081</t>
  </si>
  <si>
    <t>FLD0082</t>
  </si>
  <si>
    <t>FLD0083</t>
  </si>
  <si>
    <t>FLD0084</t>
  </si>
  <si>
    <t>FLD0085</t>
  </si>
  <si>
    <t>FLD0086</t>
  </si>
  <si>
    <t>FLD0087</t>
  </si>
  <si>
    <t>FLD0088</t>
  </si>
  <si>
    <t>FLD0089</t>
  </si>
  <si>
    <t>FLD0090</t>
  </si>
  <si>
    <t>FLD0091</t>
  </si>
  <si>
    <t>FLD0092</t>
  </si>
  <si>
    <t>FLD0093</t>
  </si>
  <si>
    <t>FLD0094</t>
  </si>
  <si>
    <t>FLD0095</t>
  </si>
  <si>
    <t>FLD0096</t>
  </si>
  <si>
    <t>FLD0097</t>
  </si>
  <si>
    <t>FLD0098</t>
  </si>
  <si>
    <t>FLD0099</t>
  </si>
  <si>
    <t>FLD0100</t>
  </si>
  <si>
    <t>FLD0101</t>
  </si>
  <si>
    <t>FLD0102</t>
  </si>
  <si>
    <t>FLD0103</t>
  </si>
  <si>
    <t>FLD0104</t>
  </si>
  <si>
    <t>FLD0105</t>
  </si>
  <si>
    <t>FLD0106</t>
  </si>
  <si>
    <t>FLD0107</t>
  </si>
  <si>
    <t>FLD0108</t>
  </si>
  <si>
    <t>FLD0109</t>
  </si>
  <si>
    <t>FLD0110</t>
  </si>
  <si>
    <t>FLD0111</t>
  </si>
  <si>
    <t>FLD0112</t>
  </si>
  <si>
    <t>FLD0113</t>
  </si>
  <si>
    <t>FLD0114</t>
  </si>
  <si>
    <t>FLD0115</t>
  </si>
  <si>
    <t>FLD0116</t>
  </si>
  <si>
    <t>FLD0117</t>
  </si>
  <si>
    <t>FLD0118</t>
  </si>
  <si>
    <t>FLD0119</t>
  </si>
  <si>
    <t>FLD0120</t>
  </si>
  <si>
    <t>SLX-15104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</si>
</sst>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222222"/>
      <name val="Arial Unicode MS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Font="1"/>
    <xf numFmtId="49" fontId="2" fillId="0" borderId="0" xfId="0" applyNumberFormat="1" applyFont="1"/>
    <xf numFmtId="0" fontId="3" fillId="0" borderId="0" xfId="0" applyFont="1" applyAlignment="1">
      <alignment horizontal="center" readingOrder="1"/>
    </xf>
    <xf numFmtId="0" fontId="4" fillId="0" borderId="0" xfId="0" applyFont="1" applyAlignment="1">
      <alignment vertical="center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68" zoomScaleNormal="68" zoomScalePageLayoutView="68" workbookViewId="0">
      <selection activeCell="G3" sqref="G3"/>
    </sheetView>
  </sheetViews>
  <sheetFormatPr baseColWidth="10" defaultColWidth="8.83203125" defaultRowHeight="12" x14ac:dyDescent="0"/>
  <cols>
    <col min="2" max="2" width="12.6640625" customWidth="1"/>
    <col min="6" max="7" width="15.33203125" customWidth="1"/>
    <col min="8" max="8" width="11.1640625" customWidth="1"/>
    <col min="9" max="9" width="3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170</v>
      </c>
      <c r="B2" t="s">
        <v>176</v>
      </c>
      <c r="C2" t="s">
        <v>59</v>
      </c>
      <c r="D2" t="s">
        <v>55</v>
      </c>
      <c r="E2" t="s">
        <v>56</v>
      </c>
      <c r="F2" t="s">
        <v>57</v>
      </c>
      <c r="G2" s="8">
        <v>20170803</v>
      </c>
      <c r="H2" t="s">
        <v>58</v>
      </c>
      <c r="I2" t="s">
        <v>171</v>
      </c>
    </row>
    <row r="3" spans="1:9">
      <c r="G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68" zoomScaleNormal="68" zoomScalePageLayoutView="68" workbookViewId="0">
      <selection activeCell="J2" sqref="J2"/>
    </sheetView>
  </sheetViews>
  <sheetFormatPr baseColWidth="10" defaultColWidth="8.83203125" defaultRowHeight="12" x14ac:dyDescent="0"/>
  <cols>
    <col min="5" max="5" width="14.5" customWidth="1"/>
    <col min="7" max="7" width="10.33203125" customWidth="1"/>
  </cols>
  <sheetData>
    <row r="1" spans="1:10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8</v>
      </c>
    </row>
    <row r="2" spans="1:10">
      <c r="A2" t="s">
        <v>170</v>
      </c>
      <c r="B2" t="s">
        <v>176</v>
      </c>
      <c r="C2" t="s">
        <v>60</v>
      </c>
      <c r="D2" s="4" t="s">
        <v>65</v>
      </c>
      <c r="E2" s="3" t="s">
        <v>172</v>
      </c>
      <c r="F2">
        <v>1</v>
      </c>
      <c r="G2" s="3">
        <v>26696031</v>
      </c>
      <c r="H2" s="3">
        <v>26782110</v>
      </c>
      <c r="I2" t="s">
        <v>61</v>
      </c>
      <c r="J2" t="s">
        <v>173</v>
      </c>
    </row>
    <row r="3" spans="1:10">
      <c r="G3" s="5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68" zoomScaleNormal="68" zoomScalePageLayoutView="68" workbookViewId="0">
      <selection activeCell="B2" sqref="B2"/>
    </sheetView>
  </sheetViews>
  <sheetFormatPr baseColWidth="10" defaultColWidth="8.83203125" defaultRowHeight="12" x14ac:dyDescent="0"/>
  <cols>
    <col min="1" max="2" width="11.5" customWidth="1"/>
    <col min="3" max="3" width="26.5" customWidth="1"/>
    <col min="4" max="4" width="13.83203125" customWidth="1"/>
    <col min="5" max="5" width="14.5" customWidth="1"/>
  </cols>
  <sheetData>
    <row r="1" spans="1:7">
      <c r="A1" t="s">
        <v>17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ht="14">
      <c r="A2" t="s">
        <v>176</v>
      </c>
      <c r="B2" t="s">
        <v>174</v>
      </c>
      <c r="C2" s="6" t="s">
        <v>177</v>
      </c>
      <c r="D2" t="s">
        <v>62</v>
      </c>
      <c r="E2">
        <v>70</v>
      </c>
      <c r="F2">
        <v>2</v>
      </c>
      <c r="G2" t="s">
        <v>168</v>
      </c>
    </row>
    <row r="3" spans="1:7" ht="14">
      <c r="A3" t="s">
        <v>176</v>
      </c>
      <c r="B3" t="s">
        <v>175</v>
      </c>
      <c r="C3" s="6" t="s">
        <v>178</v>
      </c>
      <c r="D3" t="s">
        <v>179</v>
      </c>
      <c r="E3">
        <v>65</v>
      </c>
      <c r="F3">
        <v>2</v>
      </c>
      <c r="G3" t="s">
        <v>168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68" zoomScaleNormal="68" zoomScalePageLayoutView="68" workbookViewId="0">
      <selection activeCell="E65" sqref="E65"/>
    </sheetView>
  </sheetViews>
  <sheetFormatPr baseColWidth="10" defaultColWidth="8.83203125" defaultRowHeight="12" x14ac:dyDescent="0"/>
  <cols>
    <col min="2" max="2" width="24" customWidth="1"/>
    <col min="3" max="3" width="20.33203125" customWidth="1"/>
    <col min="4" max="4" width="18.33203125" customWidth="1"/>
  </cols>
  <sheetData>
    <row r="1" spans="1:4">
      <c r="A1" t="s">
        <v>23</v>
      </c>
      <c r="B1" t="s">
        <v>24</v>
      </c>
      <c r="C1" t="s">
        <v>25</v>
      </c>
      <c r="D1" t="s">
        <v>26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2" sqref="A2"/>
    </sheetView>
  </sheetViews>
  <sheetFormatPr baseColWidth="10" defaultColWidth="8.83203125" defaultRowHeight="12" x14ac:dyDescent="0"/>
  <cols>
    <col min="1" max="1" width="14.1640625" customWidth="1"/>
    <col min="2" max="2" width="14.83203125" customWidth="1"/>
    <col min="3" max="3" width="13.1640625" customWidth="1"/>
    <col min="4" max="4" width="14.1640625" customWidth="1"/>
    <col min="5" max="5" width="5.83203125" customWidth="1"/>
    <col min="8" max="8" width="11.83203125" customWidth="1"/>
    <col min="9" max="9" width="10.83203125" customWidth="1"/>
    <col min="10" max="10" width="15.5" customWidth="1"/>
    <col min="11" max="14" width="14.1640625" customWidth="1"/>
    <col min="15" max="16" width="14.83203125" customWidth="1"/>
    <col min="17" max="18" width="31.6640625" customWidth="1"/>
    <col min="19" max="21" width="14.83203125" customWidth="1"/>
    <col min="22" max="22" width="10.33203125" customWidth="1"/>
  </cols>
  <sheetData>
    <row r="1" spans="1:17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13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8</v>
      </c>
    </row>
    <row r="2" spans="1:17" ht="13">
      <c r="A2" t="s">
        <v>174</v>
      </c>
      <c r="B2" t="s">
        <v>63</v>
      </c>
      <c r="C2">
        <f>L2+99</f>
        <v>26729794</v>
      </c>
      <c r="D2" t="s">
        <v>61</v>
      </c>
      <c r="F2" t="b">
        <v>1</v>
      </c>
      <c r="G2" t="s">
        <v>64</v>
      </c>
      <c r="H2">
        <v>1</v>
      </c>
      <c r="I2">
        <v>346</v>
      </c>
      <c r="J2" s="7" t="s">
        <v>180</v>
      </c>
      <c r="K2" s="2">
        <v>26729676</v>
      </c>
      <c r="L2" s="7">
        <v>26729695</v>
      </c>
      <c r="M2">
        <v>347</v>
      </c>
      <c r="N2" t="s">
        <v>181</v>
      </c>
      <c r="O2" s="7">
        <v>26729886</v>
      </c>
      <c r="P2" s="7">
        <v>26729905</v>
      </c>
      <c r="Q2" t="s">
        <v>169</v>
      </c>
    </row>
    <row r="3" spans="1:17" ht="13">
      <c r="A3" t="s">
        <v>175</v>
      </c>
      <c r="B3" t="s">
        <v>63</v>
      </c>
      <c r="C3">
        <f>L3+118</f>
        <v>26729813</v>
      </c>
      <c r="D3" t="s">
        <v>61</v>
      </c>
      <c r="F3" t="b">
        <v>1</v>
      </c>
      <c r="G3" t="s">
        <v>64</v>
      </c>
      <c r="H3">
        <v>1</v>
      </c>
      <c r="I3">
        <v>346</v>
      </c>
      <c r="J3" t="s">
        <v>180</v>
      </c>
      <c r="K3">
        <v>26729676</v>
      </c>
      <c r="L3" s="7">
        <v>26729695</v>
      </c>
      <c r="M3">
        <v>347</v>
      </c>
      <c r="N3" t="s">
        <v>181</v>
      </c>
      <c r="O3" s="7">
        <v>26729886</v>
      </c>
      <c r="P3" s="7">
        <v>26729905</v>
      </c>
      <c r="Q3" t="s">
        <v>169</v>
      </c>
    </row>
    <row r="6" spans="1:17">
      <c r="K6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zoomScale="68" zoomScaleNormal="68" zoomScalePageLayoutView="68" workbookViewId="0">
      <selection activeCell="C74" sqref="C74:C81"/>
    </sheetView>
  </sheetViews>
  <sheetFormatPr baseColWidth="10" defaultColWidth="8.83203125" defaultRowHeight="12" x14ac:dyDescent="0"/>
  <cols>
    <col min="1" max="2" width="20.83203125" customWidth="1"/>
    <col min="4" max="4" width="13.5" customWidth="1"/>
    <col min="7" max="7" width="21.33203125" customWidth="1"/>
    <col min="8" max="8" width="14" customWidth="1"/>
    <col min="9" max="9" width="9.1640625" customWidth="1"/>
    <col min="10" max="10" width="18.5" customWidth="1"/>
  </cols>
  <sheetData>
    <row r="1" spans="1:10">
      <c r="A1" t="s">
        <v>9</v>
      </c>
      <c r="B1" t="s">
        <v>0</v>
      </c>
      <c r="C1" t="s">
        <v>41</v>
      </c>
      <c r="D1" t="s">
        <v>42</v>
      </c>
      <c r="E1" t="s">
        <v>43</v>
      </c>
      <c r="F1" t="s">
        <v>44</v>
      </c>
      <c r="G1" t="s">
        <v>23</v>
      </c>
      <c r="H1" t="s">
        <v>45</v>
      </c>
      <c r="I1" t="s">
        <v>46</v>
      </c>
      <c r="J1" t="s">
        <v>47</v>
      </c>
    </row>
    <row r="2" spans="1:10">
      <c r="A2" t="s">
        <v>170</v>
      </c>
      <c r="B2" t="s">
        <v>182</v>
      </c>
      <c r="C2" t="s">
        <v>66</v>
      </c>
      <c r="H2">
        <v>0</v>
      </c>
      <c r="I2" t="b">
        <v>1</v>
      </c>
      <c r="J2" t="s">
        <v>164</v>
      </c>
    </row>
    <row r="3" spans="1:10">
      <c r="A3" t="s">
        <v>170</v>
      </c>
      <c r="B3" t="s">
        <v>182</v>
      </c>
      <c r="C3" t="s">
        <v>78</v>
      </c>
      <c r="D3" t="s">
        <v>162</v>
      </c>
      <c r="E3">
        <v>69.099999999999994</v>
      </c>
      <c r="F3" t="s">
        <v>163</v>
      </c>
      <c r="G3" t="s">
        <v>174</v>
      </c>
      <c r="H3">
        <v>1</v>
      </c>
      <c r="I3" t="b">
        <v>0</v>
      </c>
      <c r="J3" t="s">
        <v>165</v>
      </c>
    </row>
    <row r="4" spans="1:10">
      <c r="A4" t="s">
        <v>170</v>
      </c>
      <c r="B4" t="s">
        <v>182</v>
      </c>
      <c r="C4" t="s">
        <v>90</v>
      </c>
      <c r="D4" t="s">
        <v>162</v>
      </c>
      <c r="E4">
        <v>69.099999999999994</v>
      </c>
      <c r="F4" t="s">
        <v>163</v>
      </c>
      <c r="G4" t="s">
        <v>174</v>
      </c>
      <c r="H4">
        <v>2</v>
      </c>
      <c r="I4" t="b">
        <v>0</v>
      </c>
      <c r="J4" t="s">
        <v>165</v>
      </c>
    </row>
    <row r="5" spans="1:10">
      <c r="A5" t="s">
        <v>170</v>
      </c>
      <c r="B5" t="s">
        <v>182</v>
      </c>
      <c r="C5" t="s">
        <v>102</v>
      </c>
      <c r="D5" t="s">
        <v>162</v>
      </c>
      <c r="E5">
        <v>69.099999999999994</v>
      </c>
      <c r="F5" t="s">
        <v>163</v>
      </c>
      <c r="G5" t="s">
        <v>174</v>
      </c>
      <c r="H5">
        <v>3</v>
      </c>
      <c r="I5" t="b">
        <v>0</v>
      </c>
      <c r="J5" t="s">
        <v>165</v>
      </c>
    </row>
    <row r="6" spans="1:10">
      <c r="A6" t="s">
        <v>170</v>
      </c>
      <c r="B6" t="s">
        <v>182</v>
      </c>
      <c r="C6" t="s">
        <v>114</v>
      </c>
      <c r="D6" t="s">
        <v>162</v>
      </c>
      <c r="E6">
        <v>69.099999999999994</v>
      </c>
      <c r="F6" t="s">
        <v>163</v>
      </c>
      <c r="G6" t="s">
        <v>174</v>
      </c>
      <c r="H6">
        <v>4</v>
      </c>
      <c r="I6" t="b">
        <v>0</v>
      </c>
      <c r="J6" t="s">
        <v>165</v>
      </c>
    </row>
    <row r="7" spans="1:10">
      <c r="A7" t="s">
        <v>170</v>
      </c>
      <c r="B7" t="s">
        <v>182</v>
      </c>
      <c r="C7" t="s">
        <v>126</v>
      </c>
      <c r="D7" t="s">
        <v>162</v>
      </c>
      <c r="E7">
        <v>69.099999999999994</v>
      </c>
      <c r="F7" t="s">
        <v>163</v>
      </c>
      <c r="G7" t="s">
        <v>174</v>
      </c>
      <c r="H7">
        <v>5</v>
      </c>
      <c r="I7" t="b">
        <v>0</v>
      </c>
      <c r="J7" t="s">
        <v>165</v>
      </c>
    </row>
    <row r="8" spans="1:10">
      <c r="A8" t="s">
        <v>170</v>
      </c>
      <c r="B8" t="s">
        <v>182</v>
      </c>
      <c r="C8" t="s">
        <v>138</v>
      </c>
      <c r="D8" t="s">
        <v>162</v>
      </c>
      <c r="E8">
        <v>69.099999999999994</v>
      </c>
      <c r="F8" t="s">
        <v>163</v>
      </c>
      <c r="G8" t="s">
        <v>174</v>
      </c>
      <c r="H8">
        <v>6</v>
      </c>
      <c r="I8" t="b">
        <v>0</v>
      </c>
      <c r="J8" t="s">
        <v>165</v>
      </c>
    </row>
    <row r="9" spans="1:10">
      <c r="A9" t="s">
        <v>170</v>
      </c>
      <c r="B9" t="s">
        <v>182</v>
      </c>
      <c r="C9" t="s">
        <v>150</v>
      </c>
      <c r="D9" t="s">
        <v>162</v>
      </c>
      <c r="E9">
        <v>69.099999999999994</v>
      </c>
      <c r="F9" t="s">
        <v>163</v>
      </c>
      <c r="G9" t="s">
        <v>174</v>
      </c>
      <c r="H9">
        <v>7</v>
      </c>
      <c r="I9" t="b">
        <v>0</v>
      </c>
      <c r="J9" t="s">
        <v>165</v>
      </c>
    </row>
    <row r="10" spans="1:10">
      <c r="A10" t="s">
        <v>170</v>
      </c>
      <c r="B10" t="s">
        <v>182</v>
      </c>
      <c r="C10" t="s">
        <v>67</v>
      </c>
      <c r="D10" t="s">
        <v>162</v>
      </c>
      <c r="E10">
        <v>69.099999999999994</v>
      </c>
      <c r="F10" t="s">
        <v>163</v>
      </c>
      <c r="G10" t="s">
        <v>174</v>
      </c>
      <c r="H10">
        <v>8</v>
      </c>
      <c r="I10" t="b">
        <v>0</v>
      </c>
      <c r="J10" t="s">
        <v>165</v>
      </c>
    </row>
    <row r="11" spans="1:10">
      <c r="A11" t="s">
        <v>170</v>
      </c>
      <c r="B11" t="s">
        <v>182</v>
      </c>
      <c r="C11" t="s">
        <v>79</v>
      </c>
      <c r="D11" t="s">
        <v>162</v>
      </c>
      <c r="E11">
        <v>69.099999999999994</v>
      </c>
      <c r="F11" t="s">
        <v>163</v>
      </c>
      <c r="G11" t="s">
        <v>174</v>
      </c>
      <c r="H11">
        <v>9</v>
      </c>
      <c r="I11" t="b">
        <v>0</v>
      </c>
      <c r="J11" t="s">
        <v>165</v>
      </c>
    </row>
    <row r="12" spans="1:10">
      <c r="A12" t="s">
        <v>170</v>
      </c>
      <c r="B12" t="s">
        <v>182</v>
      </c>
      <c r="C12" t="s">
        <v>91</v>
      </c>
      <c r="D12" t="s">
        <v>162</v>
      </c>
      <c r="E12">
        <v>69.099999999999994</v>
      </c>
      <c r="F12" t="s">
        <v>163</v>
      </c>
      <c r="G12" t="s">
        <v>174</v>
      </c>
      <c r="H12">
        <v>10</v>
      </c>
      <c r="I12" t="b">
        <v>0</v>
      </c>
      <c r="J12" t="s">
        <v>165</v>
      </c>
    </row>
    <row r="13" spans="1:10">
      <c r="A13" t="s">
        <v>170</v>
      </c>
      <c r="B13" t="s">
        <v>182</v>
      </c>
      <c r="C13" t="s">
        <v>103</v>
      </c>
      <c r="D13" t="s">
        <v>162</v>
      </c>
      <c r="E13">
        <v>69.099999999999994</v>
      </c>
      <c r="F13" t="s">
        <v>163</v>
      </c>
      <c r="G13" t="s">
        <v>174</v>
      </c>
      <c r="H13">
        <v>11</v>
      </c>
      <c r="I13" t="b">
        <v>0</v>
      </c>
      <c r="J13" t="s">
        <v>165</v>
      </c>
    </row>
    <row r="14" spans="1:10">
      <c r="A14" t="s">
        <v>170</v>
      </c>
      <c r="B14" t="s">
        <v>182</v>
      </c>
      <c r="C14" t="s">
        <v>115</v>
      </c>
      <c r="D14" t="s">
        <v>162</v>
      </c>
      <c r="E14">
        <v>69.099999999999994</v>
      </c>
      <c r="F14" t="s">
        <v>163</v>
      </c>
      <c r="G14" t="s">
        <v>174</v>
      </c>
      <c r="H14">
        <v>12</v>
      </c>
      <c r="I14" t="b">
        <v>0</v>
      </c>
      <c r="J14" t="s">
        <v>165</v>
      </c>
    </row>
    <row r="15" spans="1:10">
      <c r="A15" t="s">
        <v>170</v>
      </c>
      <c r="B15" t="s">
        <v>182</v>
      </c>
      <c r="C15" t="s">
        <v>127</v>
      </c>
      <c r="D15" t="s">
        <v>162</v>
      </c>
      <c r="E15">
        <v>69.099999999999994</v>
      </c>
      <c r="F15" t="s">
        <v>163</v>
      </c>
      <c r="G15" t="s">
        <v>174</v>
      </c>
      <c r="H15">
        <v>13</v>
      </c>
      <c r="I15" t="b">
        <v>0</v>
      </c>
      <c r="J15" t="s">
        <v>165</v>
      </c>
    </row>
    <row r="16" spans="1:10">
      <c r="A16" t="s">
        <v>170</v>
      </c>
      <c r="B16" t="s">
        <v>182</v>
      </c>
      <c r="C16" t="s">
        <v>139</v>
      </c>
      <c r="D16" t="s">
        <v>162</v>
      </c>
      <c r="E16">
        <v>69.099999999999994</v>
      </c>
      <c r="F16" t="s">
        <v>163</v>
      </c>
      <c r="G16" t="s">
        <v>174</v>
      </c>
      <c r="H16">
        <v>14</v>
      </c>
      <c r="I16" t="b">
        <v>0</v>
      </c>
      <c r="J16" t="s">
        <v>165</v>
      </c>
    </row>
    <row r="17" spans="1:10">
      <c r="A17" t="s">
        <v>170</v>
      </c>
      <c r="B17" t="s">
        <v>182</v>
      </c>
      <c r="C17" t="s">
        <v>151</v>
      </c>
      <c r="D17" t="s">
        <v>162</v>
      </c>
      <c r="E17">
        <v>69.099999999999994</v>
      </c>
      <c r="F17" t="s">
        <v>163</v>
      </c>
      <c r="G17" t="s">
        <v>174</v>
      </c>
      <c r="H17">
        <v>15</v>
      </c>
      <c r="I17" t="b">
        <v>0</v>
      </c>
      <c r="J17" t="s">
        <v>165</v>
      </c>
    </row>
    <row r="18" spans="1:10">
      <c r="A18" t="s">
        <v>170</v>
      </c>
      <c r="B18" t="s">
        <v>182</v>
      </c>
      <c r="C18" t="s">
        <v>68</v>
      </c>
      <c r="D18" t="s">
        <v>162</v>
      </c>
      <c r="E18">
        <v>69.099999999999994</v>
      </c>
      <c r="F18" t="s">
        <v>163</v>
      </c>
      <c r="G18" t="s">
        <v>174</v>
      </c>
      <c r="H18">
        <v>16</v>
      </c>
      <c r="I18" t="b">
        <v>0</v>
      </c>
      <c r="J18" t="s">
        <v>165</v>
      </c>
    </row>
    <row r="19" spans="1:10">
      <c r="A19" t="s">
        <v>170</v>
      </c>
      <c r="B19" t="s">
        <v>182</v>
      </c>
      <c r="C19" t="s">
        <v>80</v>
      </c>
      <c r="D19" t="s">
        <v>162</v>
      </c>
      <c r="E19">
        <v>69.099999999999994</v>
      </c>
      <c r="F19" t="s">
        <v>163</v>
      </c>
      <c r="G19" t="s">
        <v>174</v>
      </c>
      <c r="H19">
        <v>17</v>
      </c>
      <c r="I19" t="b">
        <v>0</v>
      </c>
      <c r="J19" t="s">
        <v>165</v>
      </c>
    </row>
    <row r="20" spans="1:10">
      <c r="A20" t="s">
        <v>170</v>
      </c>
      <c r="B20" t="s">
        <v>182</v>
      </c>
      <c r="C20" t="s">
        <v>92</v>
      </c>
      <c r="D20" t="s">
        <v>162</v>
      </c>
      <c r="E20">
        <v>69.099999999999994</v>
      </c>
      <c r="F20" t="s">
        <v>163</v>
      </c>
      <c r="G20" t="s">
        <v>174</v>
      </c>
      <c r="H20">
        <v>18</v>
      </c>
      <c r="I20" t="b">
        <v>0</v>
      </c>
      <c r="J20" t="s">
        <v>165</v>
      </c>
    </row>
    <row r="21" spans="1:10">
      <c r="A21" t="s">
        <v>170</v>
      </c>
      <c r="B21" t="s">
        <v>182</v>
      </c>
      <c r="C21" t="s">
        <v>104</v>
      </c>
      <c r="D21" t="s">
        <v>162</v>
      </c>
      <c r="E21">
        <v>69.099999999999994</v>
      </c>
      <c r="F21" t="s">
        <v>163</v>
      </c>
      <c r="G21" t="s">
        <v>174</v>
      </c>
      <c r="H21">
        <v>19</v>
      </c>
      <c r="I21" t="b">
        <v>0</v>
      </c>
      <c r="J21" t="s">
        <v>165</v>
      </c>
    </row>
    <row r="22" spans="1:10">
      <c r="A22" t="s">
        <v>170</v>
      </c>
      <c r="B22" t="s">
        <v>182</v>
      </c>
      <c r="C22" t="s">
        <v>116</v>
      </c>
      <c r="D22" t="s">
        <v>162</v>
      </c>
      <c r="E22">
        <v>69.3</v>
      </c>
      <c r="F22" t="s">
        <v>163</v>
      </c>
      <c r="G22" t="s">
        <v>174</v>
      </c>
      <c r="H22">
        <v>20</v>
      </c>
      <c r="I22" t="b">
        <v>0</v>
      </c>
      <c r="J22" t="s">
        <v>165</v>
      </c>
    </row>
    <row r="23" spans="1:10">
      <c r="A23" t="s">
        <v>170</v>
      </c>
      <c r="B23" t="s">
        <v>182</v>
      </c>
      <c r="C23" t="s">
        <v>128</v>
      </c>
      <c r="D23" t="s">
        <v>162</v>
      </c>
      <c r="E23">
        <v>69.3</v>
      </c>
      <c r="F23" t="s">
        <v>163</v>
      </c>
      <c r="G23" t="s">
        <v>174</v>
      </c>
      <c r="H23">
        <v>21</v>
      </c>
      <c r="I23" t="b">
        <v>0</v>
      </c>
      <c r="J23" t="s">
        <v>165</v>
      </c>
    </row>
    <row r="24" spans="1:10">
      <c r="A24" t="s">
        <v>170</v>
      </c>
      <c r="B24" t="s">
        <v>182</v>
      </c>
      <c r="C24" t="s">
        <v>140</v>
      </c>
      <c r="D24" t="s">
        <v>162</v>
      </c>
      <c r="E24">
        <v>69.3</v>
      </c>
      <c r="F24" t="s">
        <v>163</v>
      </c>
      <c r="G24" t="s">
        <v>174</v>
      </c>
      <c r="H24">
        <v>22</v>
      </c>
      <c r="I24" t="b">
        <v>0</v>
      </c>
      <c r="J24" t="s">
        <v>165</v>
      </c>
    </row>
    <row r="25" spans="1:10">
      <c r="A25" t="s">
        <v>170</v>
      </c>
      <c r="B25" t="s">
        <v>182</v>
      </c>
      <c r="C25" t="s">
        <v>152</v>
      </c>
      <c r="D25" t="s">
        <v>162</v>
      </c>
      <c r="E25">
        <v>69.3</v>
      </c>
      <c r="F25" t="s">
        <v>163</v>
      </c>
      <c r="G25" t="s">
        <v>174</v>
      </c>
      <c r="H25">
        <v>23</v>
      </c>
      <c r="I25" t="b">
        <v>0</v>
      </c>
      <c r="J25" t="s">
        <v>165</v>
      </c>
    </row>
    <row r="26" spans="1:10">
      <c r="A26" t="s">
        <v>170</v>
      </c>
      <c r="B26" t="s">
        <v>182</v>
      </c>
      <c r="C26" t="s">
        <v>69</v>
      </c>
      <c r="D26" t="s">
        <v>162</v>
      </c>
      <c r="E26">
        <v>69.3</v>
      </c>
      <c r="F26" t="s">
        <v>163</v>
      </c>
      <c r="G26" t="s">
        <v>174</v>
      </c>
      <c r="H26">
        <v>24</v>
      </c>
      <c r="I26" t="b">
        <v>0</v>
      </c>
      <c r="J26" t="s">
        <v>165</v>
      </c>
    </row>
    <row r="27" spans="1:10">
      <c r="A27" t="s">
        <v>170</v>
      </c>
      <c r="B27" t="s">
        <v>182</v>
      </c>
      <c r="C27" t="s">
        <v>81</v>
      </c>
      <c r="D27" t="s">
        <v>162</v>
      </c>
      <c r="E27">
        <v>69.3</v>
      </c>
      <c r="F27" t="s">
        <v>163</v>
      </c>
      <c r="G27" t="s">
        <v>174</v>
      </c>
      <c r="H27">
        <v>25</v>
      </c>
      <c r="I27" t="b">
        <v>0</v>
      </c>
      <c r="J27" t="s">
        <v>165</v>
      </c>
    </row>
    <row r="28" spans="1:10">
      <c r="A28" t="s">
        <v>170</v>
      </c>
      <c r="B28" t="s">
        <v>182</v>
      </c>
      <c r="C28" t="s">
        <v>93</v>
      </c>
      <c r="D28" t="s">
        <v>162</v>
      </c>
      <c r="E28">
        <v>69.3</v>
      </c>
      <c r="F28" t="s">
        <v>163</v>
      </c>
      <c r="G28" t="s">
        <v>174</v>
      </c>
      <c r="H28">
        <v>26</v>
      </c>
      <c r="I28" t="b">
        <v>0</v>
      </c>
      <c r="J28" t="s">
        <v>165</v>
      </c>
    </row>
    <row r="29" spans="1:10">
      <c r="A29" t="s">
        <v>170</v>
      </c>
      <c r="B29" t="s">
        <v>182</v>
      </c>
      <c r="C29" t="s">
        <v>105</v>
      </c>
      <c r="D29" t="s">
        <v>162</v>
      </c>
      <c r="E29">
        <v>69.3</v>
      </c>
      <c r="F29" t="s">
        <v>163</v>
      </c>
      <c r="G29" t="s">
        <v>174</v>
      </c>
      <c r="H29">
        <v>27</v>
      </c>
      <c r="I29" t="b">
        <v>0</v>
      </c>
      <c r="J29" t="s">
        <v>165</v>
      </c>
    </row>
    <row r="30" spans="1:10">
      <c r="A30" t="s">
        <v>170</v>
      </c>
      <c r="B30" t="s">
        <v>182</v>
      </c>
      <c r="C30" t="s">
        <v>117</v>
      </c>
      <c r="D30" t="s">
        <v>162</v>
      </c>
      <c r="E30">
        <v>69.3</v>
      </c>
      <c r="F30" t="s">
        <v>163</v>
      </c>
      <c r="G30" t="s">
        <v>174</v>
      </c>
      <c r="H30">
        <v>28</v>
      </c>
      <c r="I30" t="b">
        <v>0</v>
      </c>
      <c r="J30" t="s">
        <v>165</v>
      </c>
    </row>
    <row r="31" spans="1:10">
      <c r="A31" t="s">
        <v>170</v>
      </c>
      <c r="B31" t="s">
        <v>182</v>
      </c>
      <c r="C31" t="s">
        <v>129</v>
      </c>
      <c r="D31" t="s">
        <v>162</v>
      </c>
      <c r="E31">
        <v>69.3</v>
      </c>
      <c r="F31" t="s">
        <v>163</v>
      </c>
      <c r="G31" t="s">
        <v>174</v>
      </c>
      <c r="H31">
        <v>29</v>
      </c>
      <c r="I31" t="b">
        <v>0</v>
      </c>
      <c r="J31" t="s">
        <v>165</v>
      </c>
    </row>
    <row r="32" spans="1:10">
      <c r="A32" t="s">
        <v>170</v>
      </c>
      <c r="B32" t="s">
        <v>182</v>
      </c>
      <c r="C32" t="s">
        <v>141</v>
      </c>
      <c r="D32" t="s">
        <v>162</v>
      </c>
      <c r="E32">
        <v>69.3</v>
      </c>
      <c r="F32" t="s">
        <v>163</v>
      </c>
      <c r="G32" t="s">
        <v>174</v>
      </c>
      <c r="H32">
        <v>30</v>
      </c>
      <c r="I32" t="b">
        <v>0</v>
      </c>
      <c r="J32" t="s">
        <v>165</v>
      </c>
    </row>
    <row r="33" spans="1:10">
      <c r="A33" t="s">
        <v>170</v>
      </c>
      <c r="B33" t="s">
        <v>182</v>
      </c>
      <c r="C33" t="s">
        <v>153</v>
      </c>
      <c r="D33" t="s">
        <v>162</v>
      </c>
      <c r="E33">
        <v>69.3</v>
      </c>
      <c r="F33" t="s">
        <v>163</v>
      </c>
      <c r="G33" t="s">
        <v>174</v>
      </c>
      <c r="H33">
        <v>31</v>
      </c>
      <c r="I33" t="b">
        <v>0</v>
      </c>
      <c r="J33" t="s">
        <v>165</v>
      </c>
    </row>
    <row r="34" spans="1:10">
      <c r="A34" t="s">
        <v>170</v>
      </c>
      <c r="B34" t="s">
        <v>182</v>
      </c>
      <c r="C34" t="s">
        <v>70</v>
      </c>
      <c r="D34" t="s">
        <v>162</v>
      </c>
      <c r="E34">
        <v>69.3</v>
      </c>
      <c r="F34" t="s">
        <v>163</v>
      </c>
      <c r="G34" t="s">
        <v>174</v>
      </c>
      <c r="H34">
        <v>32</v>
      </c>
      <c r="I34" t="b">
        <v>0</v>
      </c>
      <c r="J34" t="s">
        <v>165</v>
      </c>
    </row>
    <row r="35" spans="1:10">
      <c r="A35" t="s">
        <v>170</v>
      </c>
      <c r="B35" t="s">
        <v>182</v>
      </c>
      <c r="C35" t="s">
        <v>82</v>
      </c>
      <c r="D35" t="s">
        <v>162</v>
      </c>
      <c r="E35">
        <v>69.3</v>
      </c>
      <c r="F35" t="s">
        <v>163</v>
      </c>
      <c r="G35" t="s">
        <v>174</v>
      </c>
      <c r="H35">
        <v>33</v>
      </c>
      <c r="I35" t="b">
        <v>0</v>
      </c>
      <c r="J35" t="s">
        <v>165</v>
      </c>
    </row>
    <row r="36" spans="1:10">
      <c r="A36" t="s">
        <v>170</v>
      </c>
      <c r="B36" t="s">
        <v>182</v>
      </c>
      <c r="C36" t="s">
        <v>94</v>
      </c>
      <c r="D36" t="s">
        <v>162</v>
      </c>
      <c r="E36">
        <v>69.3</v>
      </c>
      <c r="F36" t="s">
        <v>163</v>
      </c>
      <c r="G36" t="s">
        <v>174</v>
      </c>
      <c r="H36">
        <v>34</v>
      </c>
      <c r="I36" t="b">
        <v>0</v>
      </c>
      <c r="J36" t="s">
        <v>165</v>
      </c>
    </row>
    <row r="37" spans="1:10">
      <c r="A37" t="s">
        <v>170</v>
      </c>
      <c r="B37" t="s">
        <v>182</v>
      </c>
      <c r="C37" t="s">
        <v>106</v>
      </c>
      <c r="D37" t="s">
        <v>162</v>
      </c>
      <c r="E37">
        <v>69.3</v>
      </c>
      <c r="F37" t="s">
        <v>163</v>
      </c>
      <c r="G37" t="s">
        <v>174</v>
      </c>
      <c r="H37">
        <v>35</v>
      </c>
      <c r="I37" t="b">
        <v>0</v>
      </c>
      <c r="J37" t="s">
        <v>165</v>
      </c>
    </row>
    <row r="38" spans="1:10">
      <c r="A38" t="s">
        <v>170</v>
      </c>
      <c r="B38" t="s">
        <v>182</v>
      </c>
      <c r="C38" t="s">
        <v>118</v>
      </c>
      <c r="D38" t="s">
        <v>162</v>
      </c>
      <c r="E38">
        <v>73.2</v>
      </c>
      <c r="F38" t="s">
        <v>163</v>
      </c>
      <c r="G38" t="s">
        <v>175</v>
      </c>
      <c r="H38">
        <v>36</v>
      </c>
      <c r="I38" t="b">
        <v>0</v>
      </c>
      <c r="J38" t="s">
        <v>165</v>
      </c>
    </row>
    <row r="39" spans="1:10">
      <c r="A39" t="s">
        <v>170</v>
      </c>
      <c r="B39" t="s">
        <v>182</v>
      </c>
      <c r="C39" t="s">
        <v>130</v>
      </c>
      <c r="D39" t="s">
        <v>162</v>
      </c>
      <c r="E39">
        <v>73.2</v>
      </c>
      <c r="F39" t="s">
        <v>163</v>
      </c>
      <c r="G39" t="s">
        <v>175</v>
      </c>
      <c r="H39">
        <v>37</v>
      </c>
      <c r="I39" t="b">
        <v>0</v>
      </c>
      <c r="J39" t="s">
        <v>165</v>
      </c>
    </row>
    <row r="40" spans="1:10">
      <c r="A40" t="s">
        <v>170</v>
      </c>
      <c r="B40" t="s">
        <v>182</v>
      </c>
      <c r="C40" t="s">
        <v>142</v>
      </c>
      <c r="D40" t="s">
        <v>162</v>
      </c>
      <c r="E40">
        <v>73.2</v>
      </c>
      <c r="F40" t="s">
        <v>163</v>
      </c>
      <c r="G40" t="s">
        <v>175</v>
      </c>
      <c r="H40">
        <v>38</v>
      </c>
      <c r="I40" t="b">
        <v>0</v>
      </c>
      <c r="J40" t="s">
        <v>165</v>
      </c>
    </row>
    <row r="41" spans="1:10">
      <c r="A41" t="s">
        <v>170</v>
      </c>
      <c r="B41" t="s">
        <v>182</v>
      </c>
      <c r="C41" t="s">
        <v>154</v>
      </c>
      <c r="D41" t="s">
        <v>162</v>
      </c>
      <c r="E41">
        <v>73.2</v>
      </c>
      <c r="F41" t="s">
        <v>163</v>
      </c>
      <c r="G41" t="s">
        <v>175</v>
      </c>
      <c r="H41">
        <v>39</v>
      </c>
      <c r="I41" t="b">
        <v>0</v>
      </c>
      <c r="J41" t="s">
        <v>165</v>
      </c>
    </row>
    <row r="42" spans="1:10">
      <c r="A42" t="s">
        <v>170</v>
      </c>
      <c r="B42" t="s">
        <v>182</v>
      </c>
      <c r="C42" t="s">
        <v>71</v>
      </c>
      <c r="D42" t="s">
        <v>162</v>
      </c>
      <c r="E42">
        <v>73.2</v>
      </c>
      <c r="F42" t="s">
        <v>163</v>
      </c>
      <c r="G42" t="s">
        <v>175</v>
      </c>
      <c r="H42">
        <v>40</v>
      </c>
      <c r="I42" t="b">
        <v>0</v>
      </c>
      <c r="J42" t="s">
        <v>165</v>
      </c>
    </row>
    <row r="43" spans="1:10">
      <c r="A43" t="s">
        <v>170</v>
      </c>
      <c r="B43" t="s">
        <v>182</v>
      </c>
      <c r="C43" t="s">
        <v>83</v>
      </c>
      <c r="D43" t="s">
        <v>162</v>
      </c>
      <c r="E43">
        <v>73.2</v>
      </c>
      <c r="F43" t="s">
        <v>163</v>
      </c>
      <c r="G43" t="s">
        <v>175</v>
      </c>
      <c r="H43">
        <v>41</v>
      </c>
      <c r="I43" t="b">
        <v>0</v>
      </c>
      <c r="J43" t="s">
        <v>165</v>
      </c>
    </row>
    <row r="44" spans="1:10">
      <c r="A44" t="s">
        <v>170</v>
      </c>
      <c r="B44" t="s">
        <v>182</v>
      </c>
      <c r="C44" t="s">
        <v>95</v>
      </c>
      <c r="D44" t="s">
        <v>162</v>
      </c>
      <c r="E44">
        <v>73.2</v>
      </c>
      <c r="F44" t="s">
        <v>163</v>
      </c>
      <c r="G44" t="s">
        <v>175</v>
      </c>
      <c r="H44">
        <v>42</v>
      </c>
      <c r="I44" t="b">
        <v>0</v>
      </c>
      <c r="J44" t="s">
        <v>165</v>
      </c>
    </row>
    <row r="45" spans="1:10">
      <c r="A45" t="s">
        <v>170</v>
      </c>
      <c r="B45" t="s">
        <v>182</v>
      </c>
      <c r="C45" t="s">
        <v>107</v>
      </c>
      <c r="D45" t="s">
        <v>162</v>
      </c>
      <c r="E45">
        <v>73.2</v>
      </c>
      <c r="F45" t="s">
        <v>163</v>
      </c>
      <c r="G45" t="s">
        <v>175</v>
      </c>
      <c r="H45">
        <v>43</v>
      </c>
      <c r="I45" t="b">
        <v>0</v>
      </c>
      <c r="J45" t="s">
        <v>165</v>
      </c>
    </row>
    <row r="46" spans="1:10">
      <c r="A46" t="s">
        <v>170</v>
      </c>
      <c r="B46" t="s">
        <v>182</v>
      </c>
      <c r="C46" t="s">
        <v>119</v>
      </c>
      <c r="D46" t="s">
        <v>162</v>
      </c>
      <c r="E46">
        <v>73.2</v>
      </c>
      <c r="F46" t="s">
        <v>163</v>
      </c>
      <c r="G46" t="s">
        <v>175</v>
      </c>
      <c r="H46">
        <v>44</v>
      </c>
      <c r="I46" t="b">
        <v>0</v>
      </c>
      <c r="J46" t="s">
        <v>165</v>
      </c>
    </row>
    <row r="47" spans="1:10">
      <c r="A47" t="s">
        <v>170</v>
      </c>
      <c r="B47" t="s">
        <v>182</v>
      </c>
      <c r="C47" t="s">
        <v>131</v>
      </c>
      <c r="D47" t="s">
        <v>162</v>
      </c>
      <c r="E47">
        <v>73.2</v>
      </c>
      <c r="F47" t="s">
        <v>163</v>
      </c>
      <c r="G47" t="s">
        <v>175</v>
      </c>
      <c r="H47">
        <v>45</v>
      </c>
      <c r="I47" t="b">
        <v>0</v>
      </c>
      <c r="J47" t="s">
        <v>165</v>
      </c>
    </row>
    <row r="48" spans="1:10">
      <c r="A48" t="s">
        <v>170</v>
      </c>
      <c r="B48" t="s">
        <v>182</v>
      </c>
      <c r="C48" t="s">
        <v>143</v>
      </c>
      <c r="D48" t="s">
        <v>162</v>
      </c>
      <c r="E48">
        <v>73.2</v>
      </c>
      <c r="F48" t="s">
        <v>163</v>
      </c>
      <c r="G48" t="s">
        <v>175</v>
      </c>
      <c r="H48">
        <v>46</v>
      </c>
      <c r="I48" t="b">
        <v>0</v>
      </c>
      <c r="J48" t="s">
        <v>165</v>
      </c>
    </row>
    <row r="49" spans="1:10">
      <c r="A49" t="s">
        <v>170</v>
      </c>
      <c r="B49" t="s">
        <v>182</v>
      </c>
      <c r="C49" t="s">
        <v>155</v>
      </c>
      <c r="D49" t="s">
        <v>162</v>
      </c>
      <c r="E49">
        <v>73.2</v>
      </c>
      <c r="F49" t="s">
        <v>163</v>
      </c>
      <c r="G49" t="s">
        <v>175</v>
      </c>
      <c r="H49">
        <v>47</v>
      </c>
      <c r="I49" t="b">
        <v>0</v>
      </c>
      <c r="J49" t="s">
        <v>165</v>
      </c>
    </row>
    <row r="50" spans="1:10">
      <c r="A50" t="s">
        <v>170</v>
      </c>
      <c r="B50" t="s">
        <v>182</v>
      </c>
      <c r="C50" t="s">
        <v>72</v>
      </c>
      <c r="D50" t="s">
        <v>162</v>
      </c>
      <c r="E50">
        <v>73.2</v>
      </c>
      <c r="F50" t="s">
        <v>163</v>
      </c>
      <c r="G50" t="s">
        <v>175</v>
      </c>
      <c r="H50">
        <v>48</v>
      </c>
      <c r="I50" t="b">
        <v>0</v>
      </c>
      <c r="J50" t="s">
        <v>165</v>
      </c>
    </row>
    <row r="51" spans="1:10">
      <c r="A51" t="s">
        <v>170</v>
      </c>
      <c r="B51" t="s">
        <v>182</v>
      </c>
      <c r="C51" t="s">
        <v>84</v>
      </c>
      <c r="D51" t="s">
        <v>162</v>
      </c>
      <c r="E51">
        <v>73.2</v>
      </c>
      <c r="F51" t="s">
        <v>163</v>
      </c>
      <c r="G51" t="s">
        <v>175</v>
      </c>
      <c r="H51">
        <v>49</v>
      </c>
      <c r="I51" t="b">
        <v>0</v>
      </c>
      <c r="J51" t="s">
        <v>165</v>
      </c>
    </row>
    <row r="52" spans="1:10">
      <c r="A52" t="s">
        <v>170</v>
      </c>
      <c r="B52" t="s">
        <v>182</v>
      </c>
      <c r="C52" t="s">
        <v>96</v>
      </c>
      <c r="D52" t="s">
        <v>162</v>
      </c>
      <c r="E52">
        <v>73.2</v>
      </c>
      <c r="F52" t="s">
        <v>163</v>
      </c>
      <c r="G52" t="s">
        <v>175</v>
      </c>
      <c r="H52">
        <v>50</v>
      </c>
      <c r="I52" t="b">
        <v>0</v>
      </c>
      <c r="J52" t="s">
        <v>165</v>
      </c>
    </row>
    <row r="53" spans="1:10">
      <c r="A53" t="s">
        <v>170</v>
      </c>
      <c r="B53" t="s">
        <v>182</v>
      </c>
      <c r="C53" t="s">
        <v>108</v>
      </c>
      <c r="D53" t="s">
        <v>162</v>
      </c>
      <c r="E53">
        <v>73.2</v>
      </c>
      <c r="F53" t="s">
        <v>163</v>
      </c>
      <c r="G53" t="s">
        <v>175</v>
      </c>
      <c r="H53">
        <v>51</v>
      </c>
      <c r="I53" t="b">
        <v>0</v>
      </c>
      <c r="J53" t="s">
        <v>165</v>
      </c>
    </row>
    <row r="54" spans="1:10">
      <c r="A54" t="s">
        <v>170</v>
      </c>
      <c r="B54" t="s">
        <v>182</v>
      </c>
      <c r="C54" t="s">
        <v>120</v>
      </c>
      <c r="D54" t="s">
        <v>162</v>
      </c>
      <c r="E54">
        <v>73.2</v>
      </c>
      <c r="F54" t="s">
        <v>163</v>
      </c>
      <c r="G54" t="s">
        <v>175</v>
      </c>
      <c r="H54">
        <v>52</v>
      </c>
      <c r="I54" t="b">
        <v>0</v>
      </c>
      <c r="J54" t="s">
        <v>165</v>
      </c>
    </row>
    <row r="55" spans="1:10">
      <c r="A55" t="s">
        <v>170</v>
      </c>
      <c r="B55" t="s">
        <v>182</v>
      </c>
      <c r="C55" t="s">
        <v>132</v>
      </c>
      <c r="D55" t="s">
        <v>162</v>
      </c>
      <c r="E55">
        <v>73.2</v>
      </c>
      <c r="F55" t="s">
        <v>163</v>
      </c>
      <c r="G55" t="s">
        <v>175</v>
      </c>
      <c r="H55">
        <v>53</v>
      </c>
      <c r="I55" t="b">
        <v>0</v>
      </c>
      <c r="J55" t="s">
        <v>165</v>
      </c>
    </row>
    <row r="56" spans="1:10">
      <c r="A56" t="s">
        <v>170</v>
      </c>
      <c r="B56" t="s">
        <v>182</v>
      </c>
      <c r="C56" t="s">
        <v>144</v>
      </c>
      <c r="D56" t="s">
        <v>162</v>
      </c>
      <c r="E56">
        <v>73.2</v>
      </c>
      <c r="F56" t="s">
        <v>163</v>
      </c>
      <c r="G56" t="s">
        <v>175</v>
      </c>
      <c r="H56">
        <v>54</v>
      </c>
      <c r="I56" t="b">
        <v>0</v>
      </c>
      <c r="J56" t="s">
        <v>165</v>
      </c>
    </row>
    <row r="57" spans="1:10">
      <c r="A57" t="s">
        <v>170</v>
      </c>
      <c r="B57" t="s">
        <v>182</v>
      </c>
      <c r="C57" t="s">
        <v>156</v>
      </c>
      <c r="D57" t="s">
        <v>162</v>
      </c>
      <c r="E57">
        <v>73.2</v>
      </c>
      <c r="F57" t="s">
        <v>163</v>
      </c>
      <c r="G57" t="s">
        <v>175</v>
      </c>
      <c r="H57">
        <v>55</v>
      </c>
      <c r="I57" t="b">
        <v>0</v>
      </c>
      <c r="J57" t="s">
        <v>165</v>
      </c>
    </row>
    <row r="58" spans="1:10">
      <c r="A58" t="s">
        <v>170</v>
      </c>
      <c r="B58" t="s">
        <v>182</v>
      </c>
      <c r="C58" t="s">
        <v>73</v>
      </c>
      <c r="D58" t="s">
        <v>162</v>
      </c>
      <c r="E58">
        <v>73.2</v>
      </c>
      <c r="F58" t="s">
        <v>163</v>
      </c>
      <c r="G58" t="s">
        <v>175</v>
      </c>
      <c r="H58">
        <v>56</v>
      </c>
      <c r="I58" t="b">
        <v>0</v>
      </c>
      <c r="J58" t="s">
        <v>165</v>
      </c>
    </row>
    <row r="59" spans="1:10">
      <c r="A59" t="s">
        <v>170</v>
      </c>
      <c r="B59" t="s">
        <v>182</v>
      </c>
      <c r="C59" t="s">
        <v>85</v>
      </c>
      <c r="D59" t="s">
        <v>162</v>
      </c>
      <c r="E59">
        <v>73.2</v>
      </c>
      <c r="F59" t="s">
        <v>163</v>
      </c>
      <c r="G59" t="s">
        <v>175</v>
      </c>
      <c r="H59">
        <v>57</v>
      </c>
      <c r="I59" t="b">
        <v>0</v>
      </c>
      <c r="J59" t="s">
        <v>165</v>
      </c>
    </row>
    <row r="60" spans="1:10">
      <c r="A60" t="s">
        <v>170</v>
      </c>
      <c r="B60" t="s">
        <v>182</v>
      </c>
      <c r="C60" t="s">
        <v>97</v>
      </c>
      <c r="D60" t="s">
        <v>162</v>
      </c>
      <c r="E60">
        <v>73.2</v>
      </c>
      <c r="F60" t="s">
        <v>163</v>
      </c>
      <c r="G60" t="s">
        <v>175</v>
      </c>
      <c r="H60">
        <v>58</v>
      </c>
      <c r="I60" t="b">
        <v>0</v>
      </c>
      <c r="J60" t="s">
        <v>165</v>
      </c>
    </row>
    <row r="61" spans="1:10">
      <c r="A61" t="s">
        <v>170</v>
      </c>
      <c r="B61" t="s">
        <v>182</v>
      </c>
      <c r="C61" t="s">
        <v>109</v>
      </c>
      <c r="D61" t="s">
        <v>162</v>
      </c>
      <c r="E61">
        <v>73.2</v>
      </c>
      <c r="F61" t="s">
        <v>163</v>
      </c>
      <c r="G61" t="s">
        <v>175</v>
      </c>
      <c r="H61">
        <v>59</v>
      </c>
      <c r="I61" t="b">
        <v>0</v>
      </c>
      <c r="J61" t="s">
        <v>165</v>
      </c>
    </row>
    <row r="62" spans="1:10">
      <c r="A62" t="s">
        <v>170</v>
      </c>
      <c r="B62" t="s">
        <v>182</v>
      </c>
      <c r="C62" t="s">
        <v>121</v>
      </c>
      <c r="D62" t="s">
        <v>162</v>
      </c>
      <c r="E62">
        <v>73.2</v>
      </c>
      <c r="F62" t="s">
        <v>163</v>
      </c>
      <c r="G62" t="s">
        <v>175</v>
      </c>
      <c r="H62">
        <v>60</v>
      </c>
      <c r="I62" t="b">
        <v>0</v>
      </c>
      <c r="J62" t="s">
        <v>165</v>
      </c>
    </row>
    <row r="63" spans="1:10">
      <c r="A63" t="s">
        <v>170</v>
      </c>
      <c r="B63" t="s">
        <v>182</v>
      </c>
      <c r="C63" t="s">
        <v>133</v>
      </c>
      <c r="D63" t="s">
        <v>162</v>
      </c>
      <c r="E63">
        <v>73.2</v>
      </c>
      <c r="F63" t="s">
        <v>163</v>
      </c>
      <c r="G63" t="s">
        <v>175</v>
      </c>
      <c r="H63">
        <v>61</v>
      </c>
      <c r="I63" t="b">
        <v>0</v>
      </c>
      <c r="J63" t="s">
        <v>165</v>
      </c>
    </row>
    <row r="64" spans="1:10">
      <c r="A64" t="s">
        <v>170</v>
      </c>
      <c r="B64" t="s">
        <v>182</v>
      </c>
      <c r="C64" t="s">
        <v>145</v>
      </c>
      <c r="D64" t="s">
        <v>162</v>
      </c>
      <c r="E64">
        <v>73.2</v>
      </c>
      <c r="F64" t="s">
        <v>163</v>
      </c>
      <c r="G64" t="s">
        <v>175</v>
      </c>
      <c r="H64">
        <v>62</v>
      </c>
      <c r="I64" t="b">
        <v>0</v>
      </c>
      <c r="J64" t="s">
        <v>165</v>
      </c>
    </row>
    <row r="65" spans="1:10">
      <c r="A65" t="s">
        <v>170</v>
      </c>
      <c r="B65" t="s">
        <v>182</v>
      </c>
      <c r="C65" t="s">
        <v>157</v>
      </c>
      <c r="D65" t="s">
        <v>162</v>
      </c>
      <c r="E65">
        <v>73.2</v>
      </c>
      <c r="F65" t="s">
        <v>163</v>
      </c>
      <c r="G65" t="s">
        <v>175</v>
      </c>
      <c r="H65">
        <v>63</v>
      </c>
      <c r="I65" t="b">
        <v>0</v>
      </c>
      <c r="J65" t="s">
        <v>165</v>
      </c>
    </row>
    <row r="66" spans="1:10">
      <c r="A66" t="s">
        <v>170</v>
      </c>
      <c r="B66" t="s">
        <v>182</v>
      </c>
      <c r="C66" t="s">
        <v>74</v>
      </c>
      <c r="D66" t="s">
        <v>162</v>
      </c>
      <c r="E66">
        <v>73.2</v>
      </c>
      <c r="F66" t="s">
        <v>163</v>
      </c>
      <c r="G66" t="s">
        <v>175</v>
      </c>
      <c r="H66">
        <v>64</v>
      </c>
      <c r="I66" t="b">
        <v>0</v>
      </c>
      <c r="J66" t="s">
        <v>165</v>
      </c>
    </row>
    <row r="67" spans="1:10">
      <c r="A67" t="s">
        <v>170</v>
      </c>
      <c r="B67" t="s">
        <v>182</v>
      </c>
      <c r="C67" t="s">
        <v>86</v>
      </c>
      <c r="D67" t="s">
        <v>162</v>
      </c>
      <c r="E67">
        <v>73.2</v>
      </c>
      <c r="F67" t="s">
        <v>163</v>
      </c>
      <c r="G67" t="s">
        <v>175</v>
      </c>
      <c r="H67">
        <v>65</v>
      </c>
      <c r="I67" t="b">
        <v>0</v>
      </c>
      <c r="J67" t="s">
        <v>165</v>
      </c>
    </row>
    <row r="68" spans="1:10">
      <c r="A68" t="s">
        <v>170</v>
      </c>
      <c r="B68" t="s">
        <v>182</v>
      </c>
      <c r="C68" t="s">
        <v>98</v>
      </c>
      <c r="D68" t="s">
        <v>162</v>
      </c>
      <c r="E68">
        <v>73.2</v>
      </c>
      <c r="F68" t="s">
        <v>163</v>
      </c>
      <c r="G68" t="s">
        <v>175</v>
      </c>
      <c r="H68">
        <v>66</v>
      </c>
      <c r="I68" t="b">
        <v>0</v>
      </c>
      <c r="J68" t="s">
        <v>165</v>
      </c>
    </row>
    <row r="69" spans="1:10">
      <c r="A69" t="s">
        <v>170</v>
      </c>
      <c r="B69" t="s">
        <v>182</v>
      </c>
      <c r="C69" t="s">
        <v>110</v>
      </c>
      <c r="D69" t="s">
        <v>162</v>
      </c>
      <c r="E69">
        <v>73.2</v>
      </c>
      <c r="F69" t="s">
        <v>163</v>
      </c>
      <c r="G69" t="s">
        <v>175</v>
      </c>
      <c r="H69">
        <v>67</v>
      </c>
      <c r="I69" t="b">
        <v>0</v>
      </c>
      <c r="J69" t="s">
        <v>165</v>
      </c>
    </row>
    <row r="70" spans="1:10">
      <c r="A70" t="s">
        <v>170</v>
      </c>
      <c r="B70" t="s">
        <v>182</v>
      </c>
      <c r="C70" t="s">
        <v>122</v>
      </c>
      <c r="D70" t="s">
        <v>162</v>
      </c>
      <c r="E70">
        <v>73.2</v>
      </c>
      <c r="F70" t="s">
        <v>163</v>
      </c>
      <c r="G70" t="s">
        <v>175</v>
      </c>
      <c r="H70">
        <v>68</v>
      </c>
      <c r="I70" t="b">
        <v>0</v>
      </c>
      <c r="J70" t="s">
        <v>165</v>
      </c>
    </row>
    <row r="71" spans="1:10">
      <c r="A71" t="s">
        <v>170</v>
      </c>
      <c r="B71" t="s">
        <v>182</v>
      </c>
      <c r="C71" t="s">
        <v>134</v>
      </c>
      <c r="D71" t="s">
        <v>162</v>
      </c>
      <c r="E71">
        <v>73.2</v>
      </c>
      <c r="F71" t="s">
        <v>163</v>
      </c>
      <c r="G71" t="s">
        <v>175</v>
      </c>
      <c r="H71">
        <v>69</v>
      </c>
      <c r="I71" t="b">
        <v>0</v>
      </c>
      <c r="J71" t="s">
        <v>165</v>
      </c>
    </row>
    <row r="72" spans="1:10">
      <c r="A72" t="s">
        <v>170</v>
      </c>
      <c r="B72" t="s">
        <v>182</v>
      </c>
      <c r="C72" t="s">
        <v>146</v>
      </c>
      <c r="D72" t="s">
        <v>162</v>
      </c>
      <c r="E72">
        <v>73.2</v>
      </c>
      <c r="F72" t="s">
        <v>163</v>
      </c>
      <c r="G72" t="s">
        <v>175</v>
      </c>
      <c r="H72">
        <v>70</v>
      </c>
      <c r="I72" t="b">
        <v>0</v>
      </c>
      <c r="J72" t="s">
        <v>165</v>
      </c>
    </row>
    <row r="73" spans="1:10">
      <c r="A73" t="s">
        <v>170</v>
      </c>
      <c r="B73" t="s">
        <v>182</v>
      </c>
      <c r="C73" t="s">
        <v>158</v>
      </c>
      <c r="D73" t="s">
        <v>162</v>
      </c>
      <c r="E73">
        <v>73.2</v>
      </c>
      <c r="F73" t="s">
        <v>163</v>
      </c>
      <c r="G73" t="s">
        <v>175</v>
      </c>
      <c r="H73">
        <v>71</v>
      </c>
      <c r="I73" t="b">
        <v>0</v>
      </c>
      <c r="J73" t="s">
        <v>165</v>
      </c>
    </row>
    <row r="74" spans="1:10">
      <c r="A74" t="s">
        <v>170</v>
      </c>
      <c r="B74" t="s">
        <v>182</v>
      </c>
      <c r="C74" t="s">
        <v>75</v>
      </c>
      <c r="D74" t="s">
        <v>162</v>
      </c>
      <c r="E74">
        <v>73.3</v>
      </c>
      <c r="F74" t="s">
        <v>163</v>
      </c>
      <c r="G74" t="s">
        <v>175</v>
      </c>
      <c r="H74">
        <v>72</v>
      </c>
      <c r="I74" t="b">
        <v>0</v>
      </c>
      <c r="J74" t="s">
        <v>165</v>
      </c>
    </row>
    <row r="75" spans="1:10">
      <c r="A75" t="s">
        <v>170</v>
      </c>
      <c r="B75" t="s">
        <v>182</v>
      </c>
      <c r="C75" t="s">
        <v>87</v>
      </c>
      <c r="D75" t="s">
        <v>162</v>
      </c>
      <c r="E75">
        <v>73.3</v>
      </c>
      <c r="F75" t="s">
        <v>163</v>
      </c>
      <c r="G75" t="s">
        <v>175</v>
      </c>
      <c r="H75">
        <v>73</v>
      </c>
      <c r="I75" t="b">
        <v>0</v>
      </c>
      <c r="J75" t="s">
        <v>165</v>
      </c>
    </row>
    <row r="76" spans="1:10">
      <c r="A76" t="s">
        <v>170</v>
      </c>
      <c r="B76" t="s">
        <v>182</v>
      </c>
      <c r="C76" t="s">
        <v>99</v>
      </c>
      <c r="D76" t="s">
        <v>162</v>
      </c>
      <c r="E76">
        <v>73.3</v>
      </c>
      <c r="F76" t="s">
        <v>163</v>
      </c>
      <c r="G76" t="s">
        <v>175</v>
      </c>
      <c r="H76">
        <v>74</v>
      </c>
      <c r="I76" t="b">
        <v>0</v>
      </c>
      <c r="J76" t="s">
        <v>165</v>
      </c>
    </row>
    <row r="77" spans="1:10">
      <c r="A77" t="s">
        <v>170</v>
      </c>
      <c r="B77" t="s">
        <v>182</v>
      </c>
      <c r="C77" t="s">
        <v>111</v>
      </c>
      <c r="D77" t="s">
        <v>162</v>
      </c>
      <c r="E77">
        <v>73.3</v>
      </c>
      <c r="F77" t="s">
        <v>163</v>
      </c>
      <c r="G77" t="s">
        <v>175</v>
      </c>
      <c r="H77">
        <v>75</v>
      </c>
      <c r="I77" t="b">
        <v>0</v>
      </c>
      <c r="J77" t="s">
        <v>165</v>
      </c>
    </row>
    <row r="78" spans="1:10">
      <c r="A78" t="s">
        <v>170</v>
      </c>
      <c r="B78" t="s">
        <v>182</v>
      </c>
      <c r="C78" t="s">
        <v>123</v>
      </c>
      <c r="D78" t="s">
        <v>162</v>
      </c>
      <c r="E78">
        <v>73.3</v>
      </c>
      <c r="F78" t="s">
        <v>163</v>
      </c>
      <c r="G78" t="s">
        <v>175</v>
      </c>
      <c r="H78">
        <v>76</v>
      </c>
      <c r="I78" t="b">
        <v>0</v>
      </c>
      <c r="J78" t="s">
        <v>165</v>
      </c>
    </row>
    <row r="79" spans="1:10">
      <c r="A79" t="s">
        <v>170</v>
      </c>
      <c r="B79" t="s">
        <v>182</v>
      </c>
      <c r="C79" t="s">
        <v>135</v>
      </c>
      <c r="D79" t="s">
        <v>162</v>
      </c>
      <c r="E79">
        <v>73.3</v>
      </c>
      <c r="F79" t="s">
        <v>163</v>
      </c>
      <c r="G79" t="s">
        <v>175</v>
      </c>
      <c r="H79">
        <v>77</v>
      </c>
      <c r="I79" t="b">
        <v>0</v>
      </c>
      <c r="J79" t="s">
        <v>165</v>
      </c>
    </row>
    <row r="80" spans="1:10">
      <c r="A80" t="s">
        <v>170</v>
      </c>
      <c r="B80" t="s">
        <v>182</v>
      </c>
      <c r="C80" t="s">
        <v>147</v>
      </c>
      <c r="D80" t="s">
        <v>162</v>
      </c>
      <c r="E80">
        <v>73.3</v>
      </c>
      <c r="F80" t="s">
        <v>163</v>
      </c>
      <c r="G80" t="s">
        <v>175</v>
      </c>
      <c r="H80">
        <v>78</v>
      </c>
      <c r="I80" t="b">
        <v>0</v>
      </c>
      <c r="J80" t="s">
        <v>165</v>
      </c>
    </row>
    <row r="81" spans="1:10">
      <c r="A81" t="s">
        <v>170</v>
      </c>
      <c r="B81" t="s">
        <v>182</v>
      </c>
      <c r="C81" t="s">
        <v>159</v>
      </c>
      <c r="D81" t="s">
        <v>162</v>
      </c>
      <c r="E81">
        <v>73.3</v>
      </c>
      <c r="F81" t="s">
        <v>163</v>
      </c>
      <c r="G81" t="s">
        <v>175</v>
      </c>
      <c r="H81">
        <v>79</v>
      </c>
      <c r="I81" t="b">
        <v>0</v>
      </c>
      <c r="J81" t="s">
        <v>165</v>
      </c>
    </row>
    <row r="82" spans="1:10">
      <c r="A82" t="s">
        <v>170</v>
      </c>
      <c r="B82" t="s">
        <v>182</v>
      </c>
      <c r="C82" t="s">
        <v>76</v>
      </c>
      <c r="H82">
        <v>0</v>
      </c>
      <c r="I82" t="b">
        <v>1</v>
      </c>
      <c r="J82" t="s">
        <v>164</v>
      </c>
    </row>
    <row r="83" spans="1:10">
      <c r="A83" t="s">
        <v>170</v>
      </c>
      <c r="B83" t="s">
        <v>182</v>
      </c>
      <c r="C83" t="s">
        <v>88</v>
      </c>
      <c r="H83">
        <v>0</v>
      </c>
      <c r="I83" t="b">
        <v>1</v>
      </c>
      <c r="J83" t="s">
        <v>164</v>
      </c>
    </row>
    <row r="84" spans="1:10">
      <c r="A84" t="s">
        <v>170</v>
      </c>
      <c r="B84" t="s">
        <v>182</v>
      </c>
      <c r="C84" t="s">
        <v>100</v>
      </c>
      <c r="H84">
        <v>0</v>
      </c>
      <c r="I84" t="b">
        <v>1</v>
      </c>
      <c r="J84" t="s">
        <v>164</v>
      </c>
    </row>
    <row r="85" spans="1:10">
      <c r="A85" t="s">
        <v>170</v>
      </c>
      <c r="B85" t="s">
        <v>182</v>
      </c>
      <c r="C85" t="s">
        <v>112</v>
      </c>
      <c r="H85">
        <v>0</v>
      </c>
      <c r="I85" t="b">
        <v>1</v>
      </c>
      <c r="J85" t="s">
        <v>164</v>
      </c>
    </row>
    <row r="86" spans="1:10">
      <c r="A86" t="s">
        <v>170</v>
      </c>
      <c r="B86" t="s">
        <v>182</v>
      </c>
      <c r="C86" t="s">
        <v>124</v>
      </c>
      <c r="H86">
        <v>0</v>
      </c>
      <c r="I86" t="b">
        <v>1</v>
      </c>
      <c r="J86" t="s">
        <v>164</v>
      </c>
    </row>
    <row r="87" spans="1:10">
      <c r="A87" t="s">
        <v>170</v>
      </c>
      <c r="B87" t="s">
        <v>182</v>
      </c>
      <c r="C87" t="s">
        <v>136</v>
      </c>
      <c r="H87">
        <v>0</v>
      </c>
      <c r="I87" t="b">
        <v>1</v>
      </c>
      <c r="J87" t="s">
        <v>164</v>
      </c>
    </row>
    <row r="88" spans="1:10">
      <c r="A88" t="s">
        <v>170</v>
      </c>
      <c r="B88" t="s">
        <v>182</v>
      </c>
      <c r="C88" t="s">
        <v>148</v>
      </c>
      <c r="H88">
        <v>0</v>
      </c>
      <c r="I88" t="b">
        <v>1</v>
      </c>
      <c r="J88" t="s">
        <v>164</v>
      </c>
    </row>
    <row r="89" spans="1:10">
      <c r="A89" t="s">
        <v>170</v>
      </c>
      <c r="B89" t="s">
        <v>182</v>
      </c>
      <c r="C89" t="s">
        <v>160</v>
      </c>
      <c r="H89">
        <v>0</v>
      </c>
      <c r="I89" t="b">
        <v>1</v>
      </c>
      <c r="J89" t="s">
        <v>164</v>
      </c>
    </row>
    <row r="90" spans="1:10">
      <c r="A90" t="s">
        <v>170</v>
      </c>
      <c r="B90" t="s">
        <v>182</v>
      </c>
      <c r="C90" t="s">
        <v>77</v>
      </c>
      <c r="D90" t="s">
        <v>162</v>
      </c>
      <c r="E90">
        <v>73.3</v>
      </c>
      <c r="F90" t="s">
        <v>163</v>
      </c>
      <c r="G90" t="s">
        <v>175</v>
      </c>
      <c r="H90">
        <v>80</v>
      </c>
      <c r="I90" t="b">
        <v>0</v>
      </c>
      <c r="J90" t="s">
        <v>165</v>
      </c>
    </row>
    <row r="91" spans="1:10">
      <c r="A91" t="s">
        <v>170</v>
      </c>
      <c r="B91" t="s">
        <v>182</v>
      </c>
      <c r="C91" t="s">
        <v>89</v>
      </c>
      <c r="D91" t="s">
        <v>162</v>
      </c>
      <c r="E91">
        <v>73.3</v>
      </c>
      <c r="F91" t="s">
        <v>163</v>
      </c>
      <c r="G91" t="s">
        <v>175</v>
      </c>
      <c r="H91">
        <v>81</v>
      </c>
      <c r="I91" t="b">
        <v>0</v>
      </c>
      <c r="J91" t="s">
        <v>165</v>
      </c>
    </row>
    <row r="92" spans="1:10">
      <c r="A92" t="s">
        <v>170</v>
      </c>
      <c r="B92" t="s">
        <v>182</v>
      </c>
      <c r="C92" t="s">
        <v>101</v>
      </c>
      <c r="D92" t="s">
        <v>162</v>
      </c>
      <c r="E92">
        <v>73.3</v>
      </c>
      <c r="F92" t="s">
        <v>163</v>
      </c>
      <c r="G92" t="s">
        <v>175</v>
      </c>
      <c r="H92">
        <v>82</v>
      </c>
      <c r="I92" t="b">
        <v>0</v>
      </c>
      <c r="J92" t="s">
        <v>165</v>
      </c>
    </row>
    <row r="93" spans="1:10">
      <c r="A93" t="s">
        <v>170</v>
      </c>
      <c r="B93" t="s">
        <v>182</v>
      </c>
      <c r="C93" t="s">
        <v>113</v>
      </c>
      <c r="D93" t="s">
        <v>162</v>
      </c>
      <c r="E93">
        <v>73.3</v>
      </c>
      <c r="F93" t="s">
        <v>163</v>
      </c>
      <c r="G93" t="s">
        <v>175</v>
      </c>
      <c r="H93">
        <v>83</v>
      </c>
      <c r="I93" t="b">
        <v>0</v>
      </c>
      <c r="J93" t="s">
        <v>165</v>
      </c>
    </row>
    <row r="94" spans="1:10">
      <c r="A94" t="s">
        <v>170</v>
      </c>
      <c r="B94" t="s">
        <v>182</v>
      </c>
      <c r="C94" t="s">
        <v>125</v>
      </c>
      <c r="D94" t="s">
        <v>162</v>
      </c>
      <c r="E94">
        <v>73.3</v>
      </c>
      <c r="F94" t="s">
        <v>163</v>
      </c>
      <c r="G94" t="s">
        <v>175</v>
      </c>
      <c r="H94">
        <v>84</v>
      </c>
      <c r="I94" t="b">
        <v>0</v>
      </c>
      <c r="J94" t="s">
        <v>165</v>
      </c>
    </row>
    <row r="95" spans="1:10">
      <c r="A95" t="s">
        <v>170</v>
      </c>
      <c r="B95" t="s">
        <v>182</v>
      </c>
      <c r="C95" t="s">
        <v>137</v>
      </c>
      <c r="D95" t="s">
        <v>162</v>
      </c>
      <c r="E95">
        <v>73.3</v>
      </c>
      <c r="F95" t="s">
        <v>163</v>
      </c>
      <c r="G95" t="s">
        <v>175</v>
      </c>
      <c r="H95">
        <v>85</v>
      </c>
      <c r="I95" t="b">
        <v>0</v>
      </c>
      <c r="J95" t="s">
        <v>165</v>
      </c>
    </row>
    <row r="96" spans="1:10">
      <c r="A96" t="s">
        <v>170</v>
      </c>
      <c r="B96" t="s">
        <v>182</v>
      </c>
      <c r="C96" t="s">
        <v>149</v>
      </c>
      <c r="D96" t="s">
        <v>162</v>
      </c>
      <c r="E96">
        <v>73.3</v>
      </c>
      <c r="F96" t="s">
        <v>163</v>
      </c>
      <c r="G96" t="s">
        <v>175</v>
      </c>
      <c r="H96">
        <v>86</v>
      </c>
      <c r="I96" t="b">
        <v>0</v>
      </c>
      <c r="J96" t="s">
        <v>165</v>
      </c>
    </row>
    <row r="97" spans="1:10">
      <c r="A97" t="s">
        <v>170</v>
      </c>
      <c r="B97" t="s">
        <v>182</v>
      </c>
      <c r="C97" t="s">
        <v>161</v>
      </c>
      <c r="H97">
        <v>0</v>
      </c>
      <c r="I97" t="b">
        <v>1</v>
      </c>
      <c r="J97" t="s">
        <v>164</v>
      </c>
    </row>
    <row r="98" spans="1:10">
      <c r="A98" t="s">
        <v>170</v>
      </c>
      <c r="B98" t="s">
        <v>183</v>
      </c>
      <c r="C98" t="s">
        <v>66</v>
      </c>
      <c r="H98">
        <v>0</v>
      </c>
      <c r="I98" t="b">
        <v>1</v>
      </c>
      <c r="J98" t="s">
        <v>164</v>
      </c>
    </row>
    <row r="99" spans="1:10">
      <c r="A99" t="s">
        <v>170</v>
      </c>
      <c r="B99" t="s">
        <v>183</v>
      </c>
      <c r="C99" t="s">
        <v>78</v>
      </c>
      <c r="D99" t="s">
        <v>162</v>
      </c>
      <c r="E99">
        <v>73.3</v>
      </c>
      <c r="F99" t="s">
        <v>163</v>
      </c>
      <c r="G99" t="s">
        <v>175</v>
      </c>
      <c r="H99">
        <v>87</v>
      </c>
      <c r="I99" t="b">
        <v>0</v>
      </c>
      <c r="J99" t="s">
        <v>165</v>
      </c>
    </row>
    <row r="100" spans="1:10">
      <c r="A100" t="s">
        <v>170</v>
      </c>
      <c r="B100" t="s">
        <v>183</v>
      </c>
      <c r="C100" t="s">
        <v>90</v>
      </c>
      <c r="D100" t="s">
        <v>162</v>
      </c>
      <c r="E100">
        <v>73.3</v>
      </c>
      <c r="F100" t="s">
        <v>163</v>
      </c>
      <c r="G100" t="s">
        <v>175</v>
      </c>
      <c r="H100">
        <v>88</v>
      </c>
      <c r="I100" t="b">
        <v>0</v>
      </c>
      <c r="J100" t="s">
        <v>165</v>
      </c>
    </row>
    <row r="101" spans="1:10">
      <c r="A101" t="s">
        <v>170</v>
      </c>
      <c r="B101" t="s">
        <v>183</v>
      </c>
      <c r="C101" t="s">
        <v>102</v>
      </c>
      <c r="D101" t="s">
        <v>162</v>
      </c>
      <c r="E101">
        <v>73.3</v>
      </c>
      <c r="F101" t="s">
        <v>163</v>
      </c>
      <c r="G101" t="s">
        <v>175</v>
      </c>
      <c r="H101">
        <v>89</v>
      </c>
      <c r="I101" t="b">
        <v>0</v>
      </c>
      <c r="J101" t="s">
        <v>165</v>
      </c>
    </row>
    <row r="102" spans="1:10">
      <c r="A102" t="s">
        <v>170</v>
      </c>
      <c r="B102" t="s">
        <v>183</v>
      </c>
      <c r="C102" t="s">
        <v>114</v>
      </c>
      <c r="D102" t="s">
        <v>162</v>
      </c>
      <c r="E102">
        <v>73.3</v>
      </c>
      <c r="F102" t="s">
        <v>163</v>
      </c>
      <c r="G102" t="s">
        <v>175</v>
      </c>
      <c r="H102">
        <v>90</v>
      </c>
      <c r="I102" t="b">
        <v>0</v>
      </c>
      <c r="J102" t="s">
        <v>165</v>
      </c>
    </row>
    <row r="103" spans="1:10">
      <c r="A103" t="s">
        <v>170</v>
      </c>
      <c r="B103" t="s">
        <v>183</v>
      </c>
      <c r="C103" t="s">
        <v>126</v>
      </c>
      <c r="D103" t="s">
        <v>162</v>
      </c>
      <c r="E103">
        <v>73.3</v>
      </c>
      <c r="F103" t="s">
        <v>163</v>
      </c>
      <c r="G103" t="s">
        <v>175</v>
      </c>
      <c r="H103">
        <v>91</v>
      </c>
      <c r="I103" t="b">
        <v>0</v>
      </c>
      <c r="J103" t="s">
        <v>165</v>
      </c>
    </row>
    <row r="104" spans="1:10">
      <c r="A104" t="s">
        <v>170</v>
      </c>
      <c r="B104" t="s">
        <v>183</v>
      </c>
      <c r="C104" t="s">
        <v>138</v>
      </c>
      <c r="D104" t="s">
        <v>162</v>
      </c>
      <c r="E104">
        <v>73.3</v>
      </c>
      <c r="F104" t="s">
        <v>163</v>
      </c>
      <c r="G104" t="s">
        <v>175</v>
      </c>
      <c r="H104">
        <v>92</v>
      </c>
      <c r="I104" t="b">
        <v>0</v>
      </c>
      <c r="J104" t="s">
        <v>165</v>
      </c>
    </row>
    <row r="105" spans="1:10">
      <c r="A105" t="s">
        <v>170</v>
      </c>
      <c r="B105" t="s">
        <v>183</v>
      </c>
      <c r="C105" t="s">
        <v>150</v>
      </c>
      <c r="D105" t="s">
        <v>162</v>
      </c>
      <c r="E105">
        <v>73.3</v>
      </c>
      <c r="F105" t="s">
        <v>163</v>
      </c>
      <c r="G105" t="s">
        <v>175</v>
      </c>
      <c r="H105">
        <v>93</v>
      </c>
      <c r="I105" t="b">
        <v>0</v>
      </c>
      <c r="J105" t="s">
        <v>165</v>
      </c>
    </row>
    <row r="106" spans="1:10">
      <c r="A106" t="s">
        <v>170</v>
      </c>
      <c r="B106" t="s">
        <v>183</v>
      </c>
      <c r="C106" t="s">
        <v>67</v>
      </c>
      <c r="D106" t="s">
        <v>162</v>
      </c>
      <c r="E106">
        <v>73.3</v>
      </c>
      <c r="F106" t="s">
        <v>163</v>
      </c>
      <c r="G106" t="s">
        <v>175</v>
      </c>
      <c r="H106">
        <v>94</v>
      </c>
      <c r="I106" t="b">
        <v>0</v>
      </c>
      <c r="J106" t="s">
        <v>165</v>
      </c>
    </row>
    <row r="107" spans="1:10">
      <c r="A107" t="s">
        <v>170</v>
      </c>
      <c r="B107" t="s">
        <v>183</v>
      </c>
      <c r="C107" t="s">
        <v>79</v>
      </c>
      <c r="D107" t="s">
        <v>162</v>
      </c>
      <c r="E107">
        <v>73.3</v>
      </c>
      <c r="F107" t="s">
        <v>163</v>
      </c>
      <c r="G107" t="s">
        <v>175</v>
      </c>
      <c r="H107">
        <v>95</v>
      </c>
      <c r="I107" t="b">
        <v>0</v>
      </c>
      <c r="J107" t="s">
        <v>165</v>
      </c>
    </row>
    <row r="108" spans="1:10">
      <c r="A108" t="s">
        <v>170</v>
      </c>
      <c r="B108" t="s">
        <v>183</v>
      </c>
      <c r="C108" t="s">
        <v>91</v>
      </c>
      <c r="D108" t="s">
        <v>162</v>
      </c>
      <c r="E108">
        <v>73.3</v>
      </c>
      <c r="F108" t="s">
        <v>163</v>
      </c>
      <c r="G108" t="s">
        <v>175</v>
      </c>
      <c r="H108">
        <v>96</v>
      </c>
      <c r="I108" t="b">
        <v>0</v>
      </c>
      <c r="J108" t="s">
        <v>165</v>
      </c>
    </row>
    <row r="109" spans="1:10">
      <c r="A109" t="s">
        <v>170</v>
      </c>
      <c r="B109" t="s">
        <v>183</v>
      </c>
      <c r="C109" t="s">
        <v>103</v>
      </c>
      <c r="D109" t="s">
        <v>162</v>
      </c>
      <c r="E109">
        <v>73.3</v>
      </c>
      <c r="F109" t="s">
        <v>163</v>
      </c>
      <c r="G109" t="s">
        <v>175</v>
      </c>
      <c r="H109">
        <v>97</v>
      </c>
      <c r="I109" t="b">
        <v>0</v>
      </c>
      <c r="J109" t="s">
        <v>165</v>
      </c>
    </row>
    <row r="110" spans="1:10">
      <c r="A110" t="s">
        <v>170</v>
      </c>
      <c r="B110" t="s">
        <v>183</v>
      </c>
      <c r="C110" t="s">
        <v>115</v>
      </c>
      <c r="D110" t="s">
        <v>162</v>
      </c>
      <c r="E110">
        <v>73.3</v>
      </c>
      <c r="F110" t="s">
        <v>163</v>
      </c>
      <c r="G110" t="s">
        <v>175</v>
      </c>
      <c r="H110">
        <v>98</v>
      </c>
      <c r="I110" t="b">
        <v>0</v>
      </c>
      <c r="J110" t="s">
        <v>165</v>
      </c>
    </row>
    <row r="111" spans="1:10">
      <c r="A111" t="s">
        <v>170</v>
      </c>
      <c r="B111" t="s">
        <v>183</v>
      </c>
      <c r="C111" t="s">
        <v>127</v>
      </c>
      <c r="D111" t="s">
        <v>162</v>
      </c>
      <c r="E111">
        <v>73.3</v>
      </c>
      <c r="F111" t="s">
        <v>163</v>
      </c>
      <c r="G111" t="s">
        <v>175</v>
      </c>
      <c r="H111">
        <v>99</v>
      </c>
      <c r="I111" t="b">
        <v>0</v>
      </c>
      <c r="J111" t="s">
        <v>165</v>
      </c>
    </row>
    <row r="112" spans="1:10">
      <c r="A112" t="s">
        <v>170</v>
      </c>
      <c r="B112" t="s">
        <v>183</v>
      </c>
      <c r="C112" t="s">
        <v>139</v>
      </c>
      <c r="D112" t="s">
        <v>162</v>
      </c>
      <c r="E112">
        <v>73.3</v>
      </c>
      <c r="F112" t="s">
        <v>163</v>
      </c>
      <c r="G112" t="s">
        <v>175</v>
      </c>
      <c r="H112">
        <v>100</v>
      </c>
      <c r="I112" t="b">
        <v>0</v>
      </c>
      <c r="J112" t="s">
        <v>165</v>
      </c>
    </row>
    <row r="113" spans="1:10">
      <c r="A113" t="s">
        <v>170</v>
      </c>
      <c r="B113" t="s">
        <v>183</v>
      </c>
      <c r="C113" t="s">
        <v>151</v>
      </c>
      <c r="D113" t="s">
        <v>162</v>
      </c>
      <c r="E113">
        <v>73.3</v>
      </c>
      <c r="F113" t="s">
        <v>163</v>
      </c>
      <c r="G113" t="s">
        <v>175</v>
      </c>
      <c r="H113">
        <v>101</v>
      </c>
      <c r="I113" t="b">
        <v>0</v>
      </c>
      <c r="J113" t="s">
        <v>165</v>
      </c>
    </row>
    <row r="114" spans="1:10">
      <c r="A114" t="s">
        <v>170</v>
      </c>
      <c r="B114" t="s">
        <v>183</v>
      </c>
      <c r="C114" t="s">
        <v>68</v>
      </c>
      <c r="D114" t="s">
        <v>162</v>
      </c>
      <c r="E114">
        <v>73.3</v>
      </c>
      <c r="F114" t="s">
        <v>163</v>
      </c>
      <c r="G114" t="s">
        <v>175</v>
      </c>
      <c r="H114">
        <v>102</v>
      </c>
      <c r="I114" t="b">
        <v>0</v>
      </c>
      <c r="J114" t="s">
        <v>165</v>
      </c>
    </row>
    <row r="115" spans="1:10">
      <c r="A115" t="s">
        <v>170</v>
      </c>
      <c r="B115" t="s">
        <v>183</v>
      </c>
      <c r="C115" t="s">
        <v>80</v>
      </c>
      <c r="D115" t="s">
        <v>162</v>
      </c>
      <c r="E115">
        <v>73.3</v>
      </c>
      <c r="F115" t="s">
        <v>163</v>
      </c>
      <c r="G115" t="s">
        <v>175</v>
      </c>
      <c r="H115">
        <v>103</v>
      </c>
      <c r="I115" t="b">
        <v>0</v>
      </c>
      <c r="J115" t="s">
        <v>165</v>
      </c>
    </row>
    <row r="116" spans="1:10">
      <c r="A116" t="s">
        <v>170</v>
      </c>
      <c r="B116" t="s">
        <v>183</v>
      </c>
      <c r="C116" t="s">
        <v>92</v>
      </c>
      <c r="D116" t="s">
        <v>162</v>
      </c>
      <c r="E116">
        <v>73.3</v>
      </c>
      <c r="F116" t="s">
        <v>163</v>
      </c>
      <c r="G116" t="s">
        <v>175</v>
      </c>
      <c r="H116">
        <v>104</v>
      </c>
      <c r="I116" t="b">
        <v>0</v>
      </c>
      <c r="J116" t="s">
        <v>165</v>
      </c>
    </row>
    <row r="117" spans="1:10">
      <c r="A117" t="s">
        <v>170</v>
      </c>
      <c r="B117" t="s">
        <v>183</v>
      </c>
      <c r="C117" t="s">
        <v>104</v>
      </c>
      <c r="D117" t="s">
        <v>162</v>
      </c>
      <c r="E117">
        <v>73.3</v>
      </c>
      <c r="F117" t="s">
        <v>163</v>
      </c>
      <c r="G117" t="s">
        <v>175</v>
      </c>
      <c r="H117">
        <v>105</v>
      </c>
      <c r="I117" t="b">
        <v>0</v>
      </c>
      <c r="J117" t="s">
        <v>165</v>
      </c>
    </row>
    <row r="118" spans="1:10">
      <c r="A118" t="s">
        <v>170</v>
      </c>
      <c r="B118" t="s">
        <v>183</v>
      </c>
      <c r="C118" t="s">
        <v>116</v>
      </c>
      <c r="D118" t="s">
        <v>162</v>
      </c>
      <c r="E118">
        <v>73.3</v>
      </c>
      <c r="F118" t="s">
        <v>163</v>
      </c>
      <c r="G118" t="s">
        <v>175</v>
      </c>
      <c r="H118">
        <v>106</v>
      </c>
      <c r="I118" t="b">
        <v>0</v>
      </c>
      <c r="J118" t="s">
        <v>165</v>
      </c>
    </row>
    <row r="119" spans="1:10">
      <c r="A119" t="s">
        <v>170</v>
      </c>
      <c r="B119" t="s">
        <v>183</v>
      </c>
      <c r="C119" t="s">
        <v>128</v>
      </c>
      <c r="D119" t="s">
        <v>162</v>
      </c>
      <c r="E119">
        <v>73.3</v>
      </c>
      <c r="F119" t="s">
        <v>163</v>
      </c>
      <c r="G119" t="s">
        <v>175</v>
      </c>
      <c r="H119">
        <v>107</v>
      </c>
      <c r="I119" t="b">
        <v>0</v>
      </c>
      <c r="J119" t="s">
        <v>165</v>
      </c>
    </row>
    <row r="120" spans="1:10">
      <c r="A120" t="s">
        <v>170</v>
      </c>
      <c r="B120" t="s">
        <v>183</v>
      </c>
      <c r="C120" t="s">
        <v>140</v>
      </c>
      <c r="D120" t="s">
        <v>162</v>
      </c>
      <c r="E120">
        <v>73.3</v>
      </c>
      <c r="F120" t="s">
        <v>163</v>
      </c>
      <c r="G120" t="s">
        <v>175</v>
      </c>
      <c r="H120">
        <v>108</v>
      </c>
      <c r="I120" t="b">
        <v>0</v>
      </c>
      <c r="J120" t="s">
        <v>165</v>
      </c>
    </row>
    <row r="121" spans="1:10">
      <c r="A121" t="s">
        <v>170</v>
      </c>
      <c r="B121" t="s">
        <v>183</v>
      </c>
      <c r="C121" t="s">
        <v>152</v>
      </c>
      <c r="D121" t="s">
        <v>162</v>
      </c>
      <c r="E121">
        <v>73.3</v>
      </c>
      <c r="F121" t="s">
        <v>163</v>
      </c>
      <c r="G121" t="s">
        <v>175</v>
      </c>
      <c r="H121">
        <v>109</v>
      </c>
      <c r="I121" t="b">
        <v>0</v>
      </c>
      <c r="J121" t="s">
        <v>165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68" zoomScaleNormal="68" zoomScalePageLayoutView="68" workbookViewId="0">
      <selection activeCell="C13" sqref="C13"/>
    </sheetView>
  </sheetViews>
  <sheetFormatPr baseColWidth="10" defaultColWidth="8.83203125" defaultRowHeight="12" x14ac:dyDescent="0"/>
  <cols>
    <col min="1" max="1" width="14.6640625" customWidth="1"/>
    <col min="2" max="2" width="24.83203125" customWidth="1"/>
    <col min="3" max="3" width="73.1640625" customWidth="1"/>
  </cols>
  <sheetData>
    <row r="1" spans="1:4">
      <c r="A1" t="s">
        <v>48</v>
      </c>
      <c r="B1" t="s">
        <v>49</v>
      </c>
      <c r="C1" t="s">
        <v>0</v>
      </c>
      <c r="D1" t="s">
        <v>8</v>
      </c>
    </row>
    <row r="2" spans="1:4">
      <c r="A2" t="s">
        <v>182</v>
      </c>
      <c r="B2" t="s">
        <v>184</v>
      </c>
      <c r="C2" t="s">
        <v>184</v>
      </c>
    </row>
    <row r="3" spans="1:4">
      <c r="A3" t="s">
        <v>183</v>
      </c>
      <c r="B3" t="s">
        <v>185</v>
      </c>
      <c r="C3" t="s">
        <v>185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zoomScale="68" zoomScaleNormal="68" zoomScalePageLayoutView="68" workbookViewId="0">
      <selection activeCell="I50" sqref="I50"/>
    </sheetView>
  </sheetViews>
  <sheetFormatPr baseColWidth="10" defaultColWidth="8.83203125" defaultRowHeight="12" x14ac:dyDescent="0"/>
  <cols>
    <col min="1" max="1" width="23.6640625" customWidth="1"/>
    <col min="3" max="5" width="13.5" customWidth="1"/>
    <col min="6" max="6" width="19.5" customWidth="1"/>
    <col min="7" max="7" width="31.83203125" customWidth="1"/>
  </cols>
  <sheetData>
    <row r="1" spans="1:7">
      <c r="A1" t="s">
        <v>48</v>
      </c>
      <c r="B1" t="s">
        <v>41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>
      <c r="A2" t="s">
        <v>182</v>
      </c>
      <c r="B2" t="s">
        <v>66</v>
      </c>
      <c r="C2" t="s">
        <v>166</v>
      </c>
      <c r="D2" t="s">
        <v>306</v>
      </c>
      <c r="E2" t="s">
        <v>167</v>
      </c>
      <c r="F2" t="s">
        <v>186</v>
      </c>
      <c r="G2" t="str">
        <f>CONCATENATE(A2,B2)</f>
        <v>GEP00007_01A1</v>
      </c>
    </row>
    <row r="3" spans="1:7">
      <c r="A3" t="s">
        <v>182</v>
      </c>
      <c r="B3" t="s">
        <v>78</v>
      </c>
      <c r="C3" t="s">
        <v>166</v>
      </c>
      <c r="D3" t="s">
        <v>306</v>
      </c>
      <c r="E3" t="s">
        <v>167</v>
      </c>
      <c r="F3" t="s">
        <v>187</v>
      </c>
      <c r="G3" t="str">
        <f t="shared" ref="G3:G66" si="0">CONCATENATE(A3,B3)</f>
        <v>GEP00007_01B1</v>
      </c>
    </row>
    <row r="4" spans="1:7">
      <c r="A4" t="s">
        <v>182</v>
      </c>
      <c r="B4" t="s">
        <v>90</v>
      </c>
      <c r="C4" t="s">
        <v>166</v>
      </c>
      <c r="D4" t="s">
        <v>306</v>
      </c>
      <c r="E4" t="s">
        <v>167</v>
      </c>
      <c r="F4" t="s">
        <v>188</v>
      </c>
      <c r="G4" t="str">
        <f t="shared" si="0"/>
        <v>GEP00007_01C1</v>
      </c>
    </row>
    <row r="5" spans="1:7">
      <c r="A5" t="s">
        <v>182</v>
      </c>
      <c r="B5" t="s">
        <v>102</v>
      </c>
      <c r="C5" t="s">
        <v>166</v>
      </c>
      <c r="D5" t="s">
        <v>306</v>
      </c>
      <c r="E5" t="s">
        <v>167</v>
      </c>
      <c r="F5" t="s">
        <v>189</v>
      </c>
      <c r="G5" t="str">
        <f t="shared" si="0"/>
        <v>GEP00007_01D1</v>
      </c>
    </row>
    <row r="6" spans="1:7">
      <c r="A6" t="s">
        <v>182</v>
      </c>
      <c r="B6" t="s">
        <v>114</v>
      </c>
      <c r="C6" t="s">
        <v>166</v>
      </c>
      <c r="D6" t="s">
        <v>306</v>
      </c>
      <c r="E6" t="s">
        <v>167</v>
      </c>
      <c r="F6" t="s">
        <v>190</v>
      </c>
      <c r="G6" t="str">
        <f t="shared" si="0"/>
        <v>GEP00007_01E1</v>
      </c>
    </row>
    <row r="7" spans="1:7">
      <c r="A7" t="s">
        <v>182</v>
      </c>
      <c r="B7" t="s">
        <v>126</v>
      </c>
      <c r="C7" t="s">
        <v>166</v>
      </c>
      <c r="D7" t="s">
        <v>306</v>
      </c>
      <c r="E7" t="s">
        <v>167</v>
      </c>
      <c r="F7" t="s">
        <v>191</v>
      </c>
      <c r="G7" t="str">
        <f t="shared" si="0"/>
        <v>GEP00007_01F1</v>
      </c>
    </row>
    <row r="8" spans="1:7">
      <c r="A8" t="s">
        <v>182</v>
      </c>
      <c r="B8" t="s">
        <v>138</v>
      </c>
      <c r="C8" t="s">
        <v>166</v>
      </c>
      <c r="D8" t="s">
        <v>306</v>
      </c>
      <c r="E8" t="s">
        <v>167</v>
      </c>
      <c r="F8" t="s">
        <v>192</v>
      </c>
      <c r="G8" t="str">
        <f t="shared" si="0"/>
        <v>GEP00007_01G1</v>
      </c>
    </row>
    <row r="9" spans="1:7">
      <c r="A9" t="s">
        <v>182</v>
      </c>
      <c r="B9" t="s">
        <v>150</v>
      </c>
      <c r="C9" t="s">
        <v>166</v>
      </c>
      <c r="D9" t="s">
        <v>306</v>
      </c>
      <c r="E9" t="s">
        <v>167</v>
      </c>
      <c r="F9" t="s">
        <v>193</v>
      </c>
      <c r="G9" t="str">
        <f t="shared" si="0"/>
        <v>GEP00007_01H1</v>
      </c>
    </row>
    <row r="10" spans="1:7">
      <c r="A10" t="s">
        <v>182</v>
      </c>
      <c r="B10" t="s">
        <v>67</v>
      </c>
      <c r="C10" t="s">
        <v>166</v>
      </c>
      <c r="D10" t="s">
        <v>306</v>
      </c>
      <c r="E10" t="s">
        <v>167</v>
      </c>
      <c r="F10" t="s">
        <v>194</v>
      </c>
      <c r="G10" t="str">
        <f t="shared" si="0"/>
        <v>GEP00007_01A2</v>
      </c>
    </row>
    <row r="11" spans="1:7">
      <c r="A11" t="s">
        <v>182</v>
      </c>
      <c r="B11" t="s">
        <v>79</v>
      </c>
      <c r="C11" t="s">
        <v>166</v>
      </c>
      <c r="D11" t="s">
        <v>306</v>
      </c>
      <c r="E11" t="s">
        <v>167</v>
      </c>
      <c r="F11" t="s">
        <v>195</v>
      </c>
      <c r="G11" t="str">
        <f t="shared" si="0"/>
        <v>GEP00007_01B2</v>
      </c>
    </row>
    <row r="12" spans="1:7">
      <c r="A12" t="s">
        <v>182</v>
      </c>
      <c r="B12" t="s">
        <v>91</v>
      </c>
      <c r="C12" t="s">
        <v>166</v>
      </c>
      <c r="D12" t="s">
        <v>306</v>
      </c>
      <c r="E12" t="s">
        <v>167</v>
      </c>
      <c r="F12" t="s">
        <v>196</v>
      </c>
      <c r="G12" t="str">
        <f t="shared" si="0"/>
        <v>GEP00007_01C2</v>
      </c>
    </row>
    <row r="13" spans="1:7">
      <c r="A13" t="s">
        <v>182</v>
      </c>
      <c r="B13" t="s">
        <v>103</v>
      </c>
      <c r="C13" t="s">
        <v>166</v>
      </c>
      <c r="D13" t="s">
        <v>306</v>
      </c>
      <c r="E13" t="s">
        <v>167</v>
      </c>
      <c r="F13" t="s">
        <v>197</v>
      </c>
      <c r="G13" t="str">
        <f t="shared" si="0"/>
        <v>GEP00007_01D2</v>
      </c>
    </row>
    <row r="14" spans="1:7">
      <c r="A14" t="s">
        <v>182</v>
      </c>
      <c r="B14" t="s">
        <v>115</v>
      </c>
      <c r="C14" t="s">
        <v>166</v>
      </c>
      <c r="D14" t="s">
        <v>306</v>
      </c>
      <c r="E14" t="s">
        <v>167</v>
      </c>
      <c r="F14" t="s">
        <v>198</v>
      </c>
      <c r="G14" t="str">
        <f t="shared" si="0"/>
        <v>GEP00007_01E2</v>
      </c>
    </row>
    <row r="15" spans="1:7">
      <c r="A15" t="s">
        <v>182</v>
      </c>
      <c r="B15" t="s">
        <v>127</v>
      </c>
      <c r="C15" t="s">
        <v>166</v>
      </c>
      <c r="D15" t="s">
        <v>306</v>
      </c>
      <c r="E15" t="s">
        <v>167</v>
      </c>
      <c r="F15" t="s">
        <v>199</v>
      </c>
      <c r="G15" t="str">
        <f t="shared" si="0"/>
        <v>GEP00007_01F2</v>
      </c>
    </row>
    <row r="16" spans="1:7">
      <c r="A16" t="s">
        <v>182</v>
      </c>
      <c r="B16" t="s">
        <v>139</v>
      </c>
      <c r="C16" t="s">
        <v>166</v>
      </c>
      <c r="D16" t="s">
        <v>306</v>
      </c>
      <c r="E16" t="s">
        <v>167</v>
      </c>
      <c r="F16" t="s">
        <v>200</v>
      </c>
      <c r="G16" t="str">
        <f t="shared" si="0"/>
        <v>GEP00007_01G2</v>
      </c>
    </row>
    <row r="17" spans="1:7">
      <c r="A17" t="s">
        <v>182</v>
      </c>
      <c r="B17" t="s">
        <v>151</v>
      </c>
      <c r="C17" t="s">
        <v>166</v>
      </c>
      <c r="D17" t="s">
        <v>306</v>
      </c>
      <c r="E17" t="s">
        <v>167</v>
      </c>
      <c r="F17" t="s">
        <v>201</v>
      </c>
      <c r="G17" t="str">
        <f t="shared" si="0"/>
        <v>GEP00007_01H2</v>
      </c>
    </row>
    <row r="18" spans="1:7">
      <c r="A18" t="s">
        <v>182</v>
      </c>
      <c r="B18" t="s">
        <v>68</v>
      </c>
      <c r="C18" t="s">
        <v>166</v>
      </c>
      <c r="D18" t="s">
        <v>306</v>
      </c>
      <c r="E18" t="s">
        <v>167</v>
      </c>
      <c r="F18" t="s">
        <v>202</v>
      </c>
      <c r="G18" t="str">
        <f t="shared" si="0"/>
        <v>GEP00007_01A3</v>
      </c>
    </row>
    <row r="19" spans="1:7">
      <c r="A19" t="s">
        <v>182</v>
      </c>
      <c r="B19" t="s">
        <v>80</v>
      </c>
      <c r="C19" t="s">
        <v>166</v>
      </c>
      <c r="D19" t="s">
        <v>306</v>
      </c>
      <c r="E19" t="s">
        <v>167</v>
      </c>
      <c r="F19" t="s">
        <v>203</v>
      </c>
      <c r="G19" t="str">
        <f t="shared" si="0"/>
        <v>GEP00007_01B3</v>
      </c>
    </row>
    <row r="20" spans="1:7">
      <c r="A20" t="s">
        <v>182</v>
      </c>
      <c r="B20" t="s">
        <v>92</v>
      </c>
      <c r="C20" t="s">
        <v>166</v>
      </c>
      <c r="D20" t="s">
        <v>306</v>
      </c>
      <c r="E20" t="s">
        <v>167</v>
      </c>
      <c r="F20" t="s">
        <v>204</v>
      </c>
      <c r="G20" t="str">
        <f t="shared" si="0"/>
        <v>GEP00007_01C3</v>
      </c>
    </row>
    <row r="21" spans="1:7">
      <c r="A21" t="s">
        <v>182</v>
      </c>
      <c r="B21" t="s">
        <v>104</v>
      </c>
      <c r="C21" t="s">
        <v>166</v>
      </c>
      <c r="D21" t="s">
        <v>306</v>
      </c>
      <c r="E21" t="s">
        <v>167</v>
      </c>
      <c r="F21" t="s">
        <v>205</v>
      </c>
      <c r="G21" t="str">
        <f t="shared" si="0"/>
        <v>GEP00007_01D3</v>
      </c>
    </row>
    <row r="22" spans="1:7">
      <c r="A22" t="s">
        <v>182</v>
      </c>
      <c r="B22" t="s">
        <v>116</v>
      </c>
      <c r="C22" t="s">
        <v>166</v>
      </c>
      <c r="D22" t="s">
        <v>306</v>
      </c>
      <c r="E22" t="s">
        <v>167</v>
      </c>
      <c r="F22" t="s">
        <v>206</v>
      </c>
      <c r="G22" t="str">
        <f t="shared" si="0"/>
        <v>GEP00007_01E3</v>
      </c>
    </row>
    <row r="23" spans="1:7">
      <c r="A23" t="s">
        <v>182</v>
      </c>
      <c r="B23" t="s">
        <v>128</v>
      </c>
      <c r="C23" t="s">
        <v>166</v>
      </c>
      <c r="D23" t="s">
        <v>306</v>
      </c>
      <c r="E23" t="s">
        <v>167</v>
      </c>
      <c r="F23" t="s">
        <v>207</v>
      </c>
      <c r="G23" t="str">
        <f t="shared" si="0"/>
        <v>GEP00007_01F3</v>
      </c>
    </row>
    <row r="24" spans="1:7">
      <c r="A24" t="s">
        <v>182</v>
      </c>
      <c r="B24" t="s">
        <v>140</v>
      </c>
      <c r="C24" t="s">
        <v>166</v>
      </c>
      <c r="D24" t="s">
        <v>306</v>
      </c>
      <c r="E24" t="s">
        <v>167</v>
      </c>
      <c r="F24" t="s">
        <v>208</v>
      </c>
      <c r="G24" t="str">
        <f t="shared" si="0"/>
        <v>GEP00007_01G3</v>
      </c>
    </row>
    <row r="25" spans="1:7">
      <c r="A25" t="s">
        <v>182</v>
      </c>
      <c r="B25" t="s">
        <v>152</v>
      </c>
      <c r="C25" t="s">
        <v>166</v>
      </c>
      <c r="D25" t="s">
        <v>306</v>
      </c>
      <c r="E25" t="s">
        <v>167</v>
      </c>
      <c r="F25" t="s">
        <v>209</v>
      </c>
      <c r="G25" t="str">
        <f t="shared" si="0"/>
        <v>GEP00007_01H3</v>
      </c>
    </row>
    <row r="26" spans="1:7">
      <c r="A26" t="s">
        <v>182</v>
      </c>
      <c r="B26" t="s">
        <v>69</v>
      </c>
      <c r="C26" t="s">
        <v>166</v>
      </c>
      <c r="D26" t="s">
        <v>306</v>
      </c>
      <c r="E26" t="s">
        <v>167</v>
      </c>
      <c r="F26" t="s">
        <v>210</v>
      </c>
      <c r="G26" t="str">
        <f t="shared" si="0"/>
        <v>GEP00007_01A4</v>
      </c>
    </row>
    <row r="27" spans="1:7">
      <c r="A27" t="s">
        <v>182</v>
      </c>
      <c r="B27" t="s">
        <v>81</v>
      </c>
      <c r="C27" t="s">
        <v>166</v>
      </c>
      <c r="D27" t="s">
        <v>306</v>
      </c>
      <c r="E27" t="s">
        <v>167</v>
      </c>
      <c r="F27" t="s">
        <v>211</v>
      </c>
      <c r="G27" t="str">
        <f t="shared" si="0"/>
        <v>GEP00007_01B4</v>
      </c>
    </row>
    <row r="28" spans="1:7">
      <c r="A28" t="s">
        <v>182</v>
      </c>
      <c r="B28" t="s">
        <v>93</v>
      </c>
      <c r="C28" t="s">
        <v>166</v>
      </c>
      <c r="D28" t="s">
        <v>306</v>
      </c>
      <c r="E28" t="s">
        <v>167</v>
      </c>
      <c r="F28" t="s">
        <v>212</v>
      </c>
      <c r="G28" t="str">
        <f t="shared" si="0"/>
        <v>GEP00007_01C4</v>
      </c>
    </row>
    <row r="29" spans="1:7">
      <c r="A29" t="s">
        <v>182</v>
      </c>
      <c r="B29" t="s">
        <v>105</v>
      </c>
      <c r="C29" t="s">
        <v>166</v>
      </c>
      <c r="D29" t="s">
        <v>306</v>
      </c>
      <c r="E29" t="s">
        <v>167</v>
      </c>
      <c r="F29" t="s">
        <v>213</v>
      </c>
      <c r="G29" t="str">
        <f t="shared" si="0"/>
        <v>GEP00007_01D4</v>
      </c>
    </row>
    <row r="30" spans="1:7">
      <c r="A30" t="s">
        <v>182</v>
      </c>
      <c r="B30" t="s">
        <v>117</v>
      </c>
      <c r="C30" t="s">
        <v>166</v>
      </c>
      <c r="D30" t="s">
        <v>306</v>
      </c>
      <c r="E30" t="s">
        <v>167</v>
      </c>
      <c r="F30" t="s">
        <v>214</v>
      </c>
      <c r="G30" t="str">
        <f t="shared" si="0"/>
        <v>GEP00007_01E4</v>
      </c>
    </row>
    <row r="31" spans="1:7">
      <c r="A31" t="s">
        <v>182</v>
      </c>
      <c r="B31" t="s">
        <v>129</v>
      </c>
      <c r="C31" t="s">
        <v>166</v>
      </c>
      <c r="D31" t="s">
        <v>306</v>
      </c>
      <c r="E31" t="s">
        <v>167</v>
      </c>
      <c r="F31" t="s">
        <v>215</v>
      </c>
      <c r="G31" t="str">
        <f t="shared" si="0"/>
        <v>GEP00007_01F4</v>
      </c>
    </row>
    <row r="32" spans="1:7">
      <c r="A32" t="s">
        <v>182</v>
      </c>
      <c r="B32" t="s">
        <v>141</v>
      </c>
      <c r="C32" t="s">
        <v>166</v>
      </c>
      <c r="D32" t="s">
        <v>306</v>
      </c>
      <c r="E32" t="s">
        <v>167</v>
      </c>
      <c r="F32" t="s">
        <v>216</v>
      </c>
      <c r="G32" t="str">
        <f t="shared" si="0"/>
        <v>GEP00007_01G4</v>
      </c>
    </row>
    <row r="33" spans="1:7">
      <c r="A33" t="s">
        <v>182</v>
      </c>
      <c r="B33" t="s">
        <v>153</v>
      </c>
      <c r="C33" t="s">
        <v>166</v>
      </c>
      <c r="D33" t="s">
        <v>306</v>
      </c>
      <c r="E33" t="s">
        <v>167</v>
      </c>
      <c r="F33" t="s">
        <v>217</v>
      </c>
      <c r="G33" t="str">
        <f t="shared" si="0"/>
        <v>GEP00007_01H4</v>
      </c>
    </row>
    <row r="34" spans="1:7">
      <c r="A34" t="s">
        <v>182</v>
      </c>
      <c r="B34" t="s">
        <v>70</v>
      </c>
      <c r="C34" t="s">
        <v>166</v>
      </c>
      <c r="D34" t="s">
        <v>306</v>
      </c>
      <c r="E34" t="s">
        <v>167</v>
      </c>
      <c r="F34" t="s">
        <v>218</v>
      </c>
      <c r="G34" t="str">
        <f t="shared" si="0"/>
        <v>GEP00007_01A5</v>
      </c>
    </row>
    <row r="35" spans="1:7">
      <c r="A35" t="s">
        <v>182</v>
      </c>
      <c r="B35" t="s">
        <v>82</v>
      </c>
      <c r="C35" t="s">
        <v>166</v>
      </c>
      <c r="D35" t="s">
        <v>306</v>
      </c>
      <c r="E35" t="s">
        <v>167</v>
      </c>
      <c r="F35" t="s">
        <v>219</v>
      </c>
      <c r="G35" t="str">
        <f t="shared" si="0"/>
        <v>GEP00007_01B5</v>
      </c>
    </row>
    <row r="36" spans="1:7">
      <c r="A36" t="s">
        <v>182</v>
      </c>
      <c r="B36" t="s">
        <v>94</v>
      </c>
      <c r="C36" t="s">
        <v>166</v>
      </c>
      <c r="D36" t="s">
        <v>306</v>
      </c>
      <c r="E36" t="s">
        <v>167</v>
      </c>
      <c r="F36" t="s">
        <v>220</v>
      </c>
      <c r="G36" t="str">
        <f t="shared" si="0"/>
        <v>GEP00007_01C5</v>
      </c>
    </row>
    <row r="37" spans="1:7">
      <c r="A37" t="s">
        <v>182</v>
      </c>
      <c r="B37" t="s">
        <v>106</v>
      </c>
      <c r="C37" t="s">
        <v>166</v>
      </c>
      <c r="D37" t="s">
        <v>306</v>
      </c>
      <c r="E37" t="s">
        <v>167</v>
      </c>
      <c r="F37" t="s">
        <v>221</v>
      </c>
      <c r="G37" t="str">
        <f t="shared" si="0"/>
        <v>GEP00007_01D5</v>
      </c>
    </row>
    <row r="38" spans="1:7">
      <c r="A38" t="s">
        <v>182</v>
      </c>
      <c r="B38" t="s">
        <v>118</v>
      </c>
      <c r="C38" t="s">
        <v>166</v>
      </c>
      <c r="D38" t="s">
        <v>306</v>
      </c>
      <c r="E38" t="s">
        <v>167</v>
      </c>
      <c r="F38" t="s">
        <v>222</v>
      </c>
      <c r="G38" t="str">
        <f t="shared" si="0"/>
        <v>GEP00007_01E5</v>
      </c>
    </row>
    <row r="39" spans="1:7">
      <c r="A39" t="s">
        <v>182</v>
      </c>
      <c r="B39" t="s">
        <v>130</v>
      </c>
      <c r="C39" t="s">
        <v>166</v>
      </c>
      <c r="D39" t="s">
        <v>306</v>
      </c>
      <c r="E39" t="s">
        <v>167</v>
      </c>
      <c r="F39" t="s">
        <v>223</v>
      </c>
      <c r="G39" t="str">
        <f t="shared" si="0"/>
        <v>GEP00007_01F5</v>
      </c>
    </row>
    <row r="40" spans="1:7">
      <c r="A40" t="s">
        <v>182</v>
      </c>
      <c r="B40" t="s">
        <v>142</v>
      </c>
      <c r="C40" t="s">
        <v>166</v>
      </c>
      <c r="D40" t="s">
        <v>306</v>
      </c>
      <c r="E40" t="s">
        <v>167</v>
      </c>
      <c r="F40" t="s">
        <v>224</v>
      </c>
      <c r="G40" t="str">
        <f t="shared" si="0"/>
        <v>GEP00007_01G5</v>
      </c>
    </row>
    <row r="41" spans="1:7">
      <c r="A41" t="s">
        <v>182</v>
      </c>
      <c r="B41" t="s">
        <v>154</v>
      </c>
      <c r="C41" t="s">
        <v>166</v>
      </c>
      <c r="D41" t="s">
        <v>306</v>
      </c>
      <c r="E41" t="s">
        <v>167</v>
      </c>
      <c r="F41" t="s">
        <v>225</v>
      </c>
      <c r="G41" t="str">
        <f t="shared" si="0"/>
        <v>GEP00007_01H5</v>
      </c>
    </row>
    <row r="42" spans="1:7">
      <c r="A42" t="s">
        <v>182</v>
      </c>
      <c r="B42" t="s">
        <v>71</v>
      </c>
      <c r="C42" t="s">
        <v>166</v>
      </c>
      <c r="D42" t="s">
        <v>306</v>
      </c>
      <c r="E42" t="s">
        <v>167</v>
      </c>
      <c r="F42" t="s">
        <v>226</v>
      </c>
      <c r="G42" t="str">
        <f t="shared" si="0"/>
        <v>GEP00007_01A6</v>
      </c>
    </row>
    <row r="43" spans="1:7">
      <c r="A43" t="s">
        <v>182</v>
      </c>
      <c r="B43" t="s">
        <v>83</v>
      </c>
      <c r="C43" t="s">
        <v>166</v>
      </c>
      <c r="D43" t="s">
        <v>306</v>
      </c>
      <c r="E43" t="s">
        <v>167</v>
      </c>
      <c r="F43" t="s">
        <v>227</v>
      </c>
      <c r="G43" t="str">
        <f t="shared" si="0"/>
        <v>GEP00007_01B6</v>
      </c>
    </row>
    <row r="44" spans="1:7">
      <c r="A44" t="s">
        <v>182</v>
      </c>
      <c r="B44" t="s">
        <v>95</v>
      </c>
      <c r="C44" t="s">
        <v>166</v>
      </c>
      <c r="D44" t="s">
        <v>306</v>
      </c>
      <c r="E44" t="s">
        <v>167</v>
      </c>
      <c r="F44" t="s">
        <v>228</v>
      </c>
      <c r="G44" t="str">
        <f t="shared" si="0"/>
        <v>GEP00007_01C6</v>
      </c>
    </row>
    <row r="45" spans="1:7">
      <c r="A45" t="s">
        <v>182</v>
      </c>
      <c r="B45" t="s">
        <v>107</v>
      </c>
      <c r="C45" t="s">
        <v>166</v>
      </c>
      <c r="D45" t="s">
        <v>306</v>
      </c>
      <c r="E45" t="s">
        <v>167</v>
      </c>
      <c r="F45" t="s">
        <v>229</v>
      </c>
      <c r="G45" t="str">
        <f t="shared" si="0"/>
        <v>GEP00007_01D6</v>
      </c>
    </row>
    <row r="46" spans="1:7">
      <c r="A46" t="s">
        <v>182</v>
      </c>
      <c r="B46" t="s">
        <v>119</v>
      </c>
      <c r="C46" t="s">
        <v>166</v>
      </c>
      <c r="D46" t="s">
        <v>306</v>
      </c>
      <c r="E46" t="s">
        <v>167</v>
      </c>
      <c r="F46" t="s">
        <v>230</v>
      </c>
      <c r="G46" t="str">
        <f t="shared" si="0"/>
        <v>GEP00007_01E6</v>
      </c>
    </row>
    <row r="47" spans="1:7">
      <c r="A47" t="s">
        <v>182</v>
      </c>
      <c r="B47" t="s">
        <v>131</v>
      </c>
      <c r="C47" t="s">
        <v>166</v>
      </c>
      <c r="D47" t="s">
        <v>306</v>
      </c>
      <c r="E47" t="s">
        <v>167</v>
      </c>
      <c r="F47" t="s">
        <v>231</v>
      </c>
      <c r="G47" t="str">
        <f t="shared" si="0"/>
        <v>GEP00007_01F6</v>
      </c>
    </row>
    <row r="48" spans="1:7">
      <c r="A48" t="s">
        <v>182</v>
      </c>
      <c r="B48" t="s">
        <v>143</v>
      </c>
      <c r="C48" t="s">
        <v>166</v>
      </c>
      <c r="D48" t="s">
        <v>306</v>
      </c>
      <c r="E48" t="s">
        <v>167</v>
      </c>
      <c r="F48" t="s">
        <v>232</v>
      </c>
      <c r="G48" t="str">
        <f t="shared" si="0"/>
        <v>GEP00007_01G6</v>
      </c>
    </row>
    <row r="49" spans="1:7">
      <c r="A49" t="s">
        <v>182</v>
      </c>
      <c r="B49" t="s">
        <v>155</v>
      </c>
      <c r="C49" t="s">
        <v>166</v>
      </c>
      <c r="D49" t="s">
        <v>306</v>
      </c>
      <c r="E49" t="s">
        <v>167</v>
      </c>
      <c r="F49" t="s">
        <v>233</v>
      </c>
      <c r="G49" t="str">
        <f t="shared" si="0"/>
        <v>GEP00007_01H6</v>
      </c>
    </row>
    <row r="50" spans="1:7">
      <c r="A50" t="s">
        <v>182</v>
      </c>
      <c r="B50" t="s">
        <v>72</v>
      </c>
      <c r="C50" t="s">
        <v>166</v>
      </c>
      <c r="D50" t="s">
        <v>306</v>
      </c>
      <c r="E50" t="s">
        <v>167</v>
      </c>
      <c r="F50" t="s">
        <v>234</v>
      </c>
      <c r="G50" t="str">
        <f t="shared" si="0"/>
        <v>GEP00007_01A7</v>
      </c>
    </row>
    <row r="51" spans="1:7">
      <c r="A51" t="s">
        <v>182</v>
      </c>
      <c r="B51" t="s">
        <v>84</v>
      </c>
      <c r="C51" t="s">
        <v>166</v>
      </c>
      <c r="D51" t="s">
        <v>306</v>
      </c>
      <c r="E51" t="s">
        <v>167</v>
      </c>
      <c r="F51" t="s">
        <v>235</v>
      </c>
      <c r="G51" t="str">
        <f t="shared" si="0"/>
        <v>GEP00007_01B7</v>
      </c>
    </row>
    <row r="52" spans="1:7">
      <c r="A52" t="s">
        <v>182</v>
      </c>
      <c r="B52" t="s">
        <v>96</v>
      </c>
      <c r="C52" t="s">
        <v>166</v>
      </c>
      <c r="D52" t="s">
        <v>306</v>
      </c>
      <c r="E52" t="s">
        <v>167</v>
      </c>
      <c r="F52" t="s">
        <v>236</v>
      </c>
      <c r="G52" t="str">
        <f t="shared" si="0"/>
        <v>GEP00007_01C7</v>
      </c>
    </row>
    <row r="53" spans="1:7">
      <c r="A53" t="s">
        <v>182</v>
      </c>
      <c r="B53" t="s">
        <v>108</v>
      </c>
      <c r="C53" t="s">
        <v>166</v>
      </c>
      <c r="D53" t="s">
        <v>306</v>
      </c>
      <c r="E53" t="s">
        <v>167</v>
      </c>
      <c r="F53" t="s">
        <v>237</v>
      </c>
      <c r="G53" t="str">
        <f t="shared" si="0"/>
        <v>GEP00007_01D7</v>
      </c>
    </row>
    <row r="54" spans="1:7">
      <c r="A54" t="s">
        <v>182</v>
      </c>
      <c r="B54" t="s">
        <v>120</v>
      </c>
      <c r="C54" t="s">
        <v>166</v>
      </c>
      <c r="D54" t="s">
        <v>306</v>
      </c>
      <c r="E54" t="s">
        <v>167</v>
      </c>
      <c r="F54" t="s">
        <v>238</v>
      </c>
      <c r="G54" t="str">
        <f t="shared" si="0"/>
        <v>GEP00007_01E7</v>
      </c>
    </row>
    <row r="55" spans="1:7">
      <c r="A55" t="s">
        <v>182</v>
      </c>
      <c r="B55" t="s">
        <v>132</v>
      </c>
      <c r="C55" t="s">
        <v>166</v>
      </c>
      <c r="D55" t="s">
        <v>306</v>
      </c>
      <c r="E55" t="s">
        <v>167</v>
      </c>
      <c r="F55" t="s">
        <v>239</v>
      </c>
      <c r="G55" t="str">
        <f t="shared" si="0"/>
        <v>GEP00007_01F7</v>
      </c>
    </row>
    <row r="56" spans="1:7">
      <c r="A56" t="s">
        <v>182</v>
      </c>
      <c r="B56" t="s">
        <v>144</v>
      </c>
      <c r="C56" t="s">
        <v>166</v>
      </c>
      <c r="D56" t="s">
        <v>306</v>
      </c>
      <c r="E56" t="s">
        <v>167</v>
      </c>
      <c r="F56" t="s">
        <v>240</v>
      </c>
      <c r="G56" t="str">
        <f t="shared" si="0"/>
        <v>GEP00007_01G7</v>
      </c>
    </row>
    <row r="57" spans="1:7">
      <c r="A57" t="s">
        <v>182</v>
      </c>
      <c r="B57" t="s">
        <v>156</v>
      </c>
      <c r="C57" t="s">
        <v>166</v>
      </c>
      <c r="D57" t="s">
        <v>306</v>
      </c>
      <c r="E57" t="s">
        <v>167</v>
      </c>
      <c r="F57" t="s">
        <v>241</v>
      </c>
      <c r="G57" t="str">
        <f t="shared" si="0"/>
        <v>GEP00007_01H7</v>
      </c>
    </row>
    <row r="58" spans="1:7">
      <c r="A58" t="s">
        <v>182</v>
      </c>
      <c r="B58" t="s">
        <v>73</v>
      </c>
      <c r="C58" t="s">
        <v>166</v>
      </c>
      <c r="D58" t="s">
        <v>306</v>
      </c>
      <c r="E58" t="s">
        <v>167</v>
      </c>
      <c r="F58" t="s">
        <v>242</v>
      </c>
      <c r="G58" t="str">
        <f t="shared" si="0"/>
        <v>GEP00007_01A8</v>
      </c>
    </row>
    <row r="59" spans="1:7">
      <c r="A59" t="s">
        <v>182</v>
      </c>
      <c r="B59" t="s">
        <v>85</v>
      </c>
      <c r="C59" t="s">
        <v>166</v>
      </c>
      <c r="D59" t="s">
        <v>306</v>
      </c>
      <c r="E59" t="s">
        <v>167</v>
      </c>
      <c r="F59" t="s">
        <v>243</v>
      </c>
      <c r="G59" t="str">
        <f t="shared" si="0"/>
        <v>GEP00007_01B8</v>
      </c>
    </row>
    <row r="60" spans="1:7">
      <c r="A60" t="s">
        <v>182</v>
      </c>
      <c r="B60" t="s">
        <v>97</v>
      </c>
      <c r="C60" t="s">
        <v>166</v>
      </c>
      <c r="D60" t="s">
        <v>306</v>
      </c>
      <c r="E60" t="s">
        <v>167</v>
      </c>
      <c r="F60" t="s">
        <v>244</v>
      </c>
      <c r="G60" t="str">
        <f t="shared" si="0"/>
        <v>GEP00007_01C8</v>
      </c>
    </row>
    <row r="61" spans="1:7">
      <c r="A61" t="s">
        <v>182</v>
      </c>
      <c r="B61" t="s">
        <v>109</v>
      </c>
      <c r="C61" t="s">
        <v>166</v>
      </c>
      <c r="D61" t="s">
        <v>306</v>
      </c>
      <c r="E61" t="s">
        <v>167</v>
      </c>
      <c r="F61" t="s">
        <v>245</v>
      </c>
      <c r="G61" t="str">
        <f t="shared" si="0"/>
        <v>GEP00007_01D8</v>
      </c>
    </row>
    <row r="62" spans="1:7">
      <c r="A62" t="s">
        <v>182</v>
      </c>
      <c r="B62" t="s">
        <v>121</v>
      </c>
      <c r="C62" t="s">
        <v>166</v>
      </c>
      <c r="D62" t="s">
        <v>306</v>
      </c>
      <c r="E62" t="s">
        <v>167</v>
      </c>
      <c r="F62" t="s">
        <v>246</v>
      </c>
      <c r="G62" t="str">
        <f t="shared" si="0"/>
        <v>GEP00007_01E8</v>
      </c>
    </row>
    <row r="63" spans="1:7">
      <c r="A63" t="s">
        <v>182</v>
      </c>
      <c r="B63" t="s">
        <v>133</v>
      </c>
      <c r="C63" t="s">
        <v>166</v>
      </c>
      <c r="D63" t="s">
        <v>306</v>
      </c>
      <c r="E63" t="s">
        <v>167</v>
      </c>
      <c r="F63" t="s">
        <v>247</v>
      </c>
      <c r="G63" t="str">
        <f t="shared" si="0"/>
        <v>GEP00007_01F8</v>
      </c>
    </row>
    <row r="64" spans="1:7">
      <c r="A64" t="s">
        <v>182</v>
      </c>
      <c r="B64" t="s">
        <v>145</v>
      </c>
      <c r="C64" t="s">
        <v>166</v>
      </c>
      <c r="D64" t="s">
        <v>306</v>
      </c>
      <c r="E64" t="s">
        <v>167</v>
      </c>
      <c r="F64" t="s">
        <v>248</v>
      </c>
      <c r="G64" t="str">
        <f t="shared" si="0"/>
        <v>GEP00007_01G8</v>
      </c>
    </row>
    <row r="65" spans="1:7">
      <c r="A65" t="s">
        <v>182</v>
      </c>
      <c r="B65" t="s">
        <v>157</v>
      </c>
      <c r="C65" t="s">
        <v>166</v>
      </c>
      <c r="D65" t="s">
        <v>306</v>
      </c>
      <c r="E65" t="s">
        <v>167</v>
      </c>
      <c r="F65" t="s">
        <v>249</v>
      </c>
      <c r="G65" t="str">
        <f t="shared" si="0"/>
        <v>GEP00007_01H8</v>
      </c>
    </row>
    <row r="66" spans="1:7">
      <c r="A66" t="s">
        <v>182</v>
      </c>
      <c r="B66" t="s">
        <v>74</v>
      </c>
      <c r="C66" t="s">
        <v>166</v>
      </c>
      <c r="D66" t="s">
        <v>306</v>
      </c>
      <c r="E66" t="s">
        <v>167</v>
      </c>
      <c r="F66" t="s">
        <v>250</v>
      </c>
      <c r="G66" t="str">
        <f t="shared" si="0"/>
        <v>GEP00007_01A9</v>
      </c>
    </row>
    <row r="67" spans="1:7">
      <c r="A67" t="s">
        <v>182</v>
      </c>
      <c r="B67" t="s">
        <v>86</v>
      </c>
      <c r="C67" t="s">
        <v>166</v>
      </c>
      <c r="D67" t="s">
        <v>306</v>
      </c>
      <c r="E67" t="s">
        <v>167</v>
      </c>
      <c r="F67" t="s">
        <v>251</v>
      </c>
      <c r="G67" t="str">
        <f t="shared" ref="G67:G121" si="1">CONCATENATE(A67,B67)</f>
        <v>GEP00007_01B9</v>
      </c>
    </row>
    <row r="68" spans="1:7">
      <c r="A68" t="s">
        <v>182</v>
      </c>
      <c r="B68" t="s">
        <v>98</v>
      </c>
      <c r="C68" t="s">
        <v>166</v>
      </c>
      <c r="D68" t="s">
        <v>306</v>
      </c>
      <c r="E68" t="s">
        <v>167</v>
      </c>
      <c r="F68" t="s">
        <v>252</v>
      </c>
      <c r="G68" t="str">
        <f t="shared" si="1"/>
        <v>GEP00007_01C9</v>
      </c>
    </row>
    <row r="69" spans="1:7">
      <c r="A69" t="s">
        <v>182</v>
      </c>
      <c r="B69" t="s">
        <v>110</v>
      </c>
      <c r="C69" t="s">
        <v>166</v>
      </c>
      <c r="D69" t="s">
        <v>306</v>
      </c>
      <c r="E69" t="s">
        <v>167</v>
      </c>
      <c r="F69" t="s">
        <v>253</v>
      </c>
      <c r="G69" t="str">
        <f t="shared" si="1"/>
        <v>GEP00007_01D9</v>
      </c>
    </row>
    <row r="70" spans="1:7">
      <c r="A70" t="s">
        <v>182</v>
      </c>
      <c r="B70" t="s">
        <v>122</v>
      </c>
      <c r="C70" t="s">
        <v>166</v>
      </c>
      <c r="D70" t="s">
        <v>306</v>
      </c>
      <c r="E70" t="s">
        <v>167</v>
      </c>
      <c r="F70" t="s">
        <v>254</v>
      </c>
      <c r="G70" t="str">
        <f t="shared" si="1"/>
        <v>GEP00007_01E9</v>
      </c>
    </row>
    <row r="71" spans="1:7">
      <c r="A71" t="s">
        <v>182</v>
      </c>
      <c r="B71" t="s">
        <v>134</v>
      </c>
      <c r="C71" t="s">
        <v>166</v>
      </c>
      <c r="D71" t="s">
        <v>306</v>
      </c>
      <c r="E71" t="s">
        <v>167</v>
      </c>
      <c r="F71" t="s">
        <v>255</v>
      </c>
      <c r="G71" t="str">
        <f t="shared" si="1"/>
        <v>GEP00007_01F9</v>
      </c>
    </row>
    <row r="72" spans="1:7">
      <c r="A72" t="s">
        <v>182</v>
      </c>
      <c r="B72" t="s">
        <v>146</v>
      </c>
      <c r="C72" t="s">
        <v>166</v>
      </c>
      <c r="D72" t="s">
        <v>306</v>
      </c>
      <c r="E72" t="s">
        <v>167</v>
      </c>
      <c r="F72" t="s">
        <v>256</v>
      </c>
      <c r="G72" t="str">
        <f t="shared" si="1"/>
        <v>GEP00007_01G9</v>
      </c>
    </row>
    <row r="73" spans="1:7">
      <c r="A73" t="s">
        <v>182</v>
      </c>
      <c r="B73" t="s">
        <v>158</v>
      </c>
      <c r="C73" t="s">
        <v>166</v>
      </c>
      <c r="D73" t="s">
        <v>306</v>
      </c>
      <c r="E73" t="s">
        <v>167</v>
      </c>
      <c r="F73" t="s">
        <v>257</v>
      </c>
      <c r="G73" t="str">
        <f t="shared" si="1"/>
        <v>GEP00007_01H9</v>
      </c>
    </row>
    <row r="74" spans="1:7">
      <c r="A74" t="s">
        <v>182</v>
      </c>
      <c r="B74" t="s">
        <v>75</v>
      </c>
      <c r="C74" t="s">
        <v>166</v>
      </c>
      <c r="D74" t="s">
        <v>306</v>
      </c>
      <c r="E74" t="s">
        <v>167</v>
      </c>
      <c r="F74" t="s">
        <v>258</v>
      </c>
      <c r="G74" t="str">
        <f t="shared" si="1"/>
        <v>GEP00007_01A10</v>
      </c>
    </row>
    <row r="75" spans="1:7">
      <c r="A75" t="s">
        <v>182</v>
      </c>
      <c r="B75" t="s">
        <v>87</v>
      </c>
      <c r="C75" t="s">
        <v>166</v>
      </c>
      <c r="D75" t="s">
        <v>306</v>
      </c>
      <c r="E75" t="s">
        <v>167</v>
      </c>
      <c r="F75" t="s">
        <v>259</v>
      </c>
      <c r="G75" t="str">
        <f t="shared" si="1"/>
        <v>GEP00007_01B10</v>
      </c>
    </row>
    <row r="76" spans="1:7">
      <c r="A76" t="s">
        <v>182</v>
      </c>
      <c r="B76" t="s">
        <v>99</v>
      </c>
      <c r="C76" t="s">
        <v>166</v>
      </c>
      <c r="D76" t="s">
        <v>306</v>
      </c>
      <c r="E76" t="s">
        <v>167</v>
      </c>
      <c r="F76" t="s">
        <v>260</v>
      </c>
      <c r="G76" t="str">
        <f t="shared" si="1"/>
        <v>GEP00007_01C10</v>
      </c>
    </row>
    <row r="77" spans="1:7">
      <c r="A77" t="s">
        <v>182</v>
      </c>
      <c r="B77" t="s">
        <v>111</v>
      </c>
      <c r="C77" t="s">
        <v>166</v>
      </c>
      <c r="D77" t="s">
        <v>306</v>
      </c>
      <c r="E77" t="s">
        <v>167</v>
      </c>
      <c r="F77" t="s">
        <v>261</v>
      </c>
      <c r="G77" t="str">
        <f t="shared" si="1"/>
        <v>GEP00007_01D10</v>
      </c>
    </row>
    <row r="78" spans="1:7">
      <c r="A78" t="s">
        <v>182</v>
      </c>
      <c r="B78" t="s">
        <v>123</v>
      </c>
      <c r="C78" t="s">
        <v>166</v>
      </c>
      <c r="D78" t="s">
        <v>306</v>
      </c>
      <c r="E78" t="s">
        <v>167</v>
      </c>
      <c r="F78" t="s">
        <v>262</v>
      </c>
      <c r="G78" t="str">
        <f t="shared" si="1"/>
        <v>GEP00007_01E10</v>
      </c>
    </row>
    <row r="79" spans="1:7">
      <c r="A79" t="s">
        <v>182</v>
      </c>
      <c r="B79" t="s">
        <v>135</v>
      </c>
      <c r="C79" t="s">
        <v>166</v>
      </c>
      <c r="D79" t="s">
        <v>306</v>
      </c>
      <c r="E79" t="s">
        <v>167</v>
      </c>
      <c r="F79" t="s">
        <v>263</v>
      </c>
      <c r="G79" t="str">
        <f t="shared" si="1"/>
        <v>GEP00007_01F10</v>
      </c>
    </row>
    <row r="80" spans="1:7">
      <c r="A80" t="s">
        <v>182</v>
      </c>
      <c r="B80" t="s">
        <v>147</v>
      </c>
      <c r="C80" t="s">
        <v>166</v>
      </c>
      <c r="D80" t="s">
        <v>306</v>
      </c>
      <c r="E80" t="s">
        <v>167</v>
      </c>
      <c r="F80" t="s">
        <v>264</v>
      </c>
      <c r="G80" t="str">
        <f t="shared" si="1"/>
        <v>GEP00007_01G10</v>
      </c>
    </row>
    <row r="81" spans="1:7">
      <c r="A81" t="s">
        <v>182</v>
      </c>
      <c r="B81" t="s">
        <v>159</v>
      </c>
      <c r="C81" t="s">
        <v>166</v>
      </c>
      <c r="D81" t="s">
        <v>306</v>
      </c>
      <c r="E81" t="s">
        <v>167</v>
      </c>
      <c r="F81" t="s">
        <v>265</v>
      </c>
      <c r="G81" t="str">
        <f t="shared" si="1"/>
        <v>GEP00007_01H10</v>
      </c>
    </row>
    <row r="82" spans="1:7">
      <c r="A82" t="s">
        <v>182</v>
      </c>
      <c r="B82" t="s">
        <v>76</v>
      </c>
      <c r="C82" t="s">
        <v>166</v>
      </c>
      <c r="D82" t="s">
        <v>306</v>
      </c>
      <c r="E82" t="s">
        <v>167</v>
      </c>
      <c r="F82" t="s">
        <v>266</v>
      </c>
      <c r="G82" t="str">
        <f t="shared" si="1"/>
        <v>GEP00007_01A11</v>
      </c>
    </row>
    <row r="83" spans="1:7">
      <c r="A83" t="s">
        <v>182</v>
      </c>
      <c r="B83" t="s">
        <v>88</v>
      </c>
      <c r="C83" t="s">
        <v>166</v>
      </c>
      <c r="D83" t="s">
        <v>306</v>
      </c>
      <c r="E83" t="s">
        <v>167</v>
      </c>
      <c r="F83" t="s">
        <v>267</v>
      </c>
      <c r="G83" t="str">
        <f t="shared" si="1"/>
        <v>GEP00007_01B11</v>
      </c>
    </row>
    <row r="84" spans="1:7">
      <c r="A84" t="s">
        <v>182</v>
      </c>
      <c r="B84" t="s">
        <v>100</v>
      </c>
      <c r="C84" t="s">
        <v>166</v>
      </c>
      <c r="D84" t="s">
        <v>306</v>
      </c>
      <c r="E84" t="s">
        <v>167</v>
      </c>
      <c r="F84" t="s">
        <v>268</v>
      </c>
      <c r="G84" t="str">
        <f t="shared" si="1"/>
        <v>GEP00007_01C11</v>
      </c>
    </row>
    <row r="85" spans="1:7">
      <c r="A85" t="s">
        <v>182</v>
      </c>
      <c r="B85" t="s">
        <v>112</v>
      </c>
      <c r="C85" t="s">
        <v>166</v>
      </c>
      <c r="D85" t="s">
        <v>306</v>
      </c>
      <c r="E85" t="s">
        <v>167</v>
      </c>
      <c r="F85" t="s">
        <v>269</v>
      </c>
      <c r="G85" t="str">
        <f t="shared" si="1"/>
        <v>GEP00007_01D11</v>
      </c>
    </row>
    <row r="86" spans="1:7">
      <c r="A86" t="s">
        <v>182</v>
      </c>
      <c r="B86" t="s">
        <v>124</v>
      </c>
      <c r="C86" t="s">
        <v>166</v>
      </c>
      <c r="D86" t="s">
        <v>306</v>
      </c>
      <c r="E86" t="s">
        <v>167</v>
      </c>
      <c r="F86" t="s">
        <v>270</v>
      </c>
      <c r="G86" t="str">
        <f t="shared" si="1"/>
        <v>GEP00007_01E11</v>
      </c>
    </row>
    <row r="87" spans="1:7">
      <c r="A87" t="s">
        <v>182</v>
      </c>
      <c r="B87" t="s">
        <v>136</v>
      </c>
      <c r="C87" t="s">
        <v>166</v>
      </c>
      <c r="D87" t="s">
        <v>306</v>
      </c>
      <c r="E87" t="s">
        <v>167</v>
      </c>
      <c r="F87" t="s">
        <v>271</v>
      </c>
      <c r="G87" t="str">
        <f t="shared" si="1"/>
        <v>GEP00007_01F11</v>
      </c>
    </row>
    <row r="88" spans="1:7">
      <c r="A88" t="s">
        <v>182</v>
      </c>
      <c r="B88" t="s">
        <v>148</v>
      </c>
      <c r="C88" t="s">
        <v>166</v>
      </c>
      <c r="D88" t="s">
        <v>306</v>
      </c>
      <c r="E88" t="s">
        <v>167</v>
      </c>
      <c r="F88" t="s">
        <v>272</v>
      </c>
      <c r="G88" t="str">
        <f t="shared" si="1"/>
        <v>GEP00007_01G11</v>
      </c>
    </row>
    <row r="89" spans="1:7">
      <c r="A89" t="s">
        <v>182</v>
      </c>
      <c r="B89" t="s">
        <v>160</v>
      </c>
      <c r="C89" t="s">
        <v>166</v>
      </c>
      <c r="D89" t="s">
        <v>306</v>
      </c>
      <c r="E89" t="s">
        <v>167</v>
      </c>
      <c r="F89" t="s">
        <v>273</v>
      </c>
      <c r="G89" t="str">
        <f t="shared" si="1"/>
        <v>GEP00007_01H11</v>
      </c>
    </row>
    <row r="90" spans="1:7">
      <c r="A90" t="s">
        <v>182</v>
      </c>
      <c r="B90" t="s">
        <v>77</v>
      </c>
      <c r="C90" t="s">
        <v>166</v>
      </c>
      <c r="D90" t="s">
        <v>306</v>
      </c>
      <c r="E90" t="s">
        <v>167</v>
      </c>
      <c r="F90" t="s">
        <v>274</v>
      </c>
      <c r="G90" t="str">
        <f t="shared" si="1"/>
        <v>GEP00007_01A12</v>
      </c>
    </row>
    <row r="91" spans="1:7">
      <c r="A91" t="s">
        <v>182</v>
      </c>
      <c r="B91" t="s">
        <v>89</v>
      </c>
      <c r="C91" t="s">
        <v>166</v>
      </c>
      <c r="D91" t="s">
        <v>306</v>
      </c>
      <c r="E91" t="s">
        <v>167</v>
      </c>
      <c r="F91" t="s">
        <v>275</v>
      </c>
      <c r="G91" t="str">
        <f t="shared" si="1"/>
        <v>GEP00007_01B12</v>
      </c>
    </row>
    <row r="92" spans="1:7">
      <c r="A92" t="s">
        <v>182</v>
      </c>
      <c r="B92" t="s">
        <v>101</v>
      </c>
      <c r="C92" t="s">
        <v>166</v>
      </c>
      <c r="D92" t="s">
        <v>306</v>
      </c>
      <c r="E92" t="s">
        <v>167</v>
      </c>
      <c r="F92" t="s">
        <v>276</v>
      </c>
      <c r="G92" t="str">
        <f t="shared" si="1"/>
        <v>GEP00007_01C12</v>
      </c>
    </row>
    <row r="93" spans="1:7">
      <c r="A93" t="s">
        <v>182</v>
      </c>
      <c r="B93" t="s">
        <v>113</v>
      </c>
      <c r="C93" t="s">
        <v>166</v>
      </c>
      <c r="D93" t="s">
        <v>306</v>
      </c>
      <c r="E93" t="s">
        <v>167</v>
      </c>
      <c r="F93" t="s">
        <v>277</v>
      </c>
      <c r="G93" t="str">
        <f t="shared" si="1"/>
        <v>GEP00007_01D12</v>
      </c>
    </row>
    <row r="94" spans="1:7">
      <c r="A94" t="s">
        <v>182</v>
      </c>
      <c r="B94" t="s">
        <v>125</v>
      </c>
      <c r="C94" t="s">
        <v>166</v>
      </c>
      <c r="D94" t="s">
        <v>306</v>
      </c>
      <c r="E94" t="s">
        <v>167</v>
      </c>
      <c r="F94" t="s">
        <v>278</v>
      </c>
      <c r="G94" t="str">
        <f t="shared" si="1"/>
        <v>GEP00007_01E12</v>
      </c>
    </row>
    <row r="95" spans="1:7">
      <c r="A95" t="s">
        <v>182</v>
      </c>
      <c r="B95" t="s">
        <v>137</v>
      </c>
      <c r="C95" t="s">
        <v>166</v>
      </c>
      <c r="D95" t="s">
        <v>306</v>
      </c>
      <c r="E95" t="s">
        <v>167</v>
      </c>
      <c r="F95" t="s">
        <v>279</v>
      </c>
      <c r="G95" t="str">
        <f t="shared" si="1"/>
        <v>GEP00007_01F12</v>
      </c>
    </row>
    <row r="96" spans="1:7">
      <c r="A96" t="s">
        <v>182</v>
      </c>
      <c r="B96" t="s">
        <v>149</v>
      </c>
      <c r="C96" t="s">
        <v>166</v>
      </c>
      <c r="D96" t="s">
        <v>306</v>
      </c>
      <c r="E96" t="s">
        <v>167</v>
      </c>
      <c r="F96" t="s">
        <v>280</v>
      </c>
      <c r="G96" t="str">
        <f t="shared" si="1"/>
        <v>GEP00007_01G12</v>
      </c>
    </row>
    <row r="97" spans="1:7">
      <c r="A97" t="s">
        <v>182</v>
      </c>
      <c r="B97" t="s">
        <v>161</v>
      </c>
      <c r="C97" t="s">
        <v>166</v>
      </c>
      <c r="D97" t="s">
        <v>306</v>
      </c>
      <c r="E97" t="s">
        <v>167</v>
      </c>
      <c r="F97" t="s">
        <v>281</v>
      </c>
      <c r="G97" t="str">
        <f t="shared" si="1"/>
        <v>GEP00007_01H12</v>
      </c>
    </row>
    <row r="98" spans="1:7">
      <c r="A98" t="s">
        <v>183</v>
      </c>
      <c r="B98" t="s">
        <v>66</v>
      </c>
      <c r="C98" t="s">
        <v>166</v>
      </c>
      <c r="D98" t="s">
        <v>306</v>
      </c>
      <c r="E98" t="s">
        <v>167</v>
      </c>
      <c r="F98" t="s">
        <v>282</v>
      </c>
      <c r="G98" t="str">
        <f t="shared" si="1"/>
        <v>GEP00007_02A1</v>
      </c>
    </row>
    <row r="99" spans="1:7">
      <c r="A99" t="s">
        <v>183</v>
      </c>
      <c r="B99" t="s">
        <v>78</v>
      </c>
      <c r="C99" t="s">
        <v>166</v>
      </c>
      <c r="D99" t="s">
        <v>306</v>
      </c>
      <c r="E99" t="s">
        <v>167</v>
      </c>
      <c r="F99" t="s">
        <v>283</v>
      </c>
      <c r="G99" t="str">
        <f t="shared" si="1"/>
        <v>GEP00007_02B1</v>
      </c>
    </row>
    <row r="100" spans="1:7">
      <c r="A100" t="s">
        <v>183</v>
      </c>
      <c r="B100" t="s">
        <v>90</v>
      </c>
      <c r="C100" t="s">
        <v>166</v>
      </c>
      <c r="D100" t="s">
        <v>306</v>
      </c>
      <c r="E100" t="s">
        <v>167</v>
      </c>
      <c r="F100" t="s">
        <v>284</v>
      </c>
      <c r="G100" t="str">
        <f t="shared" si="1"/>
        <v>GEP00007_02C1</v>
      </c>
    </row>
    <row r="101" spans="1:7">
      <c r="A101" t="s">
        <v>183</v>
      </c>
      <c r="B101" t="s">
        <v>102</v>
      </c>
      <c r="C101" t="s">
        <v>166</v>
      </c>
      <c r="D101" t="s">
        <v>306</v>
      </c>
      <c r="E101" t="s">
        <v>167</v>
      </c>
      <c r="F101" t="s">
        <v>285</v>
      </c>
      <c r="G101" t="str">
        <f t="shared" si="1"/>
        <v>GEP00007_02D1</v>
      </c>
    </row>
    <row r="102" spans="1:7">
      <c r="A102" t="s">
        <v>183</v>
      </c>
      <c r="B102" t="s">
        <v>114</v>
      </c>
      <c r="C102" t="s">
        <v>166</v>
      </c>
      <c r="D102" t="s">
        <v>306</v>
      </c>
      <c r="E102" t="s">
        <v>167</v>
      </c>
      <c r="F102" t="s">
        <v>286</v>
      </c>
      <c r="G102" t="str">
        <f t="shared" si="1"/>
        <v>GEP00007_02E1</v>
      </c>
    </row>
    <row r="103" spans="1:7">
      <c r="A103" t="s">
        <v>183</v>
      </c>
      <c r="B103" t="s">
        <v>126</v>
      </c>
      <c r="C103" t="s">
        <v>166</v>
      </c>
      <c r="D103" t="s">
        <v>306</v>
      </c>
      <c r="E103" t="s">
        <v>167</v>
      </c>
      <c r="F103" t="s">
        <v>287</v>
      </c>
      <c r="G103" t="str">
        <f t="shared" si="1"/>
        <v>GEP00007_02F1</v>
      </c>
    </row>
    <row r="104" spans="1:7">
      <c r="A104" t="s">
        <v>183</v>
      </c>
      <c r="B104" t="s">
        <v>138</v>
      </c>
      <c r="C104" t="s">
        <v>166</v>
      </c>
      <c r="D104" t="s">
        <v>306</v>
      </c>
      <c r="E104" t="s">
        <v>167</v>
      </c>
      <c r="F104" t="s">
        <v>288</v>
      </c>
      <c r="G104" t="str">
        <f t="shared" si="1"/>
        <v>GEP00007_02G1</v>
      </c>
    </row>
    <row r="105" spans="1:7">
      <c r="A105" t="s">
        <v>183</v>
      </c>
      <c r="B105" t="s">
        <v>150</v>
      </c>
      <c r="C105" t="s">
        <v>166</v>
      </c>
      <c r="D105" t="s">
        <v>306</v>
      </c>
      <c r="E105" t="s">
        <v>167</v>
      </c>
      <c r="F105" t="s">
        <v>289</v>
      </c>
      <c r="G105" t="str">
        <f t="shared" si="1"/>
        <v>GEP00007_02H1</v>
      </c>
    </row>
    <row r="106" spans="1:7">
      <c r="A106" t="s">
        <v>183</v>
      </c>
      <c r="B106" t="s">
        <v>67</v>
      </c>
      <c r="C106" t="s">
        <v>166</v>
      </c>
      <c r="D106" t="s">
        <v>306</v>
      </c>
      <c r="E106" t="s">
        <v>167</v>
      </c>
      <c r="F106" t="s">
        <v>290</v>
      </c>
      <c r="G106" t="str">
        <f t="shared" si="1"/>
        <v>GEP00007_02A2</v>
      </c>
    </row>
    <row r="107" spans="1:7">
      <c r="A107" t="s">
        <v>183</v>
      </c>
      <c r="B107" t="s">
        <v>79</v>
      </c>
      <c r="C107" t="s">
        <v>166</v>
      </c>
      <c r="D107" t="s">
        <v>306</v>
      </c>
      <c r="E107" t="s">
        <v>167</v>
      </c>
      <c r="F107" t="s">
        <v>291</v>
      </c>
      <c r="G107" t="str">
        <f t="shared" si="1"/>
        <v>GEP00007_02B2</v>
      </c>
    </row>
    <row r="108" spans="1:7">
      <c r="A108" t="s">
        <v>183</v>
      </c>
      <c r="B108" t="s">
        <v>91</v>
      </c>
      <c r="C108" t="s">
        <v>166</v>
      </c>
      <c r="D108" t="s">
        <v>306</v>
      </c>
      <c r="E108" t="s">
        <v>167</v>
      </c>
      <c r="F108" t="s">
        <v>292</v>
      </c>
      <c r="G108" t="str">
        <f t="shared" si="1"/>
        <v>GEP00007_02C2</v>
      </c>
    </row>
    <row r="109" spans="1:7">
      <c r="A109" t="s">
        <v>183</v>
      </c>
      <c r="B109" t="s">
        <v>103</v>
      </c>
      <c r="C109" t="s">
        <v>166</v>
      </c>
      <c r="D109" t="s">
        <v>306</v>
      </c>
      <c r="E109" t="s">
        <v>167</v>
      </c>
      <c r="F109" t="s">
        <v>293</v>
      </c>
      <c r="G109" t="str">
        <f t="shared" si="1"/>
        <v>GEP00007_02D2</v>
      </c>
    </row>
    <row r="110" spans="1:7">
      <c r="A110" t="s">
        <v>183</v>
      </c>
      <c r="B110" t="s">
        <v>115</v>
      </c>
      <c r="C110" t="s">
        <v>166</v>
      </c>
      <c r="D110" t="s">
        <v>306</v>
      </c>
      <c r="E110" t="s">
        <v>167</v>
      </c>
      <c r="F110" t="s">
        <v>294</v>
      </c>
      <c r="G110" t="str">
        <f t="shared" si="1"/>
        <v>GEP00007_02E2</v>
      </c>
    </row>
    <row r="111" spans="1:7">
      <c r="A111" t="s">
        <v>183</v>
      </c>
      <c r="B111" t="s">
        <v>127</v>
      </c>
      <c r="C111" t="s">
        <v>166</v>
      </c>
      <c r="D111" t="s">
        <v>306</v>
      </c>
      <c r="E111" t="s">
        <v>167</v>
      </c>
      <c r="F111" t="s">
        <v>295</v>
      </c>
      <c r="G111" t="str">
        <f t="shared" si="1"/>
        <v>GEP00007_02F2</v>
      </c>
    </row>
    <row r="112" spans="1:7">
      <c r="A112" t="s">
        <v>183</v>
      </c>
      <c r="B112" t="s">
        <v>139</v>
      </c>
      <c r="C112" t="s">
        <v>166</v>
      </c>
      <c r="D112" t="s">
        <v>306</v>
      </c>
      <c r="E112" t="s">
        <v>167</v>
      </c>
      <c r="F112" t="s">
        <v>296</v>
      </c>
      <c r="G112" t="str">
        <f t="shared" si="1"/>
        <v>GEP00007_02G2</v>
      </c>
    </row>
    <row r="113" spans="1:7">
      <c r="A113" t="s">
        <v>183</v>
      </c>
      <c r="B113" t="s">
        <v>151</v>
      </c>
      <c r="C113" t="s">
        <v>166</v>
      </c>
      <c r="D113" t="s">
        <v>306</v>
      </c>
      <c r="E113" t="s">
        <v>167</v>
      </c>
      <c r="F113" t="s">
        <v>297</v>
      </c>
      <c r="G113" t="str">
        <f t="shared" si="1"/>
        <v>GEP00007_02H2</v>
      </c>
    </row>
    <row r="114" spans="1:7">
      <c r="A114" t="s">
        <v>183</v>
      </c>
      <c r="B114" t="s">
        <v>68</v>
      </c>
      <c r="C114" t="s">
        <v>166</v>
      </c>
      <c r="D114" t="s">
        <v>306</v>
      </c>
      <c r="E114" t="s">
        <v>167</v>
      </c>
      <c r="F114" t="s">
        <v>298</v>
      </c>
      <c r="G114" t="str">
        <f t="shared" si="1"/>
        <v>GEP00007_02A3</v>
      </c>
    </row>
    <row r="115" spans="1:7">
      <c r="A115" t="s">
        <v>183</v>
      </c>
      <c r="B115" t="s">
        <v>80</v>
      </c>
      <c r="C115" t="s">
        <v>166</v>
      </c>
      <c r="D115" t="s">
        <v>306</v>
      </c>
      <c r="E115" t="s">
        <v>167</v>
      </c>
      <c r="F115" t="s">
        <v>299</v>
      </c>
      <c r="G115" t="str">
        <f t="shared" si="1"/>
        <v>GEP00007_02B3</v>
      </c>
    </row>
    <row r="116" spans="1:7">
      <c r="A116" t="s">
        <v>183</v>
      </c>
      <c r="B116" t="s">
        <v>92</v>
      </c>
      <c r="C116" t="s">
        <v>166</v>
      </c>
      <c r="D116" t="s">
        <v>306</v>
      </c>
      <c r="E116" t="s">
        <v>167</v>
      </c>
      <c r="F116" t="s">
        <v>300</v>
      </c>
      <c r="G116" t="str">
        <f t="shared" si="1"/>
        <v>GEP00007_02C3</v>
      </c>
    </row>
    <row r="117" spans="1:7">
      <c r="A117" t="s">
        <v>183</v>
      </c>
      <c r="B117" t="s">
        <v>104</v>
      </c>
      <c r="C117" t="s">
        <v>166</v>
      </c>
      <c r="D117" t="s">
        <v>306</v>
      </c>
      <c r="E117" t="s">
        <v>167</v>
      </c>
      <c r="F117" t="s">
        <v>301</v>
      </c>
      <c r="G117" t="str">
        <f t="shared" si="1"/>
        <v>GEP00007_02D3</v>
      </c>
    </row>
    <row r="118" spans="1:7">
      <c r="A118" t="s">
        <v>183</v>
      </c>
      <c r="B118" t="s">
        <v>116</v>
      </c>
      <c r="C118" t="s">
        <v>166</v>
      </c>
      <c r="D118" t="s">
        <v>306</v>
      </c>
      <c r="E118" t="s">
        <v>167</v>
      </c>
      <c r="F118" t="s">
        <v>302</v>
      </c>
      <c r="G118" t="str">
        <f t="shared" si="1"/>
        <v>GEP00007_02E3</v>
      </c>
    </row>
    <row r="119" spans="1:7">
      <c r="A119" t="s">
        <v>183</v>
      </c>
      <c r="B119" t="s">
        <v>128</v>
      </c>
      <c r="C119" t="s">
        <v>166</v>
      </c>
      <c r="D119" t="s">
        <v>306</v>
      </c>
      <c r="E119" t="s">
        <v>167</v>
      </c>
      <c r="F119" t="s">
        <v>303</v>
      </c>
      <c r="G119" t="str">
        <f t="shared" si="1"/>
        <v>GEP00007_02F3</v>
      </c>
    </row>
    <row r="120" spans="1:7">
      <c r="A120" t="s">
        <v>183</v>
      </c>
      <c r="B120" t="s">
        <v>140</v>
      </c>
      <c r="C120" t="s">
        <v>166</v>
      </c>
      <c r="D120" t="s">
        <v>306</v>
      </c>
      <c r="E120" t="s">
        <v>167</v>
      </c>
      <c r="F120" t="s">
        <v>304</v>
      </c>
      <c r="G120" t="str">
        <f t="shared" si="1"/>
        <v>GEP00007_02G3</v>
      </c>
    </row>
    <row r="121" spans="1:7">
      <c r="A121" t="s">
        <v>183</v>
      </c>
      <c r="B121" t="s">
        <v>152</v>
      </c>
      <c r="C121" t="s">
        <v>166</v>
      </c>
      <c r="D121" t="s">
        <v>306</v>
      </c>
      <c r="E121" t="s">
        <v>167</v>
      </c>
      <c r="F121" t="s">
        <v>305</v>
      </c>
      <c r="G121" t="str">
        <f t="shared" si="1"/>
        <v>GEP00007_02H3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2017-11-07T12:23:24Z</dcterms:modified>
  <dc:language>en-GB</dc:language>
</cp:coreProperties>
</file>