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1721"/>
  <workbookPr autoCompressPictures="0"/>
  <bookViews>
    <workbookView xWindow="960" yWindow="8980" windowWidth="27840" windowHeight="8440" tabRatio="736" activeTab="1"/>
  </bookViews>
  <sheets>
    <sheet name="Help" sheetId="10" r:id="rId1"/>
    <sheet name="Target" sheetId="2" r:id="rId2"/>
    <sheet name="Guide" sheetId="3" r:id="rId3"/>
    <sheet name="Amplicon" sheetId="5" r:id="rId4"/>
    <sheet name="Layout" sheetId="6" r:id="rId5"/>
    <sheet name="Plate" sheetId="7" r:id="rId6"/>
    <sheet name="GuideMismatches" sheetId="4" r:id="rId7"/>
    <sheet name="TargetedSearch" sheetId="11" r:id="rId8"/>
    <sheet name="Menus" sheetId="9" r:id="rId9"/>
  </sheets>
  <calcPr calcId="140001" concurrentCalc="0"/>
  <extLst>
    <ext xmlns:mx="http://schemas.microsoft.com/office/mac/excel/2008/main" uri="{7523E5D3-25F3-A5E0-1632-64F254C22452}">
      <mx:ArchID Flags="2"/>
    </ext>
    <ext xmlns:loext="http://schemas.libreoffice.org/" uri="{7626C862-2A13-11E5-B345-FEFF819CDC9F}">
      <loext:extCalcPr stringRefSyntax="CalcA1ExcelA1"/>
    </ext>
  </extLst>
</workbook>
</file>

<file path=xl/calcChain.xml><?xml version="1.0" encoding="utf-8"?>
<calcChain xmlns="http://schemas.openxmlformats.org/spreadsheetml/2006/main">
  <c r="B19" i="4" l="1"/>
  <c r="B18" i="4"/>
  <c r="B17" i="4"/>
  <c r="B16" i="4"/>
  <c r="B15" i="4"/>
  <c r="B14" i="4"/>
  <c r="B13" i="4"/>
  <c r="B12" i="4"/>
  <c r="B11" i="4"/>
  <c r="B10" i="4"/>
  <c r="B9" i="4"/>
  <c r="B8" i="4"/>
  <c r="B7" i="4"/>
  <c r="B6" i="4"/>
  <c r="B5" i="4"/>
  <c r="B4" i="4"/>
  <c r="B3" i="4"/>
  <c r="B2" i="4"/>
</calcChain>
</file>

<file path=xl/sharedStrings.xml><?xml version="1.0" encoding="utf-8"?>
<sst xmlns="http://schemas.openxmlformats.org/spreadsheetml/2006/main" count="1259" uniqueCount="460">
  <si>
    <t>description</t>
  </si>
  <si>
    <t>strand</t>
  </si>
  <si>
    <t>target_name</t>
  </si>
  <si>
    <t>guide_sequence</t>
  </si>
  <si>
    <t>guide_name</t>
  </si>
  <si>
    <t>is_off_target_coding_region</t>
  </si>
  <si>
    <t>number_of_mismatches</t>
  </si>
  <si>
    <t>number_of_off_targets</t>
  </si>
  <si>
    <t>experiment_type</t>
  </si>
  <si>
    <t>guide_location</t>
  </si>
  <si>
    <t>score</t>
  </si>
  <si>
    <t>is_on_target</t>
  </si>
  <si>
    <t>dna_feature</t>
  </si>
  <si>
    <t>forward_primer_sequence</t>
  </si>
  <si>
    <t>forward_primer_start</t>
  </si>
  <si>
    <t>forward_primer_end</t>
  </si>
  <si>
    <t>reverse_primer_sequence</t>
  </si>
  <si>
    <t>reverse_primer_start</t>
  </si>
  <si>
    <t>reverse_primer_end</t>
  </si>
  <si>
    <t>well_position</t>
  </si>
  <si>
    <t>cell_line_name</t>
  </si>
  <si>
    <t>cell_pool</t>
  </si>
  <si>
    <t>clone_name</t>
  </si>
  <si>
    <t>replicate_group</t>
  </si>
  <si>
    <t>is_control</t>
  </si>
  <si>
    <t>content_type</t>
  </si>
  <si>
    <t>plate_barcode</t>
  </si>
  <si>
    <t>sequencing_barcode</t>
  </si>
  <si>
    <t>sequencing_sample_name</t>
  </si>
  <si>
    <t>knock-out</t>
  </si>
  <si>
    <t>Homo sapiens [GRCh38]</t>
  </si>
  <si>
    <t>forward</t>
  </si>
  <si>
    <t>reverse</t>
  </si>
  <si>
    <t>gene</t>
  </si>
  <si>
    <t>precursor</t>
  </si>
  <si>
    <t>non-coding</t>
  </si>
  <si>
    <t>TRUE</t>
  </si>
  <si>
    <t>FALSE</t>
  </si>
  <si>
    <t>wild-type</t>
  </si>
  <si>
    <t>background</t>
  </si>
  <si>
    <t>normalisation</t>
  </si>
  <si>
    <t>sample</t>
  </si>
  <si>
    <t>empty-vector</t>
  </si>
  <si>
    <t>empty</t>
  </si>
  <si>
    <t>fixed cells</t>
  </si>
  <si>
    <t>gDNA</t>
  </si>
  <si>
    <t>non-fixed cells</t>
  </si>
  <si>
    <t>Mus musculus [GRCm38]</t>
  </si>
  <si>
    <t>Target</t>
  </si>
  <si>
    <t>Guide</t>
  </si>
  <si>
    <t>GuideMismatches</t>
  </si>
  <si>
    <t>Plate</t>
  </si>
  <si>
    <t>Description</t>
  </si>
  <si>
    <t>Chromosome where the Target is located</t>
  </si>
  <si>
    <t>Start location of the Target in the assembly</t>
  </si>
  <si>
    <t>End location of the Target in the assembly</t>
  </si>
  <si>
    <t>Strand location of the Target in the assembly either "forward" or "reverse"</t>
  </si>
  <si>
    <t>Nucleotide sequence of the guide, e.g. GAGATTATGAAACACCAAAG</t>
  </si>
  <si>
    <t>Column names</t>
  </si>
  <si>
    <t>Metadata information about off targets, as provided by Deskgen</t>
  </si>
  <si>
    <t>How many mismatches</t>
  </si>
  <si>
    <t>How many offtargets that contain x number of mismatches</t>
  </si>
  <si>
    <r>
      <t xml:space="preserve">The </t>
    </r>
    <r>
      <rPr>
        <b/>
        <sz val="12"/>
        <rFont val="Arial"/>
        <family val="2"/>
      </rPr>
      <t>Amplicon</t>
    </r>
    <r>
      <rPr>
        <sz val="12"/>
        <rFont val="Arial"/>
        <family val="2"/>
      </rPr>
      <t xml:space="preserve"> is the DNA sequence amplified in PCR by a primer pair. All sequences and sequence locations input here must be in the forward DNA strand (including guide, forward and reverse primers)</t>
    </r>
  </si>
  <si>
    <t>knock-in or knock-out</t>
  </si>
  <si>
    <t>Coordinate of the cut side of the guide</t>
  </si>
  <si>
    <t>Chromosome where the amplicon is located, as a numeric value, e.g. 17</t>
  </si>
  <si>
    <t>5' to 3' sequence of the primer in the forward DNA strand</t>
  </si>
  <si>
    <t>Start location of the primer in the forward strand</t>
  </si>
  <si>
    <t>End location of the primer in the forward strand</t>
  </si>
  <si>
    <t>5' to 3' sequence of the primer in the *forward* DNA strand (i.e. reverse-complemented)</t>
  </si>
  <si>
    <t>Well position in the format (A-H)(1-12), e.g. A1 and A12</t>
  </si>
  <si>
    <t>Is the off target in a coding region? (TRUE/FALSE)</t>
  </si>
  <si>
    <t>- empty: A well with no cells</t>
  </si>
  <si>
    <t>- sample: A gene-edited, single-cell derived clone</t>
  </si>
  <si>
    <t>- normalisation: A normalisation control for ICW, typically located at wells A1 and H12</t>
  </si>
  <si>
    <t>- background: A background fluorescence control for ICW, typically a Western with neither primary nor secondary antibody</t>
  </si>
  <si>
    <t>- knock-out: A knock-out control for ICW and perhaps also for NGS and IncuCyte data, typically a previously characterised KO clone, or the wild-type clone processed in a Western with no primary antibody (so any secondary antibody fluorescence is background, and the result is equivalent to not having any protein).</t>
  </si>
  <si>
    <t>- wild-type: A wild-type control, typically the clone that has been used for gene-editing</t>
  </si>
  <si>
    <t>- empty-vector: A control with vector that harbours neither guide nor Cas9</t>
  </si>
  <si>
    <t>water</t>
  </si>
  <si>
    <t>Ensembl Gene ID must starts with ENSG, e.g. 'ENSG00000168610'</t>
  </si>
  <si>
    <r>
      <t xml:space="preserve">The </t>
    </r>
    <r>
      <rPr>
        <b/>
        <sz val="14"/>
        <rFont val="Arial"/>
        <family val="2"/>
      </rPr>
      <t>Target</t>
    </r>
    <r>
      <rPr>
        <sz val="14"/>
        <rFont val="Arial"/>
        <family val="2"/>
      </rPr>
      <t xml:space="preserve"> refers to the gene or region to be edited. </t>
    </r>
  </si>
  <si>
    <t>Amplicon</t>
  </si>
  <si>
    <t>Tab name</t>
  </si>
  <si>
    <t>sequencing_dna_source</t>
  </si>
  <si>
    <t>sequencing_project_id</t>
  </si>
  <si>
    <t>sequencing_library_type</t>
  </si>
  <si>
    <t>target_description</t>
  </si>
  <si>
    <t>target_genome</t>
  </si>
  <si>
    <t>target_chrom</t>
  </si>
  <si>
    <t>target_start</t>
  </si>
  <si>
    <t>target_end</t>
  </si>
  <si>
    <t>target_strand</t>
  </si>
  <si>
    <t>target_gene_id</t>
  </si>
  <si>
    <r>
      <rPr>
        <b/>
        <sz val="12"/>
        <rFont val="Arial"/>
        <family val="2"/>
      </rPr>
      <t>[optional]</t>
    </r>
    <r>
      <rPr>
        <sz val="12"/>
        <rFont val="Arial"/>
        <family val="2"/>
      </rPr>
      <t xml:space="preserve"> Brief description of the Target</t>
    </r>
  </si>
  <si>
    <r>
      <rPr>
        <b/>
        <sz val="12"/>
        <rFont val="Arial"/>
        <family val="2"/>
      </rPr>
      <t>[optional]</t>
    </r>
    <r>
      <rPr>
        <sz val="12"/>
        <rFont val="Arial"/>
        <family val="2"/>
      </rPr>
      <t xml:space="preserve"> Exon targeted by the guide</t>
    </r>
  </si>
  <si>
    <r>
      <rPr>
        <b/>
        <sz val="12"/>
        <rFont val="Arial"/>
        <family val="2"/>
      </rPr>
      <t>[optional]</t>
    </r>
    <r>
      <rPr>
        <sz val="12"/>
        <rFont val="Arial"/>
        <family val="2"/>
      </rPr>
      <t xml:space="preserve"> Nuclease used for the editing, e.g. SpCas9</t>
    </r>
  </si>
  <si>
    <r>
      <rPr>
        <b/>
        <sz val="12"/>
        <rFont val="Arial"/>
        <family val="2"/>
      </rPr>
      <t>[optional]</t>
    </r>
    <r>
      <rPr>
        <sz val="12"/>
        <rFont val="Arial"/>
        <family val="2"/>
      </rPr>
      <t xml:space="preserve"> Protospacer-adjacent motif (PAM) of the guide</t>
    </r>
  </si>
  <si>
    <r>
      <rPr>
        <b/>
        <sz val="12"/>
        <rFont val="Arial"/>
        <family val="2"/>
      </rPr>
      <t>[optional]</t>
    </r>
    <r>
      <rPr>
        <sz val="12"/>
        <rFont val="Arial"/>
        <family val="2"/>
      </rPr>
      <t xml:space="preserve"> Activity (%) of the guide as described in the Deskgen website, e.g. 73</t>
    </r>
  </si>
  <si>
    <t>guide_pam_sequence</t>
  </si>
  <si>
    <t>guide_activity</t>
  </si>
  <si>
    <t>guide_exon</t>
  </si>
  <si>
    <t>guide_nuclease</t>
  </si>
  <si>
    <r>
      <t xml:space="preserve">The </t>
    </r>
    <r>
      <rPr>
        <b/>
        <sz val="14"/>
        <rFont val="Arial"/>
        <family val="2"/>
      </rPr>
      <t>Guide</t>
    </r>
    <r>
      <rPr>
        <sz val="14"/>
        <rFont val="Arial"/>
        <family val="2"/>
      </rPr>
      <t xml:space="preserve"> refers to the sgRNA used in the editing</t>
    </r>
  </si>
  <si>
    <t>Is this amplicon on-target or off-target? (TRUE/FALSE)</t>
  </si>
  <si>
    <r>
      <t xml:space="preserve">The name of one of the guide defined in the Guide tab, it must match </t>
    </r>
    <r>
      <rPr>
        <u/>
        <sz val="12"/>
        <rFont val="Arial"/>
        <family val="2"/>
      </rPr>
      <t>Guide@guide_name</t>
    </r>
  </si>
  <si>
    <t>Name of the guide</t>
  </si>
  <si>
    <r>
      <t xml:space="preserve">The name of one of the target defined in the Target tab, it must match one of </t>
    </r>
    <r>
      <rPr>
        <u/>
        <sz val="12"/>
        <rFont val="Arial"/>
        <family val="2"/>
      </rPr>
      <t>Target@target_name</t>
    </r>
  </si>
  <si>
    <t>The name of the Target. This name must be unique within this project.</t>
  </si>
  <si>
    <t>The name of the Genome e.g. Homo sapiens [GRCh38]</t>
  </si>
  <si>
    <r>
      <rPr>
        <b/>
        <sz val="12"/>
        <rFont val="Arial"/>
        <family val="2"/>
      </rPr>
      <t>[optional]</t>
    </r>
    <r>
      <rPr>
        <sz val="12"/>
        <rFont val="Arial"/>
        <family val="2"/>
      </rPr>
      <t xml:space="preserve"> Description of the cell treatments, DNA extraction and PCR protocol used to get the amplicons (max. 1024 characters)</t>
    </r>
  </si>
  <si>
    <t>The feature of the amplicon: gene, precursor or non-coding</t>
  </si>
  <si>
    <t>chrom</t>
  </si>
  <si>
    <r>
      <rPr>
        <b/>
        <sz val="12"/>
        <rFont val="Arial"/>
        <family val="2"/>
      </rPr>
      <t>[optional]</t>
    </r>
    <r>
      <rPr>
        <sz val="12"/>
        <rFont val="Arial"/>
        <family val="2"/>
      </rPr>
      <t xml:space="preserve"> Numeric value. E.g. each gene-edited single clone will receive a unique number, e.g. 1, 2, 3, and if there is replication (e.g. for controls) a repeated number as in 4, 4, 4. Each plate will have a maximum of 96 replicate groups</t>
    </r>
  </si>
  <si>
    <r>
      <rPr>
        <b/>
        <sz val="12"/>
        <rFont val="Arial"/>
        <family val="2"/>
      </rPr>
      <t>[optional]</t>
    </r>
    <r>
      <rPr>
        <sz val="12"/>
        <rFont val="Arial"/>
        <family val="2"/>
      </rPr>
      <t xml:space="preserve"> What is the content in the well? Default set to sample</t>
    </r>
  </si>
  <si>
    <r>
      <rPr>
        <b/>
        <sz val="12"/>
        <rFont val="Arial"/>
        <family val="2"/>
      </rPr>
      <t>[optional]</t>
    </r>
    <r>
      <rPr>
        <sz val="12"/>
        <rFont val="Arial"/>
        <family val="2"/>
      </rPr>
      <t xml:space="preserve"> An id for the cell pool (normally, three pools are edited to ensure clones from each pool come from independent editing events)</t>
    </r>
  </si>
  <si>
    <r>
      <t xml:space="preserve">The </t>
    </r>
    <r>
      <rPr>
        <b/>
        <sz val="12"/>
        <rFont val="Arial"/>
        <family val="2"/>
      </rPr>
      <t>Layout</t>
    </r>
    <r>
      <rPr>
        <sz val="12"/>
        <rFont val="Arial"/>
        <family val="2"/>
      </rPr>
      <t xml:space="preserve"> describes the way samples are arranged in the plate wells, so ultimately any result can be traced back to a single clone. Each plate in the layout gets a unique ID, so clones are defined by a combination of plate geid and well_position.</t>
    </r>
  </si>
  <si>
    <t>unique ID for a layout plate, e.g. plate_01</t>
  </si>
  <si>
    <t>Layout</t>
  </si>
  <si>
    <r>
      <rPr>
        <b/>
        <sz val="12"/>
        <rFont val="Arial"/>
        <family val="2"/>
      </rPr>
      <t>[optional]</t>
    </r>
    <r>
      <rPr>
        <sz val="12"/>
        <rFont val="Arial"/>
        <family val="2"/>
      </rPr>
      <t xml:space="preserve"> The type of the sequencing library e.g. Fluidigm</t>
    </r>
  </si>
  <si>
    <t>The barcode identifier, e.g. FLD0193 which is part of the fastq file</t>
  </si>
  <si>
    <r>
      <rPr>
        <b/>
        <sz val="12"/>
        <rFont val="Arial"/>
        <family val="2"/>
      </rPr>
      <t>[optional]</t>
    </r>
    <r>
      <rPr>
        <sz val="12"/>
        <rFont val="Arial"/>
        <family val="2"/>
      </rPr>
      <t xml:space="preserve"> The sample name assigned at the time of submission</t>
    </r>
  </si>
  <si>
    <r>
      <rPr>
        <b/>
        <sz val="12"/>
        <rFont val="Arial"/>
        <family val="2"/>
      </rPr>
      <t>[optional]</t>
    </r>
    <r>
      <rPr>
        <sz val="12"/>
        <rFont val="Arial"/>
        <family val="2"/>
      </rPr>
      <t xml:space="preserve"> The Sequencing project ID the NGS library was assigned to, e.g. SLX-13775</t>
    </r>
  </si>
  <si>
    <r>
      <rPr>
        <b/>
        <sz val="12"/>
        <rFont val="Arial"/>
        <family val="2"/>
      </rPr>
      <t>[optional]</t>
    </r>
    <r>
      <rPr>
        <sz val="12"/>
        <rFont val="Arial"/>
        <family val="2"/>
      </rPr>
      <t xml:space="preserve"> The starting material used for library preparation, either of fixed cells, gDNA, non-fixed cells</t>
    </r>
  </si>
  <si>
    <r>
      <rPr>
        <b/>
        <sz val="12"/>
        <rFont val="Arial"/>
        <family val="2"/>
      </rPr>
      <t>[optional]</t>
    </r>
    <r>
      <rPr>
        <sz val="12"/>
        <rFont val="Arial"/>
        <family val="2"/>
      </rPr>
      <t xml:space="preserve"> Name of the parental cell line used to derive a clone (if any) to gene-edit, e.g MCF7</t>
    </r>
  </si>
  <si>
    <r>
      <rPr>
        <b/>
        <sz val="12"/>
        <rFont val="Arial"/>
        <family val="2"/>
      </rPr>
      <t>[optional]</t>
    </r>
    <r>
      <rPr>
        <sz val="12"/>
        <rFont val="Arial"/>
        <family val="2"/>
      </rPr>
      <t xml:space="preserve"> Name of the parental cell line-derived clone. This is the source of cells used to gene-edit</t>
    </r>
  </si>
  <si>
    <r>
      <rPr>
        <b/>
        <sz val="12"/>
        <rFont val="Arial"/>
        <family val="2"/>
      </rPr>
      <t>[optional]</t>
    </r>
    <r>
      <rPr>
        <sz val="12"/>
        <rFont val="Arial"/>
        <family val="2"/>
      </rPr>
      <t xml:space="preserve"> Is there a control in this well position? (TRUE/FALSE) Default set to False</t>
    </r>
  </si>
  <si>
    <r>
      <rPr>
        <b/>
        <sz val="12"/>
        <rFont val="Arial"/>
        <family val="2"/>
      </rPr>
      <t>[optional]</t>
    </r>
    <r>
      <rPr>
        <sz val="12"/>
        <rFont val="Arial"/>
        <family val="2"/>
      </rPr>
      <t xml:space="preserve"> Off-target score as provided by Deskgen (leave targets empty)</t>
    </r>
  </si>
  <si>
    <r>
      <t xml:space="preserve">The </t>
    </r>
    <r>
      <rPr>
        <b/>
        <sz val="12"/>
        <rFont val="Arial"/>
        <family val="2"/>
      </rPr>
      <t>Plate</t>
    </r>
    <r>
      <rPr>
        <sz val="12"/>
        <rFont val="Arial"/>
        <family val="2"/>
      </rPr>
      <t xml:space="preserve"> collects information on the unique ID's and barcodes assigned to each plate over an experiment. A plate Layout (distribution of wells and associated information) for a plate is unique, and that Layout is associated to results from ICW, IncuCyte and NGS.</t>
    </r>
  </si>
  <si>
    <t>layout_geid</t>
  </si>
  <si>
    <t>layout_id</t>
  </si>
  <si>
    <r>
      <t xml:space="preserve">This ID must match </t>
    </r>
    <r>
      <rPr>
        <u/>
        <sz val="12"/>
        <rFont val="Arial"/>
        <family val="2"/>
      </rPr>
      <t>Layout@layout_id</t>
    </r>
  </si>
  <si>
    <t>plate_name</t>
  </si>
  <si>
    <t>plate_description</t>
  </si>
  <si>
    <t>The experimental plate name e.g. plate_01_incu, plate_01_ICW, plate_01_PCR, plate_01_NGS</t>
  </si>
  <si>
    <r>
      <rPr>
        <b/>
        <sz val="12"/>
        <rFont val="Arial"/>
        <family val="2"/>
      </rPr>
      <t>[optional]</t>
    </r>
    <r>
      <rPr>
        <sz val="12"/>
        <rFont val="Arial"/>
        <family val="2"/>
      </rPr>
      <t xml:space="preserve"> Any description that can be informative about the plate</t>
    </r>
  </si>
  <si>
    <r>
      <rPr>
        <b/>
        <sz val="12"/>
        <rFont val="Arial"/>
        <family val="2"/>
      </rPr>
      <t>[optional]</t>
    </r>
    <r>
      <rPr>
        <sz val="12"/>
        <rFont val="Arial"/>
        <family val="2"/>
      </rPr>
      <t xml:space="preserve"> Unique barcode assigned to each individual plate, unique across all projects</t>
    </r>
  </si>
  <si>
    <t>NB. Orange tabs, tables and columns need to be filled, green ones are optionals.</t>
  </si>
  <si>
    <t>is_true_or_false</t>
  </si>
  <si>
    <t>GenEditID - Project Data and Layout Spreadsheet</t>
  </si>
  <si>
    <t>Help to fill project's data and layout before uploading into the GenEditID Web App</t>
  </si>
  <si>
    <t>knock-in</t>
  </si>
  <si>
    <t>sequence_name</t>
  </si>
  <si>
    <t>sequence</t>
  </si>
  <si>
    <t>The name of the sequence</t>
  </si>
  <si>
    <t>The sequence</t>
  </si>
  <si>
    <t>amplicon_name</t>
  </si>
  <si>
    <t>The name of the Amplicon. This name must be unique within this project.</t>
  </si>
  <si>
    <r>
      <t xml:space="preserve">This name must match </t>
    </r>
    <r>
      <rPr>
        <u/>
        <sz val="12"/>
        <rFont val="Arial"/>
        <family val="2"/>
      </rPr>
      <t>Guide@guide_name</t>
    </r>
  </si>
  <si>
    <r>
      <t>This name must match</t>
    </r>
    <r>
      <rPr>
        <u/>
        <sz val="12"/>
        <rFont val="Arial"/>
        <family val="2"/>
      </rPr>
      <t xml:space="preserve"> Amplicon@amplicon_name</t>
    </r>
  </si>
  <si>
    <t>FTO</t>
  </si>
  <si>
    <t xml:space="preserve">NC_000016.10 </t>
  </si>
  <si>
    <t>This gene is a nuclear protein of the AlkB related non-haem iron and 2-oxoglutarate-dependent oxygenase superfamily but the exact physiological function of this gene is not known. Other non-heme iron enzymes function to reverse alkylated DNA and RNA damage by oxidative demethylation. Studies in mice and humans indicate a role in nervous and cardiovascular systems and a strong association with body mass index, obesity risk, and type 2 diabetes.</t>
  </si>
  <si>
    <t>LEPR</t>
  </si>
  <si>
    <t>NC_000001.11</t>
  </si>
  <si>
    <t>The protein encoded by this gene belongs to the gp130 family of cytokine receptors that are known to stimulate gene transcription via activation of cytosolic STAT proteins. This protein is a receptor for leptin (an adipocyte-specific hormone that regulates body weight), and is involved in the regulation of fat metabolism, as well as in a novel hematopoietic pathway that is required for normal lymphopoiesis. Mutations in this gene have been associated with obesity and pituitary dysfunction. Alternatively spliced transcript variants encoding different isoforms have been described for this gene.</t>
    <phoneticPr fontId="10" type="noConversion"/>
  </si>
  <si>
    <t>CCKAR</t>
  </si>
  <si>
    <t>NC_000004.12</t>
  </si>
  <si>
    <t>This gene encodes a G-protein coupled receptor binds on-sulfated members of the cholecystokinin family</t>
  </si>
  <si>
    <t>FTO.9</t>
  </si>
  <si>
    <t>GGAACGAGAGCGCGAAGCTAAGG</t>
    <phoneticPr fontId="9" type="noConversion"/>
  </si>
  <si>
    <t>AGG</t>
  </si>
  <si>
    <t>Cas9</t>
  </si>
  <si>
    <t>LEPR.1</t>
  </si>
  <si>
    <t>CCTAACTGTGTAATTTCACTGAA</t>
    <phoneticPr fontId="10" type="noConversion"/>
  </si>
  <si>
    <t>CCKAR.1</t>
  </si>
  <si>
    <t>CCAGTGAGATGTCCCCTGACCCT</t>
  </si>
  <si>
    <t>FTO.9.in</t>
  </si>
  <si>
    <t>LEPR.1.in</t>
  </si>
  <si>
    <t>CCKAR.1.in</t>
  </si>
  <si>
    <t>TCCAGGGCGAGGGATCTAC</t>
  </si>
  <si>
    <t>GCCATCAAACCAAGCCCTTC</t>
  </si>
  <si>
    <t>Template preparation [Hotshot extracted gDNA from HUES9 POMC GFP 10H cell line,  use 6ul for PCR]. PCR mix composition [1 U FastStart (Roche), 200 uM dNTPs, 0.1 uM each primer, 4.5 mM MgCl2, 10 ng gDNA), amplification protocol (95C 2min, 40x (95C 20s, 64.4C 20s, 72C 15s), 72C 3 min for gDNA)]</t>
    <phoneticPr fontId="9" type="noConversion"/>
  </si>
  <si>
    <t>TCCAGGACAGTTGCTCACAC</t>
  </si>
  <si>
    <t>TCTCTCTCCCACCCACAACT</t>
  </si>
  <si>
    <t>TTCATGGCCACCTTCCCCT</t>
  </si>
  <si>
    <t>TCTCCATCAGCTCTGCTCCT</t>
  </si>
  <si>
    <t>GEP00010_01</t>
    <phoneticPr fontId="10" type="noConversion"/>
  </si>
  <si>
    <t>A6</t>
    <phoneticPr fontId="10" type="noConversion"/>
  </si>
  <si>
    <t>FLD0329</t>
    <phoneticPr fontId="10" type="noConversion"/>
  </si>
  <si>
    <t>FTO_1_A1</t>
  </si>
  <si>
    <t>Fluidigm</t>
  </si>
  <si>
    <t>SLX-15025</t>
    <phoneticPr fontId="10" type="noConversion"/>
  </si>
  <si>
    <t>HUES9</t>
  </si>
  <si>
    <t>10H_P13_FTO</t>
    <phoneticPr fontId="10" type="noConversion"/>
  </si>
  <si>
    <t>A7</t>
    <phoneticPr fontId="10" type="noConversion"/>
  </si>
  <si>
    <t>FLD0330</t>
    <phoneticPr fontId="10" type="noConversion"/>
  </si>
  <si>
    <t>FTO_1_B1</t>
    <phoneticPr fontId="10" type="noConversion"/>
  </si>
  <si>
    <t>10H_P13_CCKAR</t>
    <phoneticPr fontId="10" type="noConversion"/>
  </si>
  <si>
    <t>A8</t>
    <phoneticPr fontId="10" type="noConversion"/>
  </si>
  <si>
    <t>FLD0331</t>
    <phoneticPr fontId="10" type="noConversion"/>
  </si>
  <si>
    <t>FTO_1_C1</t>
    <phoneticPr fontId="10" type="noConversion"/>
  </si>
  <si>
    <t>10H_P13_LEPR</t>
    <phoneticPr fontId="10" type="noConversion"/>
  </si>
  <si>
    <t>A9</t>
    <phoneticPr fontId="10" type="noConversion"/>
  </si>
  <si>
    <t>FLD0332</t>
    <phoneticPr fontId="10" type="noConversion"/>
  </si>
  <si>
    <t>FTO_1_D1</t>
  </si>
  <si>
    <t>A10</t>
    <phoneticPr fontId="10" type="noConversion"/>
  </si>
  <si>
    <t>FLD0333</t>
    <phoneticPr fontId="10" type="noConversion"/>
  </si>
  <si>
    <t>LEPR_1_E1</t>
    <phoneticPr fontId="10" type="noConversion"/>
  </si>
  <si>
    <t>B6</t>
    <phoneticPr fontId="10" type="noConversion"/>
  </si>
  <si>
    <t>FLD0334</t>
    <phoneticPr fontId="10" type="noConversion"/>
  </si>
  <si>
    <t>LEPR_1_F1</t>
    <phoneticPr fontId="10" type="noConversion"/>
  </si>
  <si>
    <t>B7</t>
    <phoneticPr fontId="10" type="noConversion"/>
  </si>
  <si>
    <t>FLD0335</t>
    <phoneticPr fontId="10" type="noConversion"/>
  </si>
  <si>
    <t>LEPR_1_A2</t>
    <phoneticPr fontId="10" type="noConversion"/>
  </si>
  <si>
    <t>B8</t>
    <phoneticPr fontId="10" type="noConversion"/>
  </si>
  <si>
    <t>FLD0336</t>
    <phoneticPr fontId="10" type="noConversion"/>
  </si>
  <si>
    <t>LEPR_1_B2</t>
    <phoneticPr fontId="10" type="noConversion"/>
  </si>
  <si>
    <t>B9</t>
    <phoneticPr fontId="10" type="noConversion"/>
  </si>
  <si>
    <t>FLD0337</t>
    <phoneticPr fontId="10" type="noConversion"/>
  </si>
  <si>
    <t>CCKAR_1_C2</t>
    <phoneticPr fontId="10" type="noConversion"/>
  </si>
  <si>
    <t>B10</t>
    <phoneticPr fontId="10" type="noConversion"/>
  </si>
  <si>
    <t>FLD0338</t>
    <phoneticPr fontId="10" type="noConversion"/>
  </si>
  <si>
    <t>CCKAR_1_D2</t>
    <phoneticPr fontId="10" type="noConversion"/>
  </si>
  <si>
    <t>C6</t>
    <phoneticPr fontId="10" type="noConversion"/>
  </si>
  <si>
    <t>FLD0339</t>
    <phoneticPr fontId="10" type="noConversion"/>
  </si>
  <si>
    <t>CCKAR_1_E2</t>
    <phoneticPr fontId="10" type="noConversion"/>
  </si>
  <si>
    <t>C7</t>
    <phoneticPr fontId="10" type="noConversion"/>
  </si>
  <si>
    <t>FLD0340</t>
    <phoneticPr fontId="10" type="noConversion"/>
  </si>
  <si>
    <t>CCKAR_1_F2</t>
    <phoneticPr fontId="10" type="noConversion"/>
  </si>
  <si>
    <t>C8</t>
    <phoneticPr fontId="10" type="noConversion"/>
  </si>
  <si>
    <t>FLD0341</t>
    <phoneticPr fontId="10" type="noConversion"/>
  </si>
  <si>
    <t>FTO_2_A1</t>
    <phoneticPr fontId="10" type="noConversion"/>
  </si>
  <si>
    <t>C9</t>
    <phoneticPr fontId="10" type="noConversion"/>
  </si>
  <si>
    <t>FLD0342</t>
    <phoneticPr fontId="10" type="noConversion"/>
  </si>
  <si>
    <t>FTO_2_B1</t>
    <phoneticPr fontId="10" type="noConversion"/>
  </si>
  <si>
    <t>C10</t>
    <phoneticPr fontId="10" type="noConversion"/>
  </si>
  <si>
    <t>FLD0343</t>
    <phoneticPr fontId="10" type="noConversion"/>
  </si>
  <si>
    <t>FTO_2_C1</t>
    <phoneticPr fontId="10" type="noConversion"/>
  </si>
  <si>
    <t>D6</t>
    <phoneticPr fontId="10" type="noConversion"/>
  </si>
  <si>
    <t>FLD0344</t>
    <phoneticPr fontId="10" type="noConversion"/>
  </si>
  <si>
    <t>FTO_2_D1</t>
    <phoneticPr fontId="10" type="noConversion"/>
  </si>
  <si>
    <t>D7</t>
    <phoneticPr fontId="10" type="noConversion"/>
  </si>
  <si>
    <t>FLD0345</t>
    <phoneticPr fontId="10" type="noConversion"/>
  </si>
  <si>
    <t>LEPR_2_E1</t>
    <phoneticPr fontId="10" type="noConversion"/>
  </si>
  <si>
    <t>D8</t>
    <phoneticPr fontId="10" type="noConversion"/>
  </si>
  <si>
    <t>FLD0346</t>
    <phoneticPr fontId="10" type="noConversion"/>
  </si>
  <si>
    <t>LEPR_2_F1</t>
    <phoneticPr fontId="10" type="noConversion"/>
  </si>
  <si>
    <t>D9</t>
    <phoneticPr fontId="10" type="noConversion"/>
  </si>
  <si>
    <t>FLD0347</t>
    <phoneticPr fontId="10" type="noConversion"/>
  </si>
  <si>
    <t>LEPR_2_A2</t>
    <phoneticPr fontId="10" type="noConversion"/>
  </si>
  <si>
    <t>D10</t>
    <phoneticPr fontId="10" type="noConversion"/>
  </si>
  <si>
    <t>FLD0348</t>
    <phoneticPr fontId="10" type="noConversion"/>
  </si>
  <si>
    <t>LEPR_2_B2</t>
    <phoneticPr fontId="10" type="noConversion"/>
  </si>
  <si>
    <t>E6</t>
    <phoneticPr fontId="10" type="noConversion"/>
  </si>
  <si>
    <t>FLD0349</t>
    <phoneticPr fontId="10" type="noConversion"/>
  </si>
  <si>
    <t>CCKAR_2_C2</t>
    <phoneticPr fontId="10" type="noConversion"/>
  </si>
  <si>
    <t>E7</t>
    <phoneticPr fontId="10" type="noConversion"/>
  </si>
  <si>
    <t>FLD0350</t>
    <phoneticPr fontId="10" type="noConversion"/>
  </si>
  <si>
    <t>CCKAR_2_D2</t>
    <phoneticPr fontId="10" type="noConversion"/>
  </si>
  <si>
    <t>E8</t>
    <phoneticPr fontId="10" type="noConversion"/>
  </si>
  <si>
    <t>FLD0351</t>
    <phoneticPr fontId="10" type="noConversion"/>
  </si>
  <si>
    <t>CCKAR_2_E2</t>
    <phoneticPr fontId="10" type="noConversion"/>
  </si>
  <si>
    <t>E9</t>
    <phoneticPr fontId="10" type="noConversion"/>
  </si>
  <si>
    <t>FLD0352</t>
    <phoneticPr fontId="10" type="noConversion"/>
  </si>
  <si>
    <t>CCKAR_2_F2</t>
    <phoneticPr fontId="10" type="noConversion"/>
  </si>
  <si>
    <t>F6</t>
    <phoneticPr fontId="10" type="noConversion"/>
  </si>
  <si>
    <t>FLD0353</t>
    <phoneticPr fontId="10" type="noConversion"/>
  </si>
  <si>
    <t>FTO_3_A1</t>
  </si>
  <si>
    <t>F7</t>
    <phoneticPr fontId="10" type="noConversion"/>
  </si>
  <si>
    <t>FLD0354</t>
    <phoneticPr fontId="10" type="noConversion"/>
  </si>
  <si>
    <t>FTO_3_B1</t>
  </si>
  <si>
    <t>F8</t>
    <phoneticPr fontId="10" type="noConversion"/>
  </si>
  <si>
    <t>FLD0355</t>
    <phoneticPr fontId="10" type="noConversion"/>
  </si>
  <si>
    <t>FTO_3_C1</t>
  </si>
  <si>
    <t>F9</t>
    <phoneticPr fontId="10" type="noConversion"/>
  </si>
  <si>
    <t>FLD0356</t>
    <phoneticPr fontId="10" type="noConversion"/>
  </si>
  <si>
    <t>FTO_3_D1</t>
  </si>
  <si>
    <t>G6</t>
    <phoneticPr fontId="10" type="noConversion"/>
  </si>
  <si>
    <t>FLD0357</t>
    <phoneticPr fontId="10" type="noConversion"/>
  </si>
  <si>
    <t>LEPR_3_E1</t>
    <phoneticPr fontId="10" type="noConversion"/>
  </si>
  <si>
    <t>G7</t>
    <phoneticPr fontId="10" type="noConversion"/>
  </si>
  <si>
    <t>FLD0358</t>
    <phoneticPr fontId="10" type="noConversion"/>
  </si>
  <si>
    <t>LEPR_3_F1</t>
    <phoneticPr fontId="10" type="noConversion"/>
  </si>
  <si>
    <t>G8</t>
    <phoneticPr fontId="10" type="noConversion"/>
  </si>
  <si>
    <t>FLD0359</t>
    <phoneticPr fontId="10" type="noConversion"/>
  </si>
  <si>
    <t>LEPR_3_A2</t>
    <phoneticPr fontId="10" type="noConversion"/>
  </si>
  <si>
    <t>G9</t>
    <phoneticPr fontId="10" type="noConversion"/>
  </si>
  <si>
    <t>FLD0360</t>
    <phoneticPr fontId="10" type="noConversion"/>
  </si>
  <si>
    <t>LEPR_3_B2</t>
    <phoneticPr fontId="10" type="noConversion"/>
  </si>
  <si>
    <t>H6</t>
    <phoneticPr fontId="10" type="noConversion"/>
  </si>
  <si>
    <t>FLD0361</t>
    <phoneticPr fontId="10" type="noConversion"/>
  </si>
  <si>
    <t>CCKAR_3_C2</t>
    <phoneticPr fontId="10" type="noConversion"/>
  </si>
  <si>
    <t>H7</t>
    <phoneticPr fontId="10" type="noConversion"/>
  </si>
  <si>
    <t>FLD0362</t>
    <phoneticPr fontId="10" type="noConversion"/>
  </si>
  <si>
    <t>CCKAR_3_D2</t>
    <phoneticPr fontId="10" type="noConversion"/>
  </si>
  <si>
    <t>H8</t>
    <phoneticPr fontId="10" type="noConversion"/>
  </si>
  <si>
    <t>FLD0363</t>
    <phoneticPr fontId="10" type="noConversion"/>
  </si>
  <si>
    <t>CCKAR_3_E2</t>
    <phoneticPr fontId="10" type="noConversion"/>
  </si>
  <si>
    <t>H9</t>
    <phoneticPr fontId="10" type="noConversion"/>
  </si>
  <si>
    <t>FLD0364</t>
    <phoneticPr fontId="10" type="noConversion"/>
  </si>
  <si>
    <t>CCKAR_3_F2</t>
    <phoneticPr fontId="10" type="noConversion"/>
  </si>
  <si>
    <t>GEP00010_02</t>
    <phoneticPr fontId="10" type="noConversion"/>
  </si>
  <si>
    <t>A1</t>
    <phoneticPr fontId="10" type="noConversion"/>
  </si>
  <si>
    <t>FLD0193</t>
    <phoneticPr fontId="10" type="noConversion"/>
  </si>
  <si>
    <t>FTO_1_A1_2</t>
    <phoneticPr fontId="10" type="noConversion"/>
  </si>
  <si>
    <t>A2</t>
    <phoneticPr fontId="10" type="noConversion"/>
  </si>
  <si>
    <t>FLD0194</t>
    <phoneticPr fontId="10" type="noConversion"/>
  </si>
  <si>
    <t>FTO_1_B1_2</t>
    <phoneticPr fontId="10" type="noConversion"/>
  </si>
  <si>
    <t>A3</t>
    <phoneticPr fontId="10" type="noConversion"/>
  </si>
  <si>
    <t>FLD0195</t>
    <phoneticPr fontId="10" type="noConversion"/>
  </si>
  <si>
    <t>FTO_1_C1_2</t>
    <phoneticPr fontId="10" type="noConversion"/>
  </si>
  <si>
    <t>A4</t>
    <phoneticPr fontId="10" type="noConversion"/>
  </si>
  <si>
    <t>FLD0196</t>
    <phoneticPr fontId="10" type="noConversion"/>
  </si>
  <si>
    <t>FTO_1_D1_2</t>
    <phoneticPr fontId="10" type="noConversion"/>
  </si>
  <si>
    <t>A5</t>
    <phoneticPr fontId="10" type="noConversion"/>
  </si>
  <si>
    <t>FLD0197</t>
    <phoneticPr fontId="10" type="noConversion"/>
  </si>
  <si>
    <t>LEPR_1_E1_2</t>
    <phoneticPr fontId="10" type="noConversion"/>
  </si>
  <si>
    <t>B1</t>
    <phoneticPr fontId="10" type="noConversion"/>
  </si>
  <si>
    <t>FLD0198</t>
    <phoneticPr fontId="10" type="noConversion"/>
  </si>
  <si>
    <t>LEPR_1_F1_2</t>
    <phoneticPr fontId="10" type="noConversion"/>
  </si>
  <si>
    <t>B2</t>
    <phoneticPr fontId="10" type="noConversion"/>
  </si>
  <si>
    <t>FLD0199</t>
    <phoneticPr fontId="10" type="noConversion"/>
  </si>
  <si>
    <t>LEPR_1_A2_2</t>
    <phoneticPr fontId="10" type="noConversion"/>
  </si>
  <si>
    <t>B3</t>
    <phoneticPr fontId="10" type="noConversion"/>
  </si>
  <si>
    <t>FLD0200</t>
    <phoneticPr fontId="10" type="noConversion"/>
  </si>
  <si>
    <t>LEPR_1_B2_2</t>
    <phoneticPr fontId="10" type="noConversion"/>
  </si>
  <si>
    <t>B4</t>
    <phoneticPr fontId="10" type="noConversion"/>
  </si>
  <si>
    <t>FLD0201</t>
    <phoneticPr fontId="10" type="noConversion"/>
  </si>
  <si>
    <t>CCKAR_1_C2_2</t>
    <phoneticPr fontId="10" type="noConversion"/>
  </si>
  <si>
    <t>B5</t>
    <phoneticPr fontId="10" type="noConversion"/>
  </si>
  <si>
    <t>FLD0202</t>
    <phoneticPr fontId="10" type="noConversion"/>
  </si>
  <si>
    <t>CCKAR_1_D2_2</t>
    <phoneticPr fontId="10" type="noConversion"/>
  </si>
  <si>
    <t>C1</t>
    <phoneticPr fontId="10" type="noConversion"/>
  </si>
  <si>
    <t>FLD0203</t>
    <phoneticPr fontId="10" type="noConversion"/>
  </si>
  <si>
    <t>CCKAR_1_E2_2</t>
    <phoneticPr fontId="10" type="noConversion"/>
  </si>
  <si>
    <t>C2</t>
    <phoneticPr fontId="10" type="noConversion"/>
  </si>
  <si>
    <t>FLD0204</t>
    <phoneticPr fontId="10" type="noConversion"/>
  </si>
  <si>
    <t>CCKAR_1_F2_2</t>
    <phoneticPr fontId="10" type="noConversion"/>
  </si>
  <si>
    <t>C3</t>
    <phoneticPr fontId="10" type="noConversion"/>
  </si>
  <si>
    <t>FLD0205</t>
    <phoneticPr fontId="10" type="noConversion"/>
  </si>
  <si>
    <t>FTO_2_A1_2</t>
    <phoneticPr fontId="10" type="noConversion"/>
  </si>
  <si>
    <t>C4</t>
    <phoneticPr fontId="10" type="noConversion"/>
  </si>
  <si>
    <t>FLD0206</t>
    <phoneticPr fontId="10" type="noConversion"/>
  </si>
  <si>
    <t>FTO_2_B1_2</t>
    <phoneticPr fontId="10" type="noConversion"/>
  </si>
  <si>
    <t>C5</t>
    <phoneticPr fontId="10" type="noConversion"/>
  </si>
  <si>
    <t>FLD0207</t>
    <phoneticPr fontId="10" type="noConversion"/>
  </si>
  <si>
    <t>FTO_2_C1_2</t>
    <phoneticPr fontId="10" type="noConversion"/>
  </si>
  <si>
    <t>D1</t>
    <phoneticPr fontId="10" type="noConversion"/>
  </si>
  <si>
    <t>FLD0208</t>
    <phoneticPr fontId="10" type="noConversion"/>
  </si>
  <si>
    <t>FTO_2_D1_2</t>
    <phoneticPr fontId="10" type="noConversion"/>
  </si>
  <si>
    <t>D2</t>
    <phoneticPr fontId="10" type="noConversion"/>
  </si>
  <si>
    <t>FLD0209</t>
    <phoneticPr fontId="10" type="noConversion"/>
  </si>
  <si>
    <t>LEPR_2_E1_2</t>
    <phoneticPr fontId="10" type="noConversion"/>
  </si>
  <si>
    <t>D3</t>
    <phoneticPr fontId="10" type="noConversion"/>
  </si>
  <si>
    <t>FLD0210</t>
    <phoneticPr fontId="10" type="noConversion"/>
  </si>
  <si>
    <t>LEPR_2_F1_2</t>
    <phoneticPr fontId="10" type="noConversion"/>
  </si>
  <si>
    <t>D4</t>
    <phoneticPr fontId="10" type="noConversion"/>
  </si>
  <si>
    <t>FLD0211</t>
    <phoneticPr fontId="10" type="noConversion"/>
  </si>
  <si>
    <t>LEPR_2_A2_2</t>
    <phoneticPr fontId="10" type="noConversion"/>
  </si>
  <si>
    <t>D5</t>
    <phoneticPr fontId="10" type="noConversion"/>
  </si>
  <si>
    <t>FLD0212</t>
    <phoneticPr fontId="10" type="noConversion"/>
  </si>
  <si>
    <t>LEPR_2_B2_2</t>
    <phoneticPr fontId="10" type="noConversion"/>
  </si>
  <si>
    <t>E1</t>
    <phoneticPr fontId="10" type="noConversion"/>
  </si>
  <si>
    <t>FLD0213</t>
    <phoneticPr fontId="10" type="noConversion"/>
  </si>
  <si>
    <t>CCKAR_2_C2_2</t>
    <phoneticPr fontId="10" type="noConversion"/>
  </si>
  <si>
    <t>E2</t>
    <phoneticPr fontId="10" type="noConversion"/>
  </si>
  <si>
    <t>FLD0214</t>
    <phoneticPr fontId="10" type="noConversion"/>
  </si>
  <si>
    <t>CCKAR_2_D2_2</t>
    <phoneticPr fontId="10" type="noConversion"/>
  </si>
  <si>
    <t>E3</t>
    <phoneticPr fontId="10" type="noConversion"/>
  </si>
  <si>
    <t>FLD0215</t>
    <phoneticPr fontId="10" type="noConversion"/>
  </si>
  <si>
    <t>CCKAR_2_E2_2</t>
    <phoneticPr fontId="10" type="noConversion"/>
  </si>
  <si>
    <t>E4</t>
    <phoneticPr fontId="10" type="noConversion"/>
  </si>
  <si>
    <t>FLD0216</t>
    <phoneticPr fontId="10" type="noConversion"/>
  </si>
  <si>
    <t>CCKAR_2_F2_2</t>
    <phoneticPr fontId="10" type="noConversion"/>
  </si>
  <si>
    <t>E5</t>
    <phoneticPr fontId="10" type="noConversion"/>
  </si>
  <si>
    <t>FLD0217</t>
    <phoneticPr fontId="10" type="noConversion"/>
  </si>
  <si>
    <t>FTO_3_A1_2</t>
    <phoneticPr fontId="10" type="noConversion"/>
  </si>
  <si>
    <t>F1</t>
    <phoneticPr fontId="10" type="noConversion"/>
  </si>
  <si>
    <t>FLD0218</t>
    <phoneticPr fontId="10" type="noConversion"/>
  </si>
  <si>
    <t>FTO_3_B1_2</t>
    <phoneticPr fontId="10" type="noConversion"/>
  </si>
  <si>
    <t>F2</t>
    <phoneticPr fontId="10" type="noConversion"/>
  </si>
  <si>
    <t>FLD0219</t>
    <phoneticPr fontId="10" type="noConversion"/>
  </si>
  <si>
    <t>FTO_3_C1_2</t>
    <phoneticPr fontId="10" type="noConversion"/>
  </si>
  <si>
    <t>F3</t>
    <phoneticPr fontId="10" type="noConversion"/>
  </si>
  <si>
    <t>FLD0220</t>
    <phoneticPr fontId="10" type="noConversion"/>
  </si>
  <si>
    <t>FTO_3_D1_2</t>
    <phoneticPr fontId="10" type="noConversion"/>
  </si>
  <si>
    <t>F4</t>
    <phoneticPr fontId="10" type="noConversion"/>
  </si>
  <si>
    <t>FLD0221</t>
    <phoneticPr fontId="10" type="noConversion"/>
  </si>
  <si>
    <t>LEPR_3_E1_2</t>
    <phoneticPr fontId="10" type="noConversion"/>
  </si>
  <si>
    <t>G1</t>
    <phoneticPr fontId="10" type="noConversion"/>
  </si>
  <si>
    <t>FLD0222</t>
    <phoneticPr fontId="10" type="noConversion"/>
  </si>
  <si>
    <t>LEPR_3_F1_2</t>
    <phoneticPr fontId="10" type="noConversion"/>
  </si>
  <si>
    <t>G2</t>
    <phoneticPr fontId="10" type="noConversion"/>
  </si>
  <si>
    <t>FLD0223</t>
    <phoneticPr fontId="10" type="noConversion"/>
  </si>
  <si>
    <t>LEPR_3_A2_2</t>
    <phoneticPr fontId="10" type="noConversion"/>
  </si>
  <si>
    <t>G3</t>
    <phoneticPr fontId="10" type="noConversion"/>
  </si>
  <si>
    <t>FLD0224</t>
    <phoneticPr fontId="10" type="noConversion"/>
  </si>
  <si>
    <t>LEPR_3_B2_2</t>
    <phoneticPr fontId="10" type="noConversion"/>
  </si>
  <si>
    <t>G4</t>
    <phoneticPr fontId="10" type="noConversion"/>
  </si>
  <si>
    <t>FLD0225</t>
    <phoneticPr fontId="10" type="noConversion"/>
  </si>
  <si>
    <t>CCKAR_3_C2_2</t>
    <phoneticPr fontId="10" type="noConversion"/>
  </si>
  <si>
    <t>H1</t>
    <phoneticPr fontId="10" type="noConversion"/>
  </si>
  <si>
    <t>FLD0226</t>
    <phoneticPr fontId="10" type="noConversion"/>
  </si>
  <si>
    <t>CCKAR_3_D2_2</t>
    <phoneticPr fontId="10" type="noConversion"/>
  </si>
  <si>
    <t>H2</t>
    <phoneticPr fontId="10" type="noConversion"/>
  </si>
  <si>
    <t>FLD0227</t>
    <phoneticPr fontId="10" type="noConversion"/>
  </si>
  <si>
    <t>CCKAR_3_E2_2</t>
    <phoneticPr fontId="10" type="noConversion"/>
  </si>
  <si>
    <t>H3</t>
    <phoneticPr fontId="10" type="noConversion"/>
  </si>
  <si>
    <t>FLD0228</t>
    <phoneticPr fontId="10" type="noConversion"/>
  </si>
  <si>
    <t>CCKAR_3_F2_2</t>
    <phoneticPr fontId="10" type="noConversion"/>
  </si>
  <si>
    <t>H4</t>
    <phoneticPr fontId="10" type="noConversion"/>
  </si>
  <si>
    <t>FLD0229</t>
    <phoneticPr fontId="10" type="noConversion"/>
  </si>
  <si>
    <t>CCKAR_3_F2_1</t>
    <phoneticPr fontId="10" type="noConversion"/>
  </si>
  <si>
    <t>GEP00010_03</t>
    <phoneticPr fontId="10" type="noConversion"/>
  </si>
  <si>
    <t>FLD0233</t>
    <phoneticPr fontId="10" type="noConversion"/>
  </si>
  <si>
    <t>Base_A1</t>
    <phoneticPr fontId="10" type="noConversion"/>
  </si>
  <si>
    <t>FLD0234</t>
    <phoneticPr fontId="10" type="noConversion"/>
  </si>
  <si>
    <t>Base_B1</t>
    <phoneticPr fontId="10" type="noConversion"/>
  </si>
  <si>
    <t>FLD0235</t>
    <phoneticPr fontId="10" type="noConversion"/>
  </si>
  <si>
    <t>Base_C1</t>
    <phoneticPr fontId="10" type="noConversion"/>
  </si>
  <si>
    <t>FLD0236</t>
    <phoneticPr fontId="10" type="noConversion"/>
  </si>
  <si>
    <t>Base_D1</t>
    <phoneticPr fontId="10" type="noConversion"/>
  </si>
  <si>
    <t>FLD0237</t>
    <phoneticPr fontId="10" type="noConversion"/>
  </si>
  <si>
    <t>Base_E1</t>
    <phoneticPr fontId="10" type="noConversion"/>
  </si>
  <si>
    <t>FLD0238</t>
    <phoneticPr fontId="10" type="noConversion"/>
  </si>
  <si>
    <t>Base_F1</t>
    <phoneticPr fontId="10" type="noConversion"/>
  </si>
  <si>
    <t>FLD0239</t>
    <phoneticPr fontId="10" type="noConversion"/>
  </si>
  <si>
    <t>Base_G1</t>
    <phoneticPr fontId="10" type="noConversion"/>
  </si>
  <si>
    <t>FLD0240</t>
    <phoneticPr fontId="10" type="noConversion"/>
  </si>
  <si>
    <t>Base_H1</t>
    <phoneticPr fontId="10" type="noConversion"/>
  </si>
  <si>
    <t>FLD0241</t>
    <phoneticPr fontId="10" type="noConversion"/>
  </si>
  <si>
    <t>Base_A2</t>
    <phoneticPr fontId="10" type="noConversion"/>
  </si>
  <si>
    <t>NGS_04</t>
    <phoneticPr fontId="10" type="noConversion"/>
  </si>
  <si>
    <t>GEP00010_01_NGS</t>
    <phoneticPr fontId="10" type="noConversion"/>
  </si>
  <si>
    <t>Pooled library will be temporarily stored, until sequencing library confirmed OK</t>
  </si>
  <si>
    <t>NGS_03</t>
    <phoneticPr fontId="10" type="noConversion"/>
  </si>
  <si>
    <t>GEP00010_02_NGS</t>
    <phoneticPr fontId="10" type="noConversion"/>
  </si>
  <si>
    <t>GEP00010_03_NGS</t>
    <phoneticPr fontId="10" type="noConversion"/>
  </si>
  <si>
    <t>LEPR.1</t>
    <phoneticPr fontId="10" type="noConversion"/>
  </si>
  <si>
    <t>CCKAR.1</t>
    <phoneticPr fontId="10" type="noConversion"/>
  </si>
  <si>
    <t>FTO_WT</t>
  </si>
  <si>
    <t>GCAGCATGAAGCGCACCCCGACTGCCGAGGAACGAGAGCGCGAAGCTAAGGTATGTCGGGCTCCCGGGGCCTGGAGATCTTCGTGCGCTG</t>
  </si>
  <si>
    <t>FTO_2_sites</t>
  </si>
  <si>
    <t>GCAGCATGAAGCGCACCCCGACTGCCGAGGAATGAGAGCGCGAAGCTAAAGTATGTCGGGCTCCCGGGGCCTGGAGATCTTCGTGCGCTG</t>
  </si>
  <si>
    <t>FTO_target_site</t>
  </si>
  <si>
    <t>GCAGCATGAAGCGCACCCCGACTGCCGAGGAATGAGAGCGCGAAGCTAAGGTATGTCGGGCTCCCGGGGCCTGGAGATCTTCGTGCGCTG</t>
  </si>
  <si>
    <t>FTO_PAM_site</t>
  </si>
  <si>
    <t>GCAGCATGAAGCGCACCCCGACTGCCGAGGAACGAGAGCGCGAAGCTAAAGTATGTCGGGCTCCCGGGGCCTGGAGATCTTCGTGCGCTG</t>
  </si>
  <si>
    <t>LEPR_WT</t>
  </si>
  <si>
    <t>LEPR_2_sites</t>
  </si>
  <si>
    <t>TACTCAGACTCATAAGATCATGGAAAACAAGATGTGTGATCTAACTGTGTAGTTTCACTGAAGAAACCTTCAGATTTGTGTTATAATGGG</t>
  </si>
  <si>
    <t>TACTCAGACTCATAAGATCATGGAAAACAAGATGTGTGACCTAACTGTGTAGTTTCACTGAAGAAACCTTCAGATTTGTGTTATAATGGG</t>
  </si>
  <si>
    <t>LEPR_PAM_site</t>
  </si>
  <si>
    <t>TACTCAGACTCATAAGATCATGGAAAACAAGATGTGTGATCTAACTGTGTAATTTCACTGAAGAAACCTTCAGATTTGTGTTATAATGGG</t>
  </si>
  <si>
    <t>CCTCCTCCCTGCCTTCCTTCTGCGGTGGAGGGTCAGGGGACATCTTACTGAGGTGGCACCGAGGCACTCATATGGCTGTACGAGAACCTG</t>
  </si>
  <si>
    <t>CCTCCTCCCTGCCTTCCTTCTGCGGTGGAGGGTCAGGGGACATCTTACTGGGGTGGCACCGAGGCACTCATATGGCTGTACGAGAACCTG</t>
  </si>
  <si>
    <t>CCKAR_PAM_site</t>
  </si>
  <si>
    <t>CCTCCTCCCTGCCTTCCTTCTGCGGTGGAGGGTCAGGGGACATCTCACTGAGGTGGCACCGAGGCACTCATATGGCTGTACGAGAACCTG</t>
  </si>
  <si>
    <t>SLX-15025</t>
  </si>
  <si>
    <t>TACTCAGACTCATAAGATCATGGAAAACAAGATGTGTGACCTAACTGTGTAATTTCACTGAAGAAACCTTCAGATTTGTGTTATAATGGG</t>
    <phoneticPr fontId="15" type="noConversion"/>
  </si>
  <si>
    <t>LEPR_target_site</t>
    <phoneticPr fontId="15" type="noConversion"/>
  </si>
  <si>
    <t>CCKAR_WT</t>
    <phoneticPr fontId="15" type="noConversion"/>
  </si>
  <si>
    <t>CCTCCTCCCTGCCTTCCTTCTGCGGTGGAGGGTCAGGGGACATCTCACTGGGGTGGCACCGAGGCACTCATATGGCTGTACGAGAACCTG</t>
    <phoneticPr fontId="15" type="noConversion"/>
  </si>
  <si>
    <t>CCKAR_2_site</t>
    <phoneticPr fontId="15" type="noConversion"/>
  </si>
  <si>
    <t>CCKAR_target_site</t>
    <phoneticPr fontId="15" type="noConversion"/>
  </si>
  <si>
    <t>TargetedSearch</t>
  </si>
  <si>
    <r>
      <t xml:space="preserve">The </t>
    </r>
    <r>
      <rPr>
        <b/>
        <sz val="12"/>
        <rFont val="Arial"/>
        <family val="2"/>
      </rPr>
      <t>TargetedSearch</t>
    </r>
    <r>
      <rPr>
        <sz val="12"/>
        <rFont val="Arial"/>
        <family val="2"/>
      </rPr>
      <t xml:space="preserve"> is a list of sequences that the reads are counted against. If looking for particular gene edits, the desired edited sequences should be put in here. If no sequence is provided, the amplicon as identified by the provided primer sequences will be considered for counting reads</t>
    </r>
  </si>
  <si>
    <t>refseq_orientation_match</t>
  </si>
  <si>
    <r>
      <rPr>
        <b/>
        <sz val="12"/>
        <rFont val="Arial"/>
        <family val="2"/>
      </rPr>
      <t>[optional]</t>
    </r>
    <r>
      <rPr>
        <sz val="12"/>
        <rFont val="Arial"/>
        <family val="2"/>
      </rPr>
      <t xml:space="preserve"> Is the orientation of the amplicon match the NCBI whole genome reference sequence (RefSeq)? (TRUE/FALSE) Default set to True. Please consult the schematic drawing on the amplicon tab for more details.</t>
    </r>
  </si>
</sst>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0"/>
      <name val="Arial"/>
      <family val="2"/>
      <charset val="1"/>
    </font>
    <font>
      <u/>
      <sz val="10"/>
      <color theme="10"/>
      <name val="Arial"/>
      <family val="2"/>
      <charset val="1"/>
    </font>
    <font>
      <u/>
      <sz val="10"/>
      <color theme="11"/>
      <name val="Arial"/>
      <family val="2"/>
      <charset val="1"/>
    </font>
    <font>
      <b/>
      <sz val="14"/>
      <name val="Arial"/>
      <family val="2"/>
    </font>
    <font>
      <b/>
      <sz val="18"/>
      <color theme="3"/>
      <name val="Cambria"/>
      <family val="2"/>
      <scheme val="major"/>
    </font>
    <font>
      <b/>
      <sz val="15"/>
      <color theme="3"/>
      <name val="Calibri"/>
      <family val="2"/>
      <scheme val="minor"/>
    </font>
    <font>
      <sz val="12"/>
      <name val="Arial"/>
      <family val="2"/>
    </font>
    <font>
      <b/>
      <sz val="12"/>
      <name val="Arial"/>
      <family val="2"/>
    </font>
    <font>
      <u/>
      <sz val="12"/>
      <name val="Arial"/>
      <family val="2"/>
    </font>
    <font>
      <sz val="14"/>
      <name val="Arial"/>
      <family val="2"/>
    </font>
    <font>
      <i/>
      <sz val="12"/>
      <name val="Arial"/>
      <family val="2"/>
    </font>
    <font>
      <b/>
      <sz val="16"/>
      <color theme="3"/>
      <name val="Calibri"/>
      <family val="2"/>
      <scheme val="minor"/>
    </font>
    <font>
      <sz val="14"/>
      <color theme="3"/>
      <name val="Calibri"/>
      <family val="2"/>
      <scheme val="minor"/>
    </font>
    <font>
      <b/>
      <sz val="26"/>
      <color theme="3"/>
      <name val="Cambria"/>
      <family val="1"/>
      <scheme val="major"/>
    </font>
    <font>
      <sz val="12"/>
      <color theme="1"/>
      <name val="Arial"/>
      <family val="2"/>
    </font>
    <font>
      <sz val="12"/>
      <name val="Arial"/>
      <family val="2"/>
      <charset val="1"/>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right/>
      <top/>
      <bottom style="thick">
        <color theme="4"/>
      </bottom>
      <diagonal/>
    </border>
    <border>
      <left style="thin">
        <color theme="6"/>
      </left>
      <right style="thin">
        <color theme="6"/>
      </right>
      <top style="thin">
        <color theme="6"/>
      </top>
      <bottom style="thin">
        <color theme="6"/>
      </bottom>
      <diagonal/>
    </border>
  </borders>
  <cellStyleXfs count="20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3">
    <xf numFmtId="0" fontId="0" fillId="0" borderId="0" xfId="0"/>
    <xf numFmtId="0" fontId="3" fillId="0" borderId="0" xfId="0" applyFont="1"/>
    <xf numFmtId="0" fontId="6" fillId="0" borderId="0" xfId="0" applyFont="1"/>
    <xf numFmtId="0" fontId="7" fillId="0" borderId="0" xfId="0" applyFont="1"/>
    <xf numFmtId="0" fontId="6" fillId="0" borderId="0" xfId="0" applyFont="1" applyAlignment="1"/>
    <xf numFmtId="0" fontId="6" fillId="0" borderId="0" xfId="0" quotePrefix="1" applyFont="1" applyAlignment="1"/>
    <xf numFmtId="0" fontId="9" fillId="0" borderId="0" xfId="0" applyFont="1"/>
    <xf numFmtId="0" fontId="6" fillId="0" borderId="0" xfId="0" applyFont="1" applyBorder="1"/>
    <xf numFmtId="0" fontId="10" fillId="0" borderId="0" xfId="0" applyFont="1"/>
    <xf numFmtId="0" fontId="7" fillId="0" borderId="0" xfId="0" applyFont="1" applyFill="1"/>
    <xf numFmtId="0" fontId="9" fillId="0" borderId="0" xfId="0" applyFont="1" applyAlignment="1"/>
    <xf numFmtId="0" fontId="7" fillId="0" borderId="0" xfId="0" applyFont="1" applyBorder="1"/>
    <xf numFmtId="0" fontId="6" fillId="0" borderId="0" xfId="0" applyFont="1" applyBorder="1" applyAlignment="1"/>
    <xf numFmtId="0" fontId="6" fillId="0" borderId="0" xfId="0" applyFont="1" applyAlignment="1">
      <alignment wrapText="1"/>
    </xf>
    <xf numFmtId="49" fontId="6" fillId="0" borderId="0" xfId="0" applyNumberFormat="1" applyFont="1"/>
    <xf numFmtId="0" fontId="6" fillId="0" borderId="0" xfId="0" applyFont="1" applyFill="1" applyBorder="1"/>
    <xf numFmtId="0" fontId="14" fillId="0" borderId="2" xfId="0" applyFont="1" applyFill="1" applyBorder="1"/>
    <xf numFmtId="0" fontId="6" fillId="0" borderId="0" xfId="0" applyFont="1" applyFill="1"/>
    <xf numFmtId="0" fontId="6" fillId="2" borderId="0" xfId="0" applyFont="1" applyFill="1"/>
    <xf numFmtId="0" fontId="6" fillId="0" borderId="0" xfId="0" applyNumberFormat="1" applyFont="1"/>
    <xf numFmtId="0" fontId="13" fillId="0" borderId="0" xfId="41" applyFont="1" applyBorder="1" applyAlignment="1">
      <alignment horizontal="center"/>
    </xf>
    <xf numFmtId="0" fontId="11" fillId="0" borderId="0" xfId="42" applyFont="1" applyBorder="1" applyAlignment="1">
      <alignment horizontal="center"/>
    </xf>
    <xf numFmtId="0" fontId="12" fillId="0" borderId="0" xfId="42" applyFont="1" applyBorder="1" applyAlignment="1">
      <alignment horizontal="center"/>
    </xf>
  </cellXfs>
  <cellStyles count="20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Heading 1" xfId="42" builtinId="1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Normal" xfId="0" builtinId="0"/>
    <cellStyle name="Title" xfId="41" builtinId="15"/>
  </cellStyles>
  <dxfs count="132">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fill>
        <patternFill patternType="none">
          <fgColor indexed="64"/>
          <bgColor indexed="65"/>
        </patternFill>
      </fill>
    </dxf>
    <dxf>
      <font>
        <strike val="0"/>
        <outline val="0"/>
        <shadow val="0"/>
        <u val="none"/>
        <vertAlign val="baseline"/>
        <sz val="12"/>
        <color auto="1"/>
        <name val="Arial"/>
        <scheme val="none"/>
      </font>
      <fill>
        <patternFill patternType="none">
          <fgColor indexed="64"/>
          <bgColor indexed="65"/>
        </patternFill>
      </fill>
    </dxf>
    <dxf>
      <font>
        <strike val="0"/>
        <outline val="0"/>
        <shadow val="0"/>
        <u val="none"/>
        <vertAlign val="baseline"/>
        <sz val="12"/>
        <color auto="1"/>
        <name val="Arial"/>
        <scheme val="none"/>
      </font>
      <fill>
        <patternFill patternType="none">
          <fgColor indexed="64"/>
          <bgColor indexed="65"/>
        </patternFill>
      </fill>
    </dxf>
    <dxf>
      <font>
        <strike val="0"/>
        <outline val="0"/>
        <shadow val="0"/>
        <u val="none"/>
        <vertAlign val="baseline"/>
        <sz val="12"/>
        <color auto="1"/>
        <name val="Arial"/>
        <scheme val="none"/>
      </font>
      <fill>
        <patternFill patternType="none">
          <fgColor indexed="64"/>
          <bgColor indexed="65"/>
        </patternFill>
      </fill>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border diagonalUp="0" diagonalDown="0" outline="0">
        <left/>
        <right/>
        <top/>
        <bottom/>
      </border>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border diagonalUp="0" diagonalDown="0" outline="0">
        <left/>
        <right/>
        <top/>
        <bottom/>
      </border>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border diagonalUp="0" diagonalDown="0" outline="0">
        <left/>
        <right/>
        <top/>
        <bottom/>
      </border>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i val="0"/>
        <strike val="0"/>
        <condense val="0"/>
        <extend val="0"/>
        <outline val="0"/>
        <shadow val="0"/>
        <u val="none"/>
        <vertAlign val="baseline"/>
        <sz val="14"/>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b val="0"/>
        <i val="0"/>
        <strike val="0"/>
        <condense val="0"/>
        <extend val="0"/>
        <outline val="0"/>
        <shadow val="0"/>
        <u val="none"/>
        <vertAlign val="baseline"/>
        <sz val="12"/>
        <color auto="1"/>
        <name val="Arial"/>
        <scheme val="none"/>
      </font>
    </dxf>
    <dxf>
      <font>
        <strike val="0"/>
        <outline val="0"/>
        <shadow val="0"/>
        <u val="none"/>
        <vertAlign val="baseline"/>
        <sz val="12"/>
        <color auto="1"/>
        <name val="Arial"/>
        <scheme val="none"/>
      </font>
    </dxf>
    <dxf>
      <font>
        <b val="0"/>
        <i/>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val="0"/>
        <i/>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strike val="0"/>
        <condense val="0"/>
        <extend val="0"/>
        <outline val="0"/>
        <shadow val="0"/>
        <u val="none"/>
        <vertAlign val="baseline"/>
        <sz val="12"/>
        <color auto="1"/>
        <name val="Arial"/>
        <scheme val="none"/>
      </font>
    </dxf>
    <dxf>
      <font>
        <b/>
        <i/>
        <strike val="0"/>
        <condense val="0"/>
        <extend val="0"/>
        <outline val="0"/>
        <shadow val="0"/>
        <u val="none"/>
        <vertAlign val="baseline"/>
        <sz val="12"/>
        <color auto="1"/>
        <name val="Arial"/>
        <scheme val="none"/>
      </font>
    </dxf>
    <dxf>
      <font>
        <b/>
        <i/>
        <strike val="0"/>
        <condense val="0"/>
        <extend val="0"/>
        <outline val="0"/>
        <shadow val="0"/>
        <u val="none"/>
        <vertAlign val="baseline"/>
        <sz val="14"/>
        <color auto="1"/>
        <name val="Arial"/>
        <scheme val="none"/>
      </font>
    </dxf>
    <dxf>
      <font>
        <b/>
        <i/>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indent="0" justifyLastLine="0" shrinkToFit="0" readingOrder="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
      <font>
        <b val="0"/>
        <i val="0"/>
        <strike val="0"/>
        <condense val="0"/>
        <extend val="0"/>
        <outline val="0"/>
        <shadow val="0"/>
        <u val="none"/>
        <vertAlign val="baseline"/>
        <sz val="12"/>
        <color auto="1"/>
        <name val="Arial"/>
        <scheme val="none"/>
      </font>
      <alignment horizontal="general" vertical="bottom" textRotation="0" wrapText="0" justifyLastLine="0" shrinkToFit="0"/>
    </dxf>
    <dxf>
      <font>
        <b/>
        <i val="0"/>
        <strike val="0"/>
        <condense val="0"/>
        <extend val="0"/>
        <outline val="0"/>
        <shadow val="0"/>
        <u val="none"/>
        <vertAlign val="baseline"/>
        <sz val="12"/>
        <color auto="1"/>
        <name val="Arial"/>
        <scheme val="none"/>
      </font>
    </dxf>
    <dxf>
      <font>
        <b/>
        <i val="0"/>
        <strike val="0"/>
        <condense val="0"/>
        <extend val="0"/>
        <outline val="0"/>
        <shadow val="0"/>
        <u val="none"/>
        <vertAlign val="baseline"/>
        <sz val="14"/>
        <color auto="1"/>
        <name val="Arial"/>
        <scheme val="none"/>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tables/table1.xml><?xml version="1.0" encoding="utf-8"?>
<table xmlns="http://schemas.openxmlformats.org/spreadsheetml/2006/main" id="2" name="Table2" displayName="Table2" ref="A4:C12" totalsRowShown="0">
  <tableColumns count="3">
    <tableColumn id="1" name="Tab name" dataDxfId="131"/>
    <tableColumn id="2" name="Column names" dataDxfId="130"/>
    <tableColumn id="3" name="Description" dataDxfId="129"/>
  </tableColumns>
  <tableStyleInfo name="TableStyleMedium7" showFirstColumn="0" showLastColumn="0" showRowStripes="1" showColumnStripes="0"/>
</table>
</file>

<file path=xl/tables/table10.xml><?xml version="1.0" encoding="utf-8"?>
<table xmlns="http://schemas.openxmlformats.org/spreadsheetml/2006/main" id="50" name="Table50" displayName="Table50" ref="A13:C13" headerRowCount="0" totalsRowShown="0">
  <tableColumns count="3">
    <tableColumn id="1" name="Column1" headerRowDxfId="94" dataDxfId="93"/>
    <tableColumn id="2" name="Column2" headerRowDxfId="92" dataDxfId="91"/>
    <tableColumn id="3" name="Column3" headerRowDxfId="90" dataDxfId="89"/>
  </tableColumns>
  <tableStyleInfo name="TableStyleMedium4" showFirstColumn="0" showLastColumn="0" showRowStripes="1" showColumnStripes="0"/>
</table>
</file>

<file path=xl/tables/table11.xml><?xml version="1.0" encoding="utf-8"?>
<table xmlns="http://schemas.openxmlformats.org/spreadsheetml/2006/main" id="12" name="Table12" displayName="Table12" ref="A75:C79" totalsRowShown="0">
  <tableColumns count="3">
    <tableColumn id="1" name="Tab name" dataDxfId="88"/>
    <tableColumn id="2" name="Column names" dataDxfId="87"/>
    <tableColumn id="3" name="Description" dataDxfId="86"/>
  </tableColumns>
  <tableStyleInfo name="TableStyleMedium4" showFirstColumn="0" showLastColumn="0" showRowStripes="1" showColumnStripes="0"/>
</table>
</file>

<file path=xl/tables/table12.xml><?xml version="1.0" encoding="utf-8"?>
<table xmlns="http://schemas.openxmlformats.org/spreadsheetml/2006/main" id="20" name="Table20" displayName="Table20" ref="A1:G10" totalsRowShown="0" headerRowDxfId="85" dataDxfId="84">
  <tableColumns count="7">
    <tableColumn id="1" name="target_name" dataDxfId="83"/>
    <tableColumn id="2" name="target_genome" dataDxfId="82"/>
    <tableColumn id="3" name="target_gene_id" dataDxfId="81"/>
    <tableColumn id="4" name="target_chrom" dataDxfId="80"/>
    <tableColumn id="5" name="target_start" dataDxfId="79"/>
    <tableColumn id="6" name="target_end" dataDxfId="78"/>
    <tableColumn id="7" name="target_strand" dataDxfId="77"/>
  </tableColumns>
  <tableStyleInfo name="TableStyleLight21" showFirstColumn="0" showLastColumn="0" showRowStripes="1" showColumnStripes="0"/>
</table>
</file>

<file path=xl/tables/table13.xml><?xml version="1.0" encoding="utf-8"?>
<table xmlns="http://schemas.openxmlformats.org/spreadsheetml/2006/main" id="37" name="Table37" displayName="Table37" ref="H1:H10" totalsRowShown="0" headerRowDxfId="76" dataDxfId="75">
  <tableColumns count="1">
    <tableColumn id="1" name="target_description" dataDxfId="74"/>
  </tableColumns>
  <tableStyleInfo name="TableStyleLight18" showFirstColumn="0" showLastColumn="0" showRowStripes="1" showColumnStripes="0"/>
</table>
</file>

<file path=xl/tables/table14.xml><?xml version="1.0" encoding="utf-8"?>
<table xmlns="http://schemas.openxmlformats.org/spreadsheetml/2006/main" id="21" name="Table21" displayName="Table21" ref="A1:C10" totalsRowShown="0" headerRowDxfId="73" dataDxfId="72">
  <tableColumns count="3">
    <tableColumn id="1" name="target_name" dataDxfId="71"/>
    <tableColumn id="2" name="guide_name" dataDxfId="70"/>
    <tableColumn id="3" name="guide_sequence" dataDxfId="69"/>
  </tableColumns>
  <tableStyleInfo name="TableStyleLight21" showFirstColumn="0" showLastColumn="0" showRowStripes="1" showColumnStripes="0"/>
</table>
</file>

<file path=xl/tables/table15.xml><?xml version="1.0" encoding="utf-8"?>
<table xmlns="http://schemas.openxmlformats.org/spreadsheetml/2006/main" id="41" name="Table41" displayName="Table41" ref="D1:G10" totalsRowShown="0" headerRowDxfId="68" dataDxfId="67">
  <tableColumns count="4">
    <tableColumn id="1" name="guide_pam_sequence" dataDxfId="66"/>
    <tableColumn id="2" name="guide_activity" dataDxfId="65"/>
    <tableColumn id="3" name="guide_exon" dataDxfId="64"/>
    <tableColumn id="4" name="guide_nuclease" dataDxfId="63"/>
  </tableColumns>
  <tableStyleInfo name="TableStyleLight18" showFirstColumn="0" showLastColumn="0" showRowStripes="1" showColumnStripes="0"/>
</table>
</file>

<file path=xl/tables/table16.xml><?xml version="1.0" encoding="utf-8"?>
<table xmlns="http://schemas.openxmlformats.org/spreadsheetml/2006/main" id="42" name="Table42" displayName="Table42" ref="A1:M9" totalsRowShown="0" headerRowDxfId="62" dataDxfId="61">
  <tableColumns count="13">
    <tableColumn id="4" name="amplicon_name" dataDxfId="60"/>
    <tableColumn id="1" name="guide_name" dataDxfId="59"/>
    <tableColumn id="2" name="experiment_type" dataDxfId="58"/>
    <tableColumn id="3" name="guide_location" dataDxfId="57"/>
    <tableColumn id="5" name="is_on_target" dataDxfId="56"/>
    <tableColumn id="6" name="dna_feature" dataDxfId="55"/>
    <tableColumn id="7" name="chrom" dataDxfId="54"/>
    <tableColumn id="8" name="forward_primer_sequence" dataDxfId="53"/>
    <tableColumn id="9" name="forward_primer_start" dataDxfId="52"/>
    <tableColumn id="10" name="forward_primer_end" dataDxfId="51"/>
    <tableColumn id="11" name="reverse_primer_sequence" dataDxfId="50"/>
    <tableColumn id="12" name="reverse_primer_start" dataDxfId="49"/>
    <tableColumn id="13" name="reverse_primer_end" dataDxfId="48"/>
  </tableColumns>
  <tableStyleInfo name="TableStyleLight21" showFirstColumn="0" showLastColumn="0" showRowStripes="1" showColumnStripes="0"/>
</table>
</file>

<file path=xl/tables/table17.xml><?xml version="1.0" encoding="utf-8"?>
<table xmlns="http://schemas.openxmlformats.org/spreadsheetml/2006/main" id="43" name="Table43" displayName="Table43" ref="N1:P9" totalsRowShown="0" headerRowDxfId="47" dataDxfId="46">
  <tableColumns count="3">
    <tableColumn id="3" name="refseq_orientation_match" dataDxfId="45"/>
    <tableColumn id="1" name="score" dataDxfId="44"/>
    <tableColumn id="2" name="description" dataDxfId="43"/>
  </tableColumns>
  <tableStyleInfo name="TableStyleLight18" showFirstColumn="0" showLastColumn="0" showRowStripes="1" showColumnStripes="0"/>
</table>
</file>

<file path=xl/tables/table18.xml><?xml version="1.0" encoding="utf-8"?>
<table xmlns="http://schemas.openxmlformats.org/spreadsheetml/2006/main" id="44" name="Table44" displayName="Table44" ref="A1:C97" totalsRowShown="0" headerRowDxfId="42" dataDxfId="41">
  <tableColumns count="3">
    <tableColumn id="1" name="layout_id" dataDxfId="40"/>
    <tableColumn id="2" name="well_position" dataDxfId="39"/>
    <tableColumn id="13" name="sequencing_barcode" dataDxfId="38"/>
  </tableColumns>
  <tableStyleInfo name="TableStyleLight21" showFirstColumn="0" showLastColumn="0" showRowStripes="1" showColumnStripes="0"/>
</table>
</file>

<file path=xl/tables/table19.xml><?xml version="1.0" encoding="utf-8"?>
<table xmlns="http://schemas.openxmlformats.org/spreadsheetml/2006/main" id="46" name="Table46" displayName="Table46" ref="D1:M97" totalsRowShown="0" headerRowDxfId="37" dataDxfId="36">
  <tableColumns count="10">
    <tableColumn id="1" name="sequencing_sample_name" dataDxfId="35"/>
    <tableColumn id="2" name="sequencing_dna_source" dataDxfId="34"/>
    <tableColumn id="3" name="sequencing_library_type" dataDxfId="33"/>
    <tableColumn id="4" name="sequencing_project_id" dataDxfId="32"/>
    <tableColumn id="5" name="cell_line_name" dataDxfId="31"/>
    <tableColumn id="6" name="cell_pool" dataDxfId="30"/>
    <tableColumn id="7" name="clone_name" dataDxfId="29"/>
    <tableColumn id="8" name="content_type" dataDxfId="28"/>
    <tableColumn id="9" name="is_control" dataDxfId="27"/>
    <tableColumn id="10" name="replicate_group" dataDxfId="26"/>
  </tableColumns>
  <tableStyleInfo name="TableStyleLight18" showFirstColumn="0" showLastColumn="0" showRowStripes="1" showColumnStripes="0"/>
</table>
</file>

<file path=xl/tables/table2.xml><?xml version="1.0" encoding="utf-8"?>
<table xmlns="http://schemas.openxmlformats.org/spreadsheetml/2006/main" id="3" name="Table3" displayName="Table3" ref="A14:C18" totalsRowShown="0">
  <tableColumns count="3">
    <tableColumn id="1" name="Tab name" dataDxfId="128"/>
    <tableColumn id="2" name="Column names" dataDxfId="127"/>
    <tableColumn id="3" name="Description" dataDxfId="126"/>
  </tableColumns>
  <tableStyleInfo name="TableStyleMedium7" showFirstColumn="0" showLastColumn="0" showRowStripes="1" showColumnStripes="0"/>
</table>
</file>

<file path=xl/tables/table20.xml><?xml version="1.0" encoding="utf-8"?>
<table xmlns="http://schemas.openxmlformats.org/spreadsheetml/2006/main" id="51" name="Table51" displayName="Table51" ref="A1:D10" totalsRowShown="0" headerRowDxfId="25" dataDxfId="24">
  <tableColumns count="4">
    <tableColumn id="1" name="layout_id" dataDxfId="23"/>
    <tableColumn id="2" name="plate_name" dataDxfId="22"/>
    <tableColumn id="5" name="plate_barcode" dataDxfId="21"/>
    <tableColumn id="4" name="plate_description" dataDxfId="20"/>
  </tableColumns>
  <tableStyleInfo name="TableStyleLight18" showFirstColumn="0" showLastColumn="0" showRowStripes="1" showColumnStripes="0"/>
</table>
</file>

<file path=xl/tables/table21.xml><?xml version="1.0" encoding="utf-8"?>
<table xmlns="http://schemas.openxmlformats.org/spreadsheetml/2006/main" id="18" name="Table18" displayName="Table18" ref="A1:D19" totalsRowShown="0" headerRowDxfId="19" dataDxfId="18">
  <tableColumns count="4">
    <tableColumn id="1" name="guide_name" dataDxfId="17"/>
    <tableColumn id="2" name="is_off_target_coding_region" dataDxfId="16"/>
    <tableColumn id="3" name="number_of_mismatches" dataDxfId="15"/>
    <tableColumn id="4" name="number_of_off_targets" dataDxfId="14"/>
  </tableColumns>
  <tableStyleInfo name="TableStyleLight18" showFirstColumn="0" showLastColumn="0" showRowStripes="1" showColumnStripes="0"/>
</table>
</file>

<file path=xl/tables/table22.xml><?xml version="1.0" encoding="utf-8"?>
<table xmlns="http://schemas.openxmlformats.org/spreadsheetml/2006/main" id="8" name="Table119" displayName="Table119" ref="A1:C14" totalsRowShown="0" headerRowDxfId="13" dataDxfId="12" headerRowCellStyle="Normal" dataCellStyle="Normal">
  <tableColumns count="3">
    <tableColumn id="4" name="amplicon_name" dataDxfId="11" dataCellStyle="Normal"/>
    <tableColumn id="1" name="sequence_name" dataDxfId="10" dataCellStyle="Normal"/>
    <tableColumn id="2" name="sequence" dataDxfId="9" dataCellStyle="Normal"/>
  </tableColumns>
  <tableStyleInfo name="TableStyleLight18" showFirstColumn="0" showLastColumn="0" showRowStripes="1" showColumnStripes="0"/>
</table>
</file>

<file path=xl/tables/table23.xml><?xml version="1.0" encoding="utf-8"?>
<table xmlns="http://schemas.openxmlformats.org/spreadsheetml/2006/main" id="1" name="Table1" displayName="Table1" ref="A1:G9" totalsRowShown="0" headerRowDxfId="8" dataDxfId="7">
  <tableColumns count="7">
    <tableColumn id="1" name="target_genome" dataDxfId="6"/>
    <tableColumn id="2" name="strand" dataDxfId="5"/>
    <tableColumn id="3" name="dna_feature" dataDxfId="4"/>
    <tableColumn id="4" name="is_true_or_false" dataDxfId="3"/>
    <tableColumn id="5" name="experiment_type" dataDxfId="2"/>
    <tableColumn id="6" name="content_type" dataDxfId="1"/>
    <tableColumn id="7" name="sequencing_dna_source" dataDxfId="0"/>
  </tableColumns>
  <tableStyleInfo name="TableStyleLight16" showFirstColumn="0" showLastColumn="0" showRowStripes="1" showColumnStripes="0"/>
</table>
</file>

<file path=xl/tables/table3.xml><?xml version="1.0" encoding="utf-8"?>
<table xmlns="http://schemas.openxmlformats.org/spreadsheetml/2006/main" id="4" name="Table4" displayName="Table4" ref="A69:C74" totalsRowShown="0">
  <tableColumns count="3">
    <tableColumn id="1" name="Tab name" dataDxfId="125"/>
    <tableColumn id="2" name="Column names" dataDxfId="124"/>
    <tableColumn id="3" name="Description" dataDxfId="123"/>
  </tableColumns>
  <tableStyleInfo name="TableStyleMedium4" showFirstColumn="0" showLastColumn="0" showRowStripes="1" showColumnStripes="0"/>
</table>
</file>

<file path=xl/tables/table4.xml><?xml version="1.0" encoding="utf-8"?>
<table xmlns="http://schemas.openxmlformats.org/spreadsheetml/2006/main" id="5" name="Table5" displayName="Table5" ref="A23:C37" totalsRowShown="0">
  <tableColumns count="3">
    <tableColumn id="1" name="Tab name" dataDxfId="122"/>
    <tableColumn id="2" name="Column names" dataDxfId="121"/>
    <tableColumn id="3" name="Description" dataDxfId="120"/>
  </tableColumns>
  <tableStyleInfo name="TableStyleMedium7" showFirstColumn="0" showLastColumn="0" showRowStripes="1" showColumnStripes="0"/>
</table>
</file>

<file path=xl/tables/table5.xml><?xml version="1.0" encoding="utf-8"?>
<table xmlns="http://schemas.openxmlformats.org/spreadsheetml/2006/main" id="6" name="Table6" displayName="Table6" ref="A41:C45" totalsRowShown="0">
  <tableColumns count="3">
    <tableColumn id="1" name="Tab name" dataDxfId="119"/>
    <tableColumn id="2" name="Column names" dataDxfId="118"/>
    <tableColumn id="3" name="Description" dataDxfId="117"/>
  </tableColumns>
  <tableStyleInfo name="TableStyleMedium7" showFirstColumn="0" showLastColumn="0" showRowStripes="1" showColumnStripes="0"/>
</table>
</file>

<file path=xl/tables/table6.xml><?xml version="1.0" encoding="utf-8"?>
<table xmlns="http://schemas.openxmlformats.org/spreadsheetml/2006/main" id="7" name="Table7" displayName="Table7" ref="A63:C68" totalsRowShown="0">
  <tableColumns count="3">
    <tableColumn id="1" name="Tab name" dataDxfId="116"/>
    <tableColumn id="2" name="Column names" dataDxfId="115"/>
    <tableColumn id="3" name="Description" dataDxfId="114"/>
  </tableColumns>
  <tableStyleInfo name="TableStyleMedium4" showFirstColumn="0" showLastColumn="0" showRowStripes="1" showColumnStripes="0"/>
</table>
</file>

<file path=xl/tables/table7.xml><?xml version="1.0" encoding="utf-8"?>
<table xmlns="http://schemas.openxmlformats.org/spreadsheetml/2006/main" id="47" name="Table47" displayName="Table47" ref="A46:C62" headerRowCount="0" totalsRowShown="0">
  <tableColumns count="3">
    <tableColumn id="1" name="Column1" headerRowDxfId="113" dataDxfId="112"/>
    <tableColumn id="2" name="Column2" headerRowDxfId="111" dataDxfId="110"/>
    <tableColumn id="3" name="Column3" headerRowDxfId="109" dataDxfId="108"/>
  </tableColumns>
  <tableStyleInfo name="TableStyleMedium4" showFirstColumn="0" showLastColumn="0" showRowStripes="1" showColumnStripes="0"/>
</table>
</file>

<file path=xl/tables/table8.xml><?xml version="1.0" encoding="utf-8"?>
<table xmlns="http://schemas.openxmlformats.org/spreadsheetml/2006/main" id="48" name="Table48" displayName="Table48" ref="A38:C40" headerRowCount="0" totalsRowShown="0" dataDxfId="107" dataCellStyle="Normal">
  <tableColumns count="3">
    <tableColumn id="1" name="Column1" headerRowDxfId="106" dataDxfId="105" dataCellStyle="Normal"/>
    <tableColumn id="2" name="Column2" headerRowDxfId="104" dataDxfId="103" dataCellStyle="Normal"/>
    <tableColumn id="3" name="Column3" headerRowDxfId="102" dataDxfId="101" dataCellStyle="Normal"/>
  </tableColumns>
  <tableStyleInfo name="TableStyleMedium4" showFirstColumn="0" showLastColumn="0" showRowStripes="1" showColumnStripes="0"/>
</table>
</file>

<file path=xl/tables/table9.xml><?xml version="1.0" encoding="utf-8"?>
<table xmlns="http://schemas.openxmlformats.org/spreadsheetml/2006/main" id="49" name="Table49" displayName="Table49" ref="A19:C22" headerRowCount="0" totalsRowShown="0">
  <tableColumns count="3">
    <tableColumn id="1" name="Column1" headerRowDxfId="100" dataDxfId="99"/>
    <tableColumn id="2" name="Column2" headerRowDxfId="98" dataDxfId="97"/>
    <tableColumn id="3" name="Column3" headerRowDxfId="96" dataDxfId="95"/>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3.xml"/><Relationship Id="rId4" Type="http://schemas.openxmlformats.org/officeDocument/2006/relationships/table" Target="../tables/table4.xml"/><Relationship Id="rId5" Type="http://schemas.openxmlformats.org/officeDocument/2006/relationships/table" Target="../tables/table5.xml"/><Relationship Id="rId6" Type="http://schemas.openxmlformats.org/officeDocument/2006/relationships/table" Target="../tables/table6.xml"/><Relationship Id="rId7" Type="http://schemas.openxmlformats.org/officeDocument/2006/relationships/table" Target="../tables/table7.xml"/><Relationship Id="rId8" Type="http://schemas.openxmlformats.org/officeDocument/2006/relationships/table" Target="../tables/table8.xml"/><Relationship Id="rId9" Type="http://schemas.openxmlformats.org/officeDocument/2006/relationships/table" Target="../tables/table9.xml"/><Relationship Id="rId10" Type="http://schemas.openxmlformats.org/officeDocument/2006/relationships/table" Target="../tables/table10.xml"/><Relationship Id="rId11" Type="http://schemas.openxmlformats.org/officeDocument/2006/relationships/table" Target="../tables/table11.xml"/><Relationship Id="rId1" Type="http://schemas.openxmlformats.org/officeDocument/2006/relationships/table" Target="../tables/table1.xml"/><Relationship Id="rId2"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2.xml"/><Relationship Id="rId2" Type="http://schemas.openxmlformats.org/officeDocument/2006/relationships/table" Target="../tables/table13.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4.xml"/><Relationship Id="rId2" Type="http://schemas.openxmlformats.org/officeDocument/2006/relationships/table" Target="../tables/table1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6.xml"/><Relationship Id="rId2" Type="http://schemas.openxmlformats.org/officeDocument/2006/relationships/table" Target="../tables/table17.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8.xml"/><Relationship Id="rId2" Type="http://schemas.openxmlformats.org/officeDocument/2006/relationships/table" Target="../tables/table19.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sheetPr>
  <dimension ref="A1:C79"/>
  <sheetViews>
    <sheetView showGridLines="0" workbookViewId="0">
      <selection activeCell="A3" sqref="A3:C3"/>
    </sheetView>
  </sheetViews>
  <sheetFormatPr baseColWidth="10" defaultColWidth="10.83203125" defaultRowHeight="17" x14ac:dyDescent="0"/>
  <cols>
    <col min="1" max="1" width="22.1640625" style="1" bestFit="1" customWidth="1"/>
    <col min="2" max="2" width="28.1640625" style="2" bestFit="1" customWidth="1"/>
    <col min="3" max="3" width="114.1640625" style="4" customWidth="1"/>
    <col min="4" max="16384" width="10.83203125" style="2"/>
  </cols>
  <sheetData>
    <row r="1" spans="1:3" ht="32">
      <c r="A1" s="20" t="s">
        <v>139</v>
      </c>
      <c r="B1" s="20"/>
      <c r="C1" s="20"/>
    </row>
    <row r="2" spans="1:3" ht="20">
      <c r="A2" s="21" t="s">
        <v>140</v>
      </c>
      <c r="B2" s="21"/>
      <c r="C2" s="21"/>
    </row>
    <row r="3" spans="1:3" ht="18">
      <c r="A3" s="22" t="s">
        <v>137</v>
      </c>
      <c r="B3" s="22"/>
      <c r="C3" s="22"/>
    </row>
    <row r="4" spans="1:3">
      <c r="A4" s="1" t="s">
        <v>83</v>
      </c>
      <c r="B4" s="2" t="s">
        <v>58</v>
      </c>
      <c r="C4" s="4" t="s">
        <v>52</v>
      </c>
    </row>
    <row r="5" spans="1:3" s="6" customFormat="1" ht="30" customHeight="1">
      <c r="A5" s="1" t="s">
        <v>48</v>
      </c>
      <c r="C5" s="10" t="s">
        <v>81</v>
      </c>
    </row>
    <row r="6" spans="1:3">
      <c r="B6" s="3" t="s">
        <v>2</v>
      </c>
      <c r="C6" s="4" t="s">
        <v>108</v>
      </c>
    </row>
    <row r="7" spans="1:3">
      <c r="B7" s="3" t="s">
        <v>88</v>
      </c>
      <c r="C7" s="4" t="s">
        <v>109</v>
      </c>
    </row>
    <row r="8" spans="1:3">
      <c r="B8" s="3" t="s">
        <v>93</v>
      </c>
      <c r="C8" s="4" t="s">
        <v>80</v>
      </c>
    </row>
    <row r="9" spans="1:3">
      <c r="B9" s="3" t="s">
        <v>89</v>
      </c>
      <c r="C9" s="4" t="s">
        <v>53</v>
      </c>
    </row>
    <row r="10" spans="1:3">
      <c r="B10" s="3" t="s">
        <v>90</v>
      </c>
      <c r="C10" s="4" t="s">
        <v>54</v>
      </c>
    </row>
    <row r="11" spans="1:3">
      <c r="B11" s="3" t="s">
        <v>91</v>
      </c>
      <c r="C11" s="4" t="s">
        <v>55</v>
      </c>
    </row>
    <row r="12" spans="1:3">
      <c r="B12" s="3" t="s">
        <v>92</v>
      </c>
      <c r="C12" s="4" t="s">
        <v>56</v>
      </c>
    </row>
    <row r="13" spans="1:3" ht="15">
      <c r="A13" s="11"/>
      <c r="B13" s="11" t="s">
        <v>87</v>
      </c>
      <c r="C13" s="12" t="s">
        <v>94</v>
      </c>
    </row>
    <row r="14" spans="1:3" s="6" customFormat="1" ht="18" customHeight="1">
      <c r="A14" s="1" t="s">
        <v>83</v>
      </c>
      <c r="B14" s="2" t="s">
        <v>58</v>
      </c>
      <c r="C14" s="4" t="s">
        <v>52</v>
      </c>
    </row>
    <row r="15" spans="1:3" ht="30" customHeight="1">
      <c r="A15" s="1" t="s">
        <v>49</v>
      </c>
      <c r="B15" s="6"/>
      <c r="C15" s="10" t="s">
        <v>103</v>
      </c>
    </row>
    <row r="16" spans="1:3">
      <c r="B16" s="3" t="s">
        <v>2</v>
      </c>
      <c r="C16" s="4" t="s">
        <v>107</v>
      </c>
    </row>
    <row r="17" spans="1:3">
      <c r="B17" s="3" t="s">
        <v>4</v>
      </c>
      <c r="C17" s="4" t="s">
        <v>106</v>
      </c>
    </row>
    <row r="18" spans="1:3">
      <c r="B18" s="3" t="s">
        <v>3</v>
      </c>
      <c r="C18" s="4" t="s">
        <v>57</v>
      </c>
    </row>
    <row r="19" spans="1:3">
      <c r="B19" s="3" t="s">
        <v>99</v>
      </c>
      <c r="C19" s="4" t="s">
        <v>97</v>
      </c>
    </row>
    <row r="20" spans="1:3">
      <c r="B20" s="3" t="s">
        <v>100</v>
      </c>
      <c r="C20" s="4" t="s">
        <v>98</v>
      </c>
    </row>
    <row r="21" spans="1:3">
      <c r="B21" s="3" t="s">
        <v>101</v>
      </c>
      <c r="C21" s="4" t="s">
        <v>95</v>
      </c>
    </row>
    <row r="22" spans="1:3">
      <c r="B22" s="3" t="s">
        <v>102</v>
      </c>
      <c r="C22" s="4" t="s">
        <v>96</v>
      </c>
    </row>
    <row r="23" spans="1:3">
      <c r="A23" s="1" t="s">
        <v>83</v>
      </c>
      <c r="B23" s="2" t="s">
        <v>58</v>
      </c>
      <c r="C23" s="4" t="s">
        <v>52</v>
      </c>
    </row>
    <row r="24" spans="1:3" ht="30">
      <c r="A24" s="1" t="s">
        <v>82</v>
      </c>
      <c r="C24" s="13" t="s">
        <v>62</v>
      </c>
    </row>
    <row r="25" spans="1:3">
      <c r="B25" s="3" t="s">
        <v>146</v>
      </c>
      <c r="C25" s="4" t="s">
        <v>147</v>
      </c>
    </row>
    <row r="26" spans="1:3">
      <c r="B26" s="3" t="s">
        <v>4</v>
      </c>
      <c r="C26" s="4" t="s">
        <v>105</v>
      </c>
    </row>
    <row r="27" spans="1:3">
      <c r="B27" s="3" t="s">
        <v>8</v>
      </c>
      <c r="C27" s="4" t="s">
        <v>63</v>
      </c>
    </row>
    <row r="28" spans="1:3">
      <c r="B28" s="3" t="s">
        <v>9</v>
      </c>
      <c r="C28" s="4" t="s">
        <v>64</v>
      </c>
    </row>
    <row r="29" spans="1:3">
      <c r="B29" s="3" t="s">
        <v>11</v>
      </c>
      <c r="C29" s="4" t="s">
        <v>104</v>
      </c>
    </row>
    <row r="30" spans="1:3">
      <c r="B30" s="3" t="s">
        <v>12</v>
      </c>
      <c r="C30" s="4" t="s">
        <v>111</v>
      </c>
    </row>
    <row r="31" spans="1:3">
      <c r="B31" s="3" t="s">
        <v>112</v>
      </c>
      <c r="C31" s="4" t="s">
        <v>65</v>
      </c>
    </row>
    <row r="32" spans="1:3">
      <c r="B32" s="3" t="s">
        <v>13</v>
      </c>
      <c r="C32" s="4" t="s">
        <v>66</v>
      </c>
    </row>
    <row r="33" spans="1:3">
      <c r="B33" s="3" t="s">
        <v>14</v>
      </c>
      <c r="C33" s="4" t="s">
        <v>67</v>
      </c>
    </row>
    <row r="34" spans="1:3">
      <c r="B34" s="3" t="s">
        <v>15</v>
      </c>
      <c r="C34" s="4" t="s">
        <v>68</v>
      </c>
    </row>
    <row r="35" spans="1:3" s="8" customFormat="1">
      <c r="A35" s="1"/>
      <c r="B35" s="3" t="s">
        <v>16</v>
      </c>
      <c r="C35" s="4" t="s">
        <v>69</v>
      </c>
    </row>
    <row r="36" spans="1:3">
      <c r="B36" s="3" t="s">
        <v>17</v>
      </c>
      <c r="C36" s="4" t="s">
        <v>67</v>
      </c>
    </row>
    <row r="37" spans="1:3">
      <c r="B37" s="3" t="s">
        <v>18</v>
      </c>
      <c r="C37" s="4" t="s">
        <v>68</v>
      </c>
    </row>
    <row r="38" spans="1:3" ht="15">
      <c r="A38" s="17"/>
      <c r="B38" s="3" t="s">
        <v>458</v>
      </c>
      <c r="C38" s="2" t="s">
        <v>459</v>
      </c>
    </row>
    <row r="39" spans="1:3" ht="15">
      <c r="A39" s="2"/>
      <c r="B39" s="3" t="s">
        <v>10</v>
      </c>
      <c r="C39" s="2" t="s">
        <v>127</v>
      </c>
    </row>
    <row r="40" spans="1:3" ht="15">
      <c r="A40" s="2"/>
      <c r="B40" s="3" t="s">
        <v>0</v>
      </c>
      <c r="C40" s="2" t="s">
        <v>110</v>
      </c>
    </row>
    <row r="41" spans="1:3">
      <c r="A41" s="1" t="s">
        <v>83</v>
      </c>
      <c r="B41" s="2" t="s">
        <v>58</v>
      </c>
      <c r="C41" s="4" t="s">
        <v>52</v>
      </c>
    </row>
    <row r="42" spans="1:3" ht="30">
      <c r="A42" s="1" t="s">
        <v>118</v>
      </c>
      <c r="C42" s="13" t="s">
        <v>116</v>
      </c>
    </row>
    <row r="43" spans="1:3">
      <c r="B43" s="3" t="s">
        <v>130</v>
      </c>
      <c r="C43" s="4" t="s">
        <v>117</v>
      </c>
    </row>
    <row r="44" spans="1:3">
      <c r="B44" s="3" t="s">
        <v>19</v>
      </c>
      <c r="C44" s="4" t="s">
        <v>70</v>
      </c>
    </row>
    <row r="45" spans="1:3">
      <c r="B45" s="3" t="s">
        <v>27</v>
      </c>
      <c r="C45" s="4" t="s">
        <v>120</v>
      </c>
    </row>
    <row r="46" spans="1:3">
      <c r="B46" s="3" t="s">
        <v>84</v>
      </c>
      <c r="C46" s="4" t="s">
        <v>123</v>
      </c>
    </row>
    <row r="47" spans="1:3">
      <c r="B47" s="3" t="s">
        <v>85</v>
      </c>
      <c r="C47" s="4" t="s">
        <v>122</v>
      </c>
    </row>
    <row r="48" spans="1:3">
      <c r="B48" s="3" t="s">
        <v>28</v>
      </c>
      <c r="C48" s="4" t="s">
        <v>121</v>
      </c>
    </row>
    <row r="49" spans="1:3">
      <c r="B49" s="3" t="s">
        <v>86</v>
      </c>
      <c r="C49" s="4" t="s">
        <v>119</v>
      </c>
    </row>
    <row r="50" spans="1:3">
      <c r="B50" s="3" t="s">
        <v>20</v>
      </c>
      <c r="C50" s="4" t="s">
        <v>124</v>
      </c>
    </row>
    <row r="51" spans="1:3">
      <c r="B51" s="3" t="s">
        <v>22</v>
      </c>
      <c r="C51" s="4" t="s">
        <v>125</v>
      </c>
    </row>
    <row r="52" spans="1:3">
      <c r="B52" s="3" t="s">
        <v>21</v>
      </c>
      <c r="C52" s="4" t="s">
        <v>115</v>
      </c>
    </row>
    <row r="53" spans="1:3">
      <c r="B53" s="3" t="s">
        <v>25</v>
      </c>
      <c r="C53" s="4" t="s">
        <v>114</v>
      </c>
    </row>
    <row r="54" spans="1:3">
      <c r="B54" s="3"/>
      <c r="C54" s="5" t="s">
        <v>72</v>
      </c>
    </row>
    <row r="55" spans="1:3">
      <c r="B55" s="3"/>
      <c r="C55" s="5" t="s">
        <v>73</v>
      </c>
    </row>
    <row r="56" spans="1:3">
      <c r="B56" s="3"/>
      <c r="C56" s="5" t="s">
        <v>74</v>
      </c>
    </row>
    <row r="57" spans="1:3">
      <c r="B57" s="3"/>
      <c r="C57" s="5" t="s">
        <v>75</v>
      </c>
    </row>
    <row r="58" spans="1:3" ht="30" customHeight="1">
      <c r="B58" s="3"/>
      <c r="C58" s="5" t="s">
        <v>76</v>
      </c>
    </row>
    <row r="59" spans="1:3">
      <c r="B59" s="3"/>
      <c r="C59" s="5" t="s">
        <v>77</v>
      </c>
    </row>
    <row r="60" spans="1:3">
      <c r="B60" s="3"/>
      <c r="C60" s="5" t="s">
        <v>78</v>
      </c>
    </row>
    <row r="61" spans="1:3">
      <c r="B61" s="3" t="s">
        <v>24</v>
      </c>
      <c r="C61" s="4" t="s">
        <v>126</v>
      </c>
    </row>
    <row r="62" spans="1:3">
      <c r="B62" s="3" t="s">
        <v>23</v>
      </c>
      <c r="C62" s="4" t="s">
        <v>113</v>
      </c>
    </row>
    <row r="63" spans="1:3">
      <c r="A63" s="1" t="s">
        <v>83</v>
      </c>
      <c r="B63" s="2" t="s">
        <v>58</v>
      </c>
      <c r="C63" s="4" t="s">
        <v>52</v>
      </c>
    </row>
    <row r="64" spans="1:3" ht="30" customHeight="1">
      <c r="A64" s="1" t="s">
        <v>51</v>
      </c>
      <c r="C64" s="13" t="s">
        <v>128</v>
      </c>
    </row>
    <row r="65" spans="1:3">
      <c r="B65" s="3" t="s">
        <v>129</v>
      </c>
      <c r="C65" s="4" t="s">
        <v>131</v>
      </c>
    </row>
    <row r="66" spans="1:3">
      <c r="B66" s="3" t="s">
        <v>132</v>
      </c>
      <c r="C66" s="4" t="s">
        <v>134</v>
      </c>
    </row>
    <row r="67" spans="1:3">
      <c r="B67" s="3" t="s">
        <v>26</v>
      </c>
      <c r="C67" s="4" t="s">
        <v>136</v>
      </c>
    </row>
    <row r="68" spans="1:3">
      <c r="B68" s="3" t="s">
        <v>133</v>
      </c>
      <c r="C68" s="4" t="s">
        <v>135</v>
      </c>
    </row>
    <row r="69" spans="1:3">
      <c r="A69" s="1" t="s">
        <v>83</v>
      </c>
      <c r="B69" s="2" t="s">
        <v>58</v>
      </c>
      <c r="C69" s="4" t="s">
        <v>52</v>
      </c>
    </row>
    <row r="70" spans="1:3">
      <c r="A70" s="1" t="s">
        <v>50</v>
      </c>
      <c r="C70" s="4" t="s">
        <v>59</v>
      </c>
    </row>
    <row r="71" spans="1:3">
      <c r="B71" s="3" t="s">
        <v>4</v>
      </c>
      <c r="C71" s="4" t="s">
        <v>148</v>
      </c>
    </row>
    <row r="72" spans="1:3">
      <c r="B72" s="3" t="s">
        <v>5</v>
      </c>
      <c r="C72" s="4" t="s">
        <v>71</v>
      </c>
    </row>
    <row r="73" spans="1:3">
      <c r="B73" s="3" t="s">
        <v>6</v>
      </c>
      <c r="C73" s="4" t="s">
        <v>60</v>
      </c>
    </row>
    <row r="74" spans="1:3">
      <c r="B74" s="3" t="s">
        <v>7</v>
      </c>
      <c r="C74" s="4" t="s">
        <v>61</v>
      </c>
    </row>
    <row r="75" spans="1:3">
      <c r="A75" s="1" t="s">
        <v>83</v>
      </c>
      <c r="B75" s="2" t="s">
        <v>58</v>
      </c>
      <c r="C75" s="4" t="s">
        <v>52</v>
      </c>
    </row>
    <row r="76" spans="1:3" ht="45">
      <c r="A76" s="1" t="s">
        <v>456</v>
      </c>
      <c r="C76" s="13" t="s">
        <v>457</v>
      </c>
    </row>
    <row r="77" spans="1:3">
      <c r="B77" s="3" t="s">
        <v>146</v>
      </c>
      <c r="C77" s="4" t="s">
        <v>149</v>
      </c>
    </row>
    <row r="78" spans="1:3">
      <c r="B78" s="9" t="s">
        <v>142</v>
      </c>
      <c r="C78" s="4" t="s">
        <v>144</v>
      </c>
    </row>
    <row r="79" spans="1:3">
      <c r="B79" s="9" t="s">
        <v>143</v>
      </c>
      <c r="C79" s="4" t="s">
        <v>145</v>
      </c>
    </row>
  </sheetData>
  <sheetProtection sheet="1" objects="1" scenarios="1"/>
  <mergeCells count="3">
    <mergeCell ref="A1:C1"/>
    <mergeCell ref="A2:C2"/>
    <mergeCell ref="A3:C3"/>
  </mergeCells>
  <pageMargins left="0.75" right="0.75" top="1" bottom="1" header="0.5" footer="0.5"/>
  <pageSetup paperSize="9" orientation="portrait" horizontalDpi="4294967292" verticalDpi="4294967292"/>
  <tableParts count="11">
    <tablePart r:id="rId1"/>
    <tablePart r:id="rId2"/>
    <tablePart r:id="rId3"/>
    <tablePart r:id="rId4"/>
    <tablePart r:id="rId5"/>
    <tablePart r:id="rId6"/>
    <tablePart r:id="rId7"/>
    <tablePart r:id="rId8"/>
    <tablePart r:id="rId9"/>
    <tablePart r:id="rId10"/>
    <tablePart r:id="rId1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H10"/>
  <sheetViews>
    <sheetView showGridLines="0" tabSelected="1" workbookViewId="0">
      <selection activeCell="A2" sqref="A2"/>
    </sheetView>
  </sheetViews>
  <sheetFormatPr baseColWidth="10" defaultColWidth="8.83203125" defaultRowHeight="15" x14ac:dyDescent="0"/>
  <cols>
    <col min="1" max="1" width="16.33203125" style="2" bestFit="1" customWidth="1"/>
    <col min="2" max="2" width="19.33203125" style="2" bestFit="1" customWidth="1"/>
    <col min="3" max="3" width="19.1640625" style="2" bestFit="1" customWidth="1"/>
    <col min="4" max="4" width="14" style="2" bestFit="1" customWidth="1"/>
    <col min="5" max="5" width="17" style="2" bestFit="1" customWidth="1"/>
    <col min="6" max="6" width="14.6640625" style="2" bestFit="1" customWidth="1"/>
    <col min="7" max="7" width="18.83203125" style="2" bestFit="1" customWidth="1"/>
    <col min="8" max="8" width="41.33203125" style="2" customWidth="1"/>
    <col min="9" max="9" width="2.83203125" style="2" customWidth="1"/>
    <col min="10" max="16384" width="8.83203125" style="2"/>
  </cols>
  <sheetData>
    <row r="1" spans="1:8" s="3" customFormat="1">
      <c r="A1" s="3" t="s">
        <v>2</v>
      </c>
      <c r="B1" s="3" t="s">
        <v>88</v>
      </c>
      <c r="C1" s="3" t="s">
        <v>93</v>
      </c>
      <c r="D1" s="3" t="s">
        <v>89</v>
      </c>
      <c r="E1" s="3" t="s">
        <v>90</v>
      </c>
      <c r="F1" s="3" t="s">
        <v>91</v>
      </c>
      <c r="G1" s="3" t="s">
        <v>92</v>
      </c>
      <c r="H1" s="9" t="s">
        <v>87</v>
      </c>
    </row>
    <row r="2" spans="1:8">
      <c r="A2" s="2" t="s">
        <v>150</v>
      </c>
      <c r="B2" s="2" t="s">
        <v>30</v>
      </c>
      <c r="C2" s="2" t="s">
        <v>151</v>
      </c>
      <c r="D2" s="2">
        <v>16</v>
      </c>
      <c r="E2" s="2">
        <v>53703963</v>
      </c>
      <c r="F2" s="2">
        <v>54114467</v>
      </c>
      <c r="G2" s="2" t="s">
        <v>31</v>
      </c>
      <c r="H2" s="2" t="s">
        <v>152</v>
      </c>
    </row>
    <row r="3" spans="1:8">
      <c r="A3" s="2" t="s">
        <v>153</v>
      </c>
      <c r="B3" s="2" t="s">
        <v>30</v>
      </c>
      <c r="C3" s="2" t="s">
        <v>154</v>
      </c>
      <c r="D3" s="2">
        <v>1</v>
      </c>
      <c r="E3" s="2">
        <v>65420652</v>
      </c>
      <c r="F3" s="2">
        <v>65637493</v>
      </c>
      <c r="G3" s="2" t="s">
        <v>31</v>
      </c>
      <c r="H3" s="2" t="s">
        <v>155</v>
      </c>
    </row>
    <row r="4" spans="1:8">
      <c r="A4" s="2" t="s">
        <v>156</v>
      </c>
      <c r="B4" s="2" t="s">
        <v>30</v>
      </c>
      <c r="C4" s="2" t="s">
        <v>157</v>
      </c>
      <c r="D4" s="2">
        <v>4</v>
      </c>
      <c r="E4" s="2">
        <v>26481396</v>
      </c>
      <c r="F4" s="2">
        <v>26490420</v>
      </c>
      <c r="G4" s="2" t="s">
        <v>32</v>
      </c>
      <c r="H4" s="2" t="s">
        <v>158</v>
      </c>
    </row>
    <row r="10" spans="1:8">
      <c r="A10" s="7"/>
      <c r="B10" s="7"/>
      <c r="C10" s="7"/>
      <c r="D10" s="7"/>
      <c r="E10" s="7"/>
      <c r="F10" s="7"/>
      <c r="G10" s="7"/>
      <c r="H10" s="7"/>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G4"/>
  <sheetViews>
    <sheetView showGridLines="0" workbookViewId="0">
      <selection activeCell="A2" sqref="A2"/>
    </sheetView>
  </sheetViews>
  <sheetFormatPr baseColWidth="10" defaultColWidth="8.83203125" defaultRowHeight="15" x14ac:dyDescent="0"/>
  <cols>
    <col min="1" max="1" width="15.6640625" style="2" customWidth="1"/>
    <col min="2" max="2" width="13" style="2" bestFit="1" customWidth="1"/>
    <col min="3" max="3" width="26.6640625" style="2" customWidth="1"/>
    <col min="4" max="4" width="24.6640625" style="2" customWidth="1"/>
    <col min="5" max="5" width="17" style="2" customWidth="1"/>
    <col min="6" max="6" width="14.83203125" style="2" customWidth="1"/>
    <col min="7" max="7" width="18.6640625" style="2" customWidth="1"/>
    <col min="8" max="16384" width="8.83203125" style="2"/>
  </cols>
  <sheetData>
    <row r="1" spans="1:7" s="3" customFormat="1">
      <c r="A1" s="3" t="s">
        <v>2</v>
      </c>
      <c r="B1" s="3" t="s">
        <v>4</v>
      </c>
      <c r="C1" s="3" t="s">
        <v>3</v>
      </c>
      <c r="D1" s="3" t="s">
        <v>99</v>
      </c>
      <c r="E1" s="3" t="s">
        <v>100</v>
      </c>
      <c r="F1" s="3" t="s">
        <v>101</v>
      </c>
      <c r="G1" s="3" t="s">
        <v>102</v>
      </c>
    </row>
    <row r="2" spans="1:7">
      <c r="A2" s="2" t="s">
        <v>150</v>
      </c>
      <c r="B2" s="2" t="s">
        <v>159</v>
      </c>
      <c r="C2" s="2" t="s">
        <v>160</v>
      </c>
      <c r="D2" s="2" t="s">
        <v>161</v>
      </c>
      <c r="E2" s="2">
        <v>90</v>
      </c>
      <c r="F2" s="2">
        <v>1</v>
      </c>
      <c r="G2" s="2" t="s">
        <v>162</v>
      </c>
    </row>
    <row r="3" spans="1:7">
      <c r="A3" s="2" t="s">
        <v>153</v>
      </c>
      <c r="B3" s="2" t="s">
        <v>163</v>
      </c>
      <c r="C3" s="2" t="s">
        <v>164</v>
      </c>
      <c r="E3" s="2">
        <v>100</v>
      </c>
      <c r="F3" s="2">
        <v>21</v>
      </c>
      <c r="G3" s="2" t="s">
        <v>162</v>
      </c>
    </row>
    <row r="4" spans="1:7">
      <c r="A4" s="2" t="s">
        <v>156</v>
      </c>
      <c r="B4" s="2" t="s">
        <v>165</v>
      </c>
      <c r="C4" s="18" t="s">
        <v>166</v>
      </c>
      <c r="E4" s="2">
        <v>100</v>
      </c>
      <c r="F4" s="2">
        <v>1</v>
      </c>
      <c r="G4" s="2" t="s">
        <v>162</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P10"/>
  <sheetViews>
    <sheetView showGridLines="0" workbookViewId="0">
      <selection activeCell="A2" sqref="A2"/>
    </sheetView>
  </sheetViews>
  <sheetFormatPr baseColWidth="10" defaultColWidth="8.83203125" defaultRowHeight="15" x14ac:dyDescent="0"/>
  <cols>
    <col min="1" max="1" width="16.33203125" style="2" bestFit="1" customWidth="1"/>
    <col min="2" max="2" width="13" style="2" bestFit="1" customWidth="1"/>
    <col min="3" max="3" width="17.1640625" style="2" bestFit="1" customWidth="1"/>
    <col min="4" max="4" width="15.33203125" style="2" bestFit="1" customWidth="1"/>
    <col min="5" max="5" width="13.1640625" style="2" bestFit="1" customWidth="1"/>
    <col min="6" max="6" width="12.6640625" style="2" bestFit="1" customWidth="1"/>
    <col min="7" max="7" width="7.33203125" style="2" bestFit="1" customWidth="1"/>
    <col min="8" max="8" width="26.1640625" style="2" bestFit="1" customWidth="1"/>
    <col min="9" max="9" width="21.33203125" style="2" bestFit="1" customWidth="1"/>
    <col min="10" max="10" width="20.6640625" style="2" bestFit="1" customWidth="1"/>
    <col min="11" max="11" width="26" style="2" bestFit="1" customWidth="1"/>
    <col min="12" max="12" width="21.1640625" style="2" bestFit="1" customWidth="1"/>
    <col min="13" max="13" width="20.33203125" style="2" bestFit="1" customWidth="1"/>
    <col min="14" max="14" width="25.6640625" style="2" bestFit="1" customWidth="1"/>
    <col min="15" max="15" width="6.6640625" style="2" bestFit="1" customWidth="1"/>
    <col min="16" max="17" width="14.83203125" style="2" customWidth="1"/>
    <col min="18" max="18" width="10.33203125" style="2" customWidth="1"/>
    <col min="19" max="16384" width="8.83203125" style="2"/>
  </cols>
  <sheetData>
    <row r="1" spans="1:16" s="3" customFormat="1">
      <c r="A1" s="3" t="s">
        <v>146</v>
      </c>
      <c r="B1" s="3" t="s">
        <v>4</v>
      </c>
      <c r="C1" s="3" t="s">
        <v>8</v>
      </c>
      <c r="D1" s="3" t="s">
        <v>9</v>
      </c>
      <c r="E1" s="3" t="s">
        <v>11</v>
      </c>
      <c r="F1" s="3" t="s">
        <v>12</v>
      </c>
      <c r="G1" s="3" t="s">
        <v>112</v>
      </c>
      <c r="H1" s="3" t="s">
        <v>13</v>
      </c>
      <c r="I1" s="3" t="s">
        <v>14</v>
      </c>
      <c r="J1" s="3" t="s">
        <v>15</v>
      </c>
      <c r="K1" s="3" t="s">
        <v>16</v>
      </c>
      <c r="L1" s="3" t="s">
        <v>17</v>
      </c>
      <c r="M1" s="3" t="s">
        <v>18</v>
      </c>
      <c r="N1" s="3" t="s">
        <v>458</v>
      </c>
      <c r="O1" s="3" t="s">
        <v>10</v>
      </c>
      <c r="P1" s="3" t="s">
        <v>0</v>
      </c>
    </row>
    <row r="2" spans="1:16">
      <c r="A2" s="2" t="s">
        <v>167</v>
      </c>
      <c r="B2" s="2" t="s">
        <v>159</v>
      </c>
      <c r="C2" s="2" t="s">
        <v>141</v>
      </c>
      <c r="D2" s="2">
        <v>53704225</v>
      </c>
      <c r="E2" s="2" t="s">
        <v>36</v>
      </c>
      <c r="F2" s="2" t="s">
        <v>33</v>
      </c>
      <c r="G2" s="2">
        <v>16</v>
      </c>
      <c r="H2" s="14" t="s">
        <v>170</v>
      </c>
      <c r="I2" s="2">
        <v>53704130</v>
      </c>
      <c r="J2" s="19">
        <v>53704148</v>
      </c>
      <c r="K2" s="14" t="s">
        <v>171</v>
      </c>
      <c r="L2" s="19">
        <v>53704291</v>
      </c>
      <c r="M2" s="19">
        <v>53704310</v>
      </c>
      <c r="P2" s="14" t="s">
        <v>172</v>
      </c>
    </row>
    <row r="3" spans="1:16">
      <c r="A3" s="2" t="s">
        <v>168</v>
      </c>
      <c r="B3" s="2" t="s">
        <v>163</v>
      </c>
      <c r="C3" s="2" t="s">
        <v>141</v>
      </c>
      <c r="D3" s="2">
        <v>65637008</v>
      </c>
      <c r="E3" s="2" t="s">
        <v>36</v>
      </c>
      <c r="F3" s="2" t="s">
        <v>33</v>
      </c>
      <c r="G3" s="2">
        <v>1</v>
      </c>
      <c r="H3" s="14" t="s">
        <v>173</v>
      </c>
      <c r="I3" s="2">
        <v>65637123</v>
      </c>
      <c r="J3" s="2">
        <v>65637142</v>
      </c>
      <c r="K3" s="14" t="s">
        <v>174</v>
      </c>
      <c r="L3" s="2">
        <v>65637077</v>
      </c>
      <c r="M3" s="2">
        <v>65637096</v>
      </c>
      <c r="P3" s="14" t="s">
        <v>172</v>
      </c>
    </row>
    <row r="4" spans="1:16">
      <c r="A4" s="2" t="s">
        <v>169</v>
      </c>
      <c r="B4" s="2" t="s">
        <v>165</v>
      </c>
      <c r="C4" s="2" t="s">
        <v>141</v>
      </c>
      <c r="D4" s="2">
        <v>26481627</v>
      </c>
      <c r="E4" s="2" t="s">
        <v>36</v>
      </c>
      <c r="F4" s="2" t="s">
        <v>33</v>
      </c>
      <c r="G4" s="2">
        <v>4</v>
      </c>
      <c r="H4" s="2" t="s">
        <v>175</v>
      </c>
      <c r="I4" s="2">
        <v>26481482</v>
      </c>
      <c r="J4" s="2">
        <v>26481500</v>
      </c>
      <c r="K4" s="2" t="s">
        <v>176</v>
      </c>
      <c r="L4" s="2">
        <v>26481710</v>
      </c>
      <c r="M4" s="2">
        <v>26481729</v>
      </c>
      <c r="P4" s="14" t="s">
        <v>172</v>
      </c>
    </row>
    <row r="9" spans="1:16">
      <c r="A9" s="7"/>
      <c r="B9" s="7"/>
      <c r="C9" s="7"/>
      <c r="D9" s="7"/>
      <c r="E9" s="7"/>
      <c r="F9" s="7"/>
      <c r="G9" s="7"/>
      <c r="H9" s="7"/>
      <c r="I9" s="7"/>
      <c r="J9" s="7"/>
      <c r="K9" s="7"/>
      <c r="L9" s="7"/>
      <c r="M9" s="7"/>
    </row>
    <row r="10" spans="1:16" s="3" customFormat="1"/>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x14="http://schemas.microsoft.com/office/spreadsheetml/2009/9/main" uri="{CCE6A557-97BC-4b89-ADB6-D9C93CAAB3DF}">
      <x14:dataValidations xmlns:xm="http://schemas.microsoft.com/office/excel/2006/main" count="3">
        <x14:dataValidation type="list" allowBlank="1" showInputMessage="1" showErrorMessage="1">
          <x14:formula1>
            <xm:f>Menus!$C$2:$C$4</xm:f>
          </x14:formula1>
          <xm:sqref>F2:F9 E11:E1048576</xm:sqref>
        </x14:dataValidation>
        <x14:dataValidation type="list" allowBlank="1" showInputMessage="1" showErrorMessage="1">
          <x14:formula1>
            <xm:f>Menus!$D$2:$D$3</xm:f>
          </x14:formula1>
          <xm:sqref>E2:E9 D11:D1048576 N2:N9</xm:sqref>
        </x14:dataValidation>
        <x14:dataValidation type="list" allowBlank="1" showInputMessage="1" showErrorMessage="1">
          <x14:formula1>
            <xm:f>Menus!$E$2:$E$3</xm:f>
          </x14:formula1>
          <xm:sqref>B11:B1048576 C5:C9</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sheetPr>
  <dimension ref="A1:M85"/>
  <sheetViews>
    <sheetView showGridLines="0" workbookViewId="0">
      <selection activeCell="C2" sqref="C2"/>
    </sheetView>
  </sheetViews>
  <sheetFormatPr baseColWidth="10" defaultColWidth="8.83203125" defaultRowHeight="15" x14ac:dyDescent="0"/>
  <cols>
    <col min="1" max="1" width="14.33203125" style="2" bestFit="1" customWidth="1"/>
    <col min="2" max="2" width="13.83203125" style="2" bestFit="1" customWidth="1"/>
    <col min="3" max="3" width="21.1640625" style="2" bestFit="1" customWidth="1"/>
    <col min="4" max="4" width="29.1640625" style="2" customWidth="1"/>
    <col min="5" max="5" width="27.1640625" style="2" customWidth="1"/>
    <col min="6" max="6" width="27.33203125" style="2" customWidth="1"/>
    <col min="7" max="7" width="25.5" style="2" customWidth="1"/>
    <col min="8" max="8" width="18" style="2" customWidth="1"/>
    <col min="9" max="9" width="12.5" style="2" customWidth="1"/>
    <col min="10" max="10" width="15.33203125" style="2" customWidth="1"/>
    <col min="11" max="11" width="16.1640625" style="2" customWidth="1"/>
    <col min="12" max="12" width="13.33203125" style="2" customWidth="1"/>
    <col min="13" max="13" width="18.83203125" style="2" customWidth="1"/>
    <col min="14" max="16384" width="8.83203125" style="2"/>
  </cols>
  <sheetData>
    <row r="1" spans="1:13" s="3" customFormat="1">
      <c r="A1" s="3" t="s">
        <v>130</v>
      </c>
      <c r="B1" s="3" t="s">
        <v>19</v>
      </c>
      <c r="C1" s="3" t="s">
        <v>27</v>
      </c>
      <c r="D1" s="3" t="s">
        <v>28</v>
      </c>
      <c r="E1" s="3" t="s">
        <v>84</v>
      </c>
      <c r="F1" s="3" t="s">
        <v>86</v>
      </c>
      <c r="G1" s="3" t="s">
        <v>85</v>
      </c>
      <c r="H1" s="3" t="s">
        <v>20</v>
      </c>
      <c r="I1" s="3" t="s">
        <v>21</v>
      </c>
      <c r="J1" s="3" t="s">
        <v>22</v>
      </c>
      <c r="K1" s="3" t="s">
        <v>25</v>
      </c>
      <c r="L1" s="3" t="s">
        <v>24</v>
      </c>
      <c r="M1" s="3" t="s">
        <v>23</v>
      </c>
    </row>
    <row r="2" spans="1:13" ht="15" customHeight="1">
      <c r="A2" s="15" t="s">
        <v>177</v>
      </c>
      <c r="B2" s="15" t="s">
        <v>178</v>
      </c>
      <c r="C2" s="15" t="s">
        <v>179</v>
      </c>
      <c r="D2" s="7" t="s">
        <v>180</v>
      </c>
      <c r="E2" s="15" t="s">
        <v>45</v>
      </c>
      <c r="F2" s="15" t="s">
        <v>181</v>
      </c>
      <c r="G2" s="15" t="s">
        <v>182</v>
      </c>
      <c r="H2" s="15" t="s">
        <v>183</v>
      </c>
      <c r="I2" s="15"/>
      <c r="J2" s="15" t="s">
        <v>184</v>
      </c>
      <c r="K2" s="15" t="s">
        <v>41</v>
      </c>
      <c r="L2" s="16" t="s">
        <v>37</v>
      </c>
      <c r="M2" s="15">
        <v>1</v>
      </c>
    </row>
    <row r="3" spans="1:13" ht="15" customHeight="1">
      <c r="A3" s="15" t="s">
        <v>177</v>
      </c>
      <c r="B3" s="15" t="s">
        <v>185</v>
      </c>
      <c r="C3" s="15" t="s">
        <v>186</v>
      </c>
      <c r="D3" s="7" t="s">
        <v>187</v>
      </c>
      <c r="E3" s="15" t="s">
        <v>45</v>
      </c>
      <c r="F3" s="15" t="s">
        <v>181</v>
      </c>
      <c r="G3" s="15" t="s">
        <v>449</v>
      </c>
      <c r="H3" s="15" t="s">
        <v>183</v>
      </c>
      <c r="I3" s="15"/>
      <c r="J3" s="15" t="s">
        <v>188</v>
      </c>
      <c r="K3" s="15" t="s">
        <v>41</v>
      </c>
      <c r="L3" s="16" t="s">
        <v>37</v>
      </c>
      <c r="M3" s="15">
        <v>9</v>
      </c>
    </row>
    <row r="4" spans="1:13" ht="15" customHeight="1">
      <c r="A4" s="15" t="s">
        <v>177</v>
      </c>
      <c r="B4" s="15" t="s">
        <v>189</v>
      </c>
      <c r="C4" s="15" t="s">
        <v>190</v>
      </c>
      <c r="D4" s="7" t="s">
        <v>191</v>
      </c>
      <c r="E4" s="15" t="s">
        <v>45</v>
      </c>
      <c r="F4" s="15" t="s">
        <v>181</v>
      </c>
      <c r="G4" s="15" t="s">
        <v>182</v>
      </c>
      <c r="H4" s="15" t="s">
        <v>183</v>
      </c>
      <c r="I4" s="15"/>
      <c r="J4" s="15" t="s">
        <v>192</v>
      </c>
      <c r="K4" s="15" t="s">
        <v>41</v>
      </c>
      <c r="L4" s="16" t="s">
        <v>37</v>
      </c>
      <c r="M4" s="15">
        <v>9</v>
      </c>
    </row>
    <row r="5" spans="1:13" ht="15" customHeight="1">
      <c r="A5" s="15" t="s">
        <v>177</v>
      </c>
      <c r="B5" s="15" t="s">
        <v>193</v>
      </c>
      <c r="C5" s="15" t="s">
        <v>194</v>
      </c>
      <c r="D5" s="7" t="s">
        <v>195</v>
      </c>
      <c r="E5" s="15" t="s">
        <v>45</v>
      </c>
      <c r="F5" s="15" t="s">
        <v>181</v>
      </c>
      <c r="G5" s="15" t="s">
        <v>182</v>
      </c>
      <c r="H5" s="15" t="s">
        <v>183</v>
      </c>
      <c r="I5" s="15"/>
      <c r="J5" s="15" t="s">
        <v>184</v>
      </c>
      <c r="K5" s="15" t="s">
        <v>41</v>
      </c>
      <c r="L5" s="16" t="s">
        <v>37</v>
      </c>
      <c r="M5" s="15">
        <v>5</v>
      </c>
    </row>
    <row r="6" spans="1:13" ht="15" customHeight="1">
      <c r="A6" s="15" t="s">
        <v>177</v>
      </c>
      <c r="B6" s="15" t="s">
        <v>196</v>
      </c>
      <c r="C6" s="15" t="s">
        <v>197</v>
      </c>
      <c r="D6" s="7" t="s">
        <v>198</v>
      </c>
      <c r="E6" s="15" t="s">
        <v>45</v>
      </c>
      <c r="F6" s="15" t="s">
        <v>181</v>
      </c>
      <c r="G6" s="15" t="s">
        <v>182</v>
      </c>
      <c r="H6" s="15" t="s">
        <v>183</v>
      </c>
      <c r="I6" s="15"/>
      <c r="J6" s="15" t="s">
        <v>188</v>
      </c>
      <c r="K6" s="15" t="s">
        <v>41</v>
      </c>
      <c r="L6" s="16" t="s">
        <v>37</v>
      </c>
      <c r="M6" s="15">
        <v>1</v>
      </c>
    </row>
    <row r="7" spans="1:13" ht="15" customHeight="1">
      <c r="A7" s="15" t="s">
        <v>177</v>
      </c>
      <c r="B7" s="15" t="s">
        <v>199</v>
      </c>
      <c r="C7" s="15" t="s">
        <v>200</v>
      </c>
      <c r="D7" s="7" t="s">
        <v>201</v>
      </c>
      <c r="E7" s="15" t="s">
        <v>45</v>
      </c>
      <c r="F7" s="15" t="s">
        <v>181</v>
      </c>
      <c r="G7" s="15" t="s">
        <v>182</v>
      </c>
      <c r="H7" s="15" t="s">
        <v>183</v>
      </c>
      <c r="I7" s="15"/>
      <c r="J7" s="15" t="s">
        <v>184</v>
      </c>
      <c r="K7" s="15" t="s">
        <v>41</v>
      </c>
      <c r="L7" s="16" t="s">
        <v>37</v>
      </c>
      <c r="M7" s="15">
        <v>9</v>
      </c>
    </row>
    <row r="8" spans="1:13" ht="15" customHeight="1">
      <c r="A8" s="15" t="s">
        <v>177</v>
      </c>
      <c r="B8" s="15" t="s">
        <v>202</v>
      </c>
      <c r="C8" s="15" t="s">
        <v>203</v>
      </c>
      <c r="D8" s="7" t="s">
        <v>204</v>
      </c>
      <c r="E8" s="15" t="s">
        <v>45</v>
      </c>
      <c r="F8" s="15" t="s">
        <v>181</v>
      </c>
      <c r="G8" s="15" t="s">
        <v>182</v>
      </c>
      <c r="H8" s="15" t="s">
        <v>183</v>
      </c>
      <c r="I8" s="15"/>
      <c r="J8" s="15" t="s">
        <v>188</v>
      </c>
      <c r="K8" s="15" t="s">
        <v>41</v>
      </c>
      <c r="L8" s="16" t="s">
        <v>37</v>
      </c>
      <c r="M8" s="15">
        <v>1</v>
      </c>
    </row>
    <row r="9" spans="1:13" ht="15" customHeight="1">
      <c r="A9" s="15" t="s">
        <v>177</v>
      </c>
      <c r="B9" s="15" t="s">
        <v>205</v>
      </c>
      <c r="C9" s="15" t="s">
        <v>206</v>
      </c>
      <c r="D9" s="7" t="s">
        <v>207</v>
      </c>
      <c r="E9" s="15" t="s">
        <v>45</v>
      </c>
      <c r="F9" s="15" t="s">
        <v>181</v>
      </c>
      <c r="G9" s="15" t="s">
        <v>182</v>
      </c>
      <c r="H9" s="15" t="s">
        <v>183</v>
      </c>
      <c r="I9" s="15"/>
      <c r="J9" s="15" t="s">
        <v>192</v>
      </c>
      <c r="K9" s="15" t="s">
        <v>41</v>
      </c>
      <c r="L9" s="16" t="s">
        <v>37</v>
      </c>
      <c r="M9" s="15">
        <v>13</v>
      </c>
    </row>
    <row r="10" spans="1:13" ht="15" customHeight="1">
      <c r="A10" s="15" t="s">
        <v>177</v>
      </c>
      <c r="B10" s="15" t="s">
        <v>208</v>
      </c>
      <c r="C10" s="15" t="s">
        <v>209</v>
      </c>
      <c r="D10" s="7" t="s">
        <v>210</v>
      </c>
      <c r="E10" s="15" t="s">
        <v>45</v>
      </c>
      <c r="F10" s="15" t="s">
        <v>181</v>
      </c>
      <c r="G10" s="15" t="s">
        <v>182</v>
      </c>
      <c r="H10" s="15" t="s">
        <v>183</v>
      </c>
      <c r="I10" s="15"/>
      <c r="J10" s="15" t="s">
        <v>184</v>
      </c>
      <c r="K10" s="15" t="s">
        <v>41</v>
      </c>
      <c r="L10" s="16" t="s">
        <v>37</v>
      </c>
      <c r="M10" s="15">
        <v>9</v>
      </c>
    </row>
    <row r="11" spans="1:13" ht="15" customHeight="1">
      <c r="A11" s="15" t="s">
        <v>177</v>
      </c>
      <c r="B11" s="15" t="s">
        <v>211</v>
      </c>
      <c r="C11" s="15" t="s">
        <v>212</v>
      </c>
      <c r="D11" s="7" t="s">
        <v>213</v>
      </c>
      <c r="E11" s="15" t="s">
        <v>45</v>
      </c>
      <c r="F11" s="15" t="s">
        <v>181</v>
      </c>
      <c r="G11" s="15" t="s">
        <v>182</v>
      </c>
      <c r="H11" s="15" t="s">
        <v>183</v>
      </c>
      <c r="I11" s="15"/>
      <c r="J11" s="15" t="s">
        <v>188</v>
      </c>
      <c r="K11" s="15" t="s">
        <v>41</v>
      </c>
      <c r="L11" s="16" t="s">
        <v>37</v>
      </c>
      <c r="M11" s="15">
        <v>15</v>
      </c>
    </row>
    <row r="12" spans="1:13" ht="15" customHeight="1">
      <c r="A12" s="15" t="s">
        <v>177</v>
      </c>
      <c r="B12" s="15" t="s">
        <v>214</v>
      </c>
      <c r="C12" s="15" t="s">
        <v>215</v>
      </c>
      <c r="D12" s="7" t="s">
        <v>216</v>
      </c>
      <c r="E12" s="15" t="s">
        <v>45</v>
      </c>
      <c r="F12" s="15" t="s">
        <v>181</v>
      </c>
      <c r="G12" s="15" t="s">
        <v>182</v>
      </c>
      <c r="H12" s="15" t="s">
        <v>183</v>
      </c>
      <c r="I12" s="15"/>
      <c r="J12" s="15" t="s">
        <v>184</v>
      </c>
      <c r="K12" s="15" t="s">
        <v>41</v>
      </c>
      <c r="L12" s="16" t="s">
        <v>37</v>
      </c>
      <c r="M12" s="15">
        <v>5</v>
      </c>
    </row>
    <row r="13" spans="1:13" ht="15" customHeight="1">
      <c r="A13" s="15" t="s">
        <v>177</v>
      </c>
      <c r="B13" s="15" t="s">
        <v>217</v>
      </c>
      <c r="C13" s="15" t="s">
        <v>218</v>
      </c>
      <c r="D13" s="7" t="s">
        <v>219</v>
      </c>
      <c r="E13" s="15" t="s">
        <v>45</v>
      </c>
      <c r="F13" s="15" t="s">
        <v>181</v>
      </c>
      <c r="G13" s="15" t="s">
        <v>182</v>
      </c>
      <c r="H13" s="15" t="s">
        <v>183</v>
      </c>
      <c r="I13" s="15"/>
      <c r="J13" s="15" t="s">
        <v>188</v>
      </c>
      <c r="K13" s="15" t="s">
        <v>41</v>
      </c>
      <c r="L13" s="16" t="s">
        <v>37</v>
      </c>
      <c r="M13" s="15">
        <v>1</v>
      </c>
    </row>
    <row r="14" spans="1:13" ht="15" customHeight="1">
      <c r="A14" s="15" t="s">
        <v>177</v>
      </c>
      <c r="B14" s="15" t="s">
        <v>220</v>
      </c>
      <c r="C14" s="15" t="s">
        <v>221</v>
      </c>
      <c r="D14" s="7" t="s">
        <v>222</v>
      </c>
      <c r="E14" s="15" t="s">
        <v>45</v>
      </c>
      <c r="F14" s="15" t="s">
        <v>181</v>
      </c>
      <c r="G14" s="15" t="s">
        <v>182</v>
      </c>
      <c r="H14" s="15" t="s">
        <v>183</v>
      </c>
      <c r="I14" s="15"/>
      <c r="J14" s="15" t="s">
        <v>192</v>
      </c>
      <c r="K14" s="15" t="s">
        <v>41</v>
      </c>
      <c r="L14" s="16" t="s">
        <v>37</v>
      </c>
      <c r="M14" s="15">
        <v>2</v>
      </c>
    </row>
    <row r="15" spans="1:13" ht="15" customHeight="1">
      <c r="A15" s="15" t="s">
        <v>177</v>
      </c>
      <c r="B15" s="15" t="s">
        <v>223</v>
      </c>
      <c r="C15" s="15" t="s">
        <v>224</v>
      </c>
      <c r="D15" s="7" t="s">
        <v>225</v>
      </c>
      <c r="E15" s="15" t="s">
        <v>45</v>
      </c>
      <c r="F15" s="15" t="s">
        <v>181</v>
      </c>
      <c r="G15" s="15" t="s">
        <v>182</v>
      </c>
      <c r="H15" s="15" t="s">
        <v>183</v>
      </c>
      <c r="I15" s="15"/>
      <c r="J15" s="15" t="s">
        <v>184</v>
      </c>
      <c r="K15" s="15" t="s">
        <v>41</v>
      </c>
      <c r="L15" s="16" t="s">
        <v>37</v>
      </c>
      <c r="M15" s="15">
        <v>10</v>
      </c>
    </row>
    <row r="16" spans="1:13" ht="15" customHeight="1">
      <c r="A16" s="15" t="s">
        <v>177</v>
      </c>
      <c r="B16" s="15" t="s">
        <v>226</v>
      </c>
      <c r="C16" s="15" t="s">
        <v>227</v>
      </c>
      <c r="D16" s="7" t="s">
        <v>228</v>
      </c>
      <c r="E16" s="15" t="s">
        <v>45</v>
      </c>
      <c r="F16" s="15" t="s">
        <v>181</v>
      </c>
      <c r="G16" s="15" t="s">
        <v>182</v>
      </c>
      <c r="H16" s="15" t="s">
        <v>183</v>
      </c>
      <c r="I16" s="15"/>
      <c r="J16" s="15" t="s">
        <v>188</v>
      </c>
      <c r="K16" s="15" t="s">
        <v>41</v>
      </c>
      <c r="L16" s="16" t="s">
        <v>37</v>
      </c>
      <c r="M16" s="15">
        <v>10</v>
      </c>
    </row>
    <row r="17" spans="1:13" ht="15" customHeight="1">
      <c r="A17" s="15" t="s">
        <v>177</v>
      </c>
      <c r="B17" s="15" t="s">
        <v>229</v>
      </c>
      <c r="C17" s="15" t="s">
        <v>230</v>
      </c>
      <c r="D17" s="7" t="s">
        <v>231</v>
      </c>
      <c r="E17" s="15" t="s">
        <v>45</v>
      </c>
      <c r="F17" s="15" t="s">
        <v>181</v>
      </c>
      <c r="G17" s="15" t="s">
        <v>182</v>
      </c>
      <c r="H17" s="15" t="s">
        <v>183</v>
      </c>
      <c r="I17" s="15"/>
      <c r="J17" s="15" t="s">
        <v>184</v>
      </c>
      <c r="K17" s="15" t="s">
        <v>41</v>
      </c>
      <c r="L17" s="16" t="s">
        <v>37</v>
      </c>
      <c r="M17" s="15">
        <v>6</v>
      </c>
    </row>
    <row r="18" spans="1:13" ht="15" customHeight="1">
      <c r="A18" s="15" t="s">
        <v>177</v>
      </c>
      <c r="B18" s="15" t="s">
        <v>232</v>
      </c>
      <c r="C18" s="15" t="s">
        <v>233</v>
      </c>
      <c r="D18" s="7" t="s">
        <v>234</v>
      </c>
      <c r="E18" s="15" t="s">
        <v>45</v>
      </c>
      <c r="F18" s="15" t="s">
        <v>181</v>
      </c>
      <c r="G18" s="15" t="s">
        <v>182</v>
      </c>
      <c r="H18" s="15" t="s">
        <v>183</v>
      </c>
      <c r="I18" s="15"/>
      <c r="J18" s="15" t="s">
        <v>188</v>
      </c>
      <c r="K18" s="15" t="s">
        <v>41</v>
      </c>
      <c r="L18" s="16" t="s">
        <v>37</v>
      </c>
      <c r="M18" s="15">
        <v>2</v>
      </c>
    </row>
    <row r="19" spans="1:13" ht="15" customHeight="1">
      <c r="A19" s="15" t="s">
        <v>177</v>
      </c>
      <c r="B19" s="15" t="s">
        <v>235</v>
      </c>
      <c r="C19" s="15" t="s">
        <v>236</v>
      </c>
      <c r="D19" s="7" t="s">
        <v>237</v>
      </c>
      <c r="E19" s="15" t="s">
        <v>45</v>
      </c>
      <c r="F19" s="15" t="s">
        <v>181</v>
      </c>
      <c r="G19" s="15" t="s">
        <v>182</v>
      </c>
      <c r="H19" s="15" t="s">
        <v>183</v>
      </c>
      <c r="I19" s="15"/>
      <c r="J19" s="15" t="s">
        <v>192</v>
      </c>
      <c r="K19" s="15" t="s">
        <v>41</v>
      </c>
      <c r="L19" s="16" t="s">
        <v>37</v>
      </c>
      <c r="M19" s="15">
        <v>10</v>
      </c>
    </row>
    <row r="20" spans="1:13" ht="15" customHeight="1">
      <c r="A20" s="15" t="s">
        <v>177</v>
      </c>
      <c r="B20" s="15" t="s">
        <v>238</v>
      </c>
      <c r="C20" s="15" t="s">
        <v>239</v>
      </c>
      <c r="D20" s="7" t="s">
        <v>240</v>
      </c>
      <c r="E20" s="15" t="s">
        <v>45</v>
      </c>
      <c r="F20" s="15" t="s">
        <v>181</v>
      </c>
      <c r="G20" s="15" t="s">
        <v>182</v>
      </c>
      <c r="H20" s="15" t="s">
        <v>183</v>
      </c>
      <c r="I20" s="15"/>
      <c r="J20" s="15" t="s">
        <v>184</v>
      </c>
      <c r="K20" s="15" t="s">
        <v>41</v>
      </c>
      <c r="L20" s="16" t="s">
        <v>37</v>
      </c>
      <c r="M20" s="15">
        <v>2</v>
      </c>
    </row>
    <row r="21" spans="1:13" ht="15" customHeight="1">
      <c r="A21" s="15" t="s">
        <v>177</v>
      </c>
      <c r="B21" s="15" t="s">
        <v>241</v>
      </c>
      <c r="C21" s="15" t="s">
        <v>242</v>
      </c>
      <c r="D21" s="7" t="s">
        <v>243</v>
      </c>
      <c r="E21" s="15" t="s">
        <v>45</v>
      </c>
      <c r="F21" s="15" t="s">
        <v>181</v>
      </c>
      <c r="G21" s="15" t="s">
        <v>182</v>
      </c>
      <c r="H21" s="15" t="s">
        <v>183</v>
      </c>
      <c r="I21" s="15"/>
      <c r="J21" s="15" t="s">
        <v>188</v>
      </c>
      <c r="K21" s="15" t="s">
        <v>41</v>
      </c>
      <c r="L21" s="16" t="s">
        <v>37</v>
      </c>
      <c r="M21" s="15">
        <v>13</v>
      </c>
    </row>
    <row r="22" spans="1:13" ht="15" customHeight="1">
      <c r="A22" s="15" t="s">
        <v>177</v>
      </c>
      <c r="B22" s="15" t="s">
        <v>244</v>
      </c>
      <c r="C22" s="15" t="s">
        <v>245</v>
      </c>
      <c r="D22" s="7" t="s">
        <v>246</v>
      </c>
      <c r="E22" s="15" t="s">
        <v>45</v>
      </c>
      <c r="F22" s="15" t="s">
        <v>181</v>
      </c>
      <c r="G22" s="15" t="s">
        <v>182</v>
      </c>
      <c r="H22" s="15" t="s">
        <v>183</v>
      </c>
      <c r="I22" s="15"/>
      <c r="J22" s="15" t="s">
        <v>192</v>
      </c>
      <c r="K22" s="15" t="s">
        <v>41</v>
      </c>
      <c r="L22" s="16" t="s">
        <v>37</v>
      </c>
      <c r="M22" s="15">
        <v>10</v>
      </c>
    </row>
    <row r="23" spans="1:13" ht="15" customHeight="1">
      <c r="A23" s="15" t="s">
        <v>177</v>
      </c>
      <c r="B23" s="15" t="s">
        <v>247</v>
      </c>
      <c r="C23" s="15" t="s">
        <v>248</v>
      </c>
      <c r="D23" s="7" t="s">
        <v>249</v>
      </c>
      <c r="E23" s="15" t="s">
        <v>45</v>
      </c>
      <c r="F23" s="15" t="s">
        <v>181</v>
      </c>
      <c r="G23" s="15" t="s">
        <v>182</v>
      </c>
      <c r="H23" s="15" t="s">
        <v>183</v>
      </c>
      <c r="I23" s="15"/>
      <c r="J23" s="15" t="s">
        <v>184</v>
      </c>
      <c r="K23" s="15" t="s">
        <v>41</v>
      </c>
      <c r="L23" s="16" t="s">
        <v>37</v>
      </c>
      <c r="M23" s="15">
        <v>6</v>
      </c>
    </row>
    <row r="24" spans="1:13" ht="15" customHeight="1">
      <c r="A24" s="15" t="s">
        <v>177</v>
      </c>
      <c r="B24" s="15" t="s">
        <v>250</v>
      </c>
      <c r="C24" s="15" t="s">
        <v>251</v>
      </c>
      <c r="D24" s="7" t="s">
        <v>252</v>
      </c>
      <c r="E24" s="15" t="s">
        <v>45</v>
      </c>
      <c r="F24" s="15" t="s">
        <v>181</v>
      </c>
      <c r="G24" s="15" t="s">
        <v>182</v>
      </c>
      <c r="H24" s="15" t="s">
        <v>183</v>
      </c>
      <c r="I24" s="15"/>
      <c r="J24" s="15" t="s">
        <v>188</v>
      </c>
      <c r="K24" s="15" t="s">
        <v>41</v>
      </c>
      <c r="L24" s="16" t="s">
        <v>37</v>
      </c>
      <c r="M24" s="15">
        <v>2</v>
      </c>
    </row>
    <row r="25" spans="1:13" ht="15" customHeight="1">
      <c r="A25" s="15" t="s">
        <v>177</v>
      </c>
      <c r="B25" s="15" t="s">
        <v>253</v>
      </c>
      <c r="C25" s="15" t="s">
        <v>254</v>
      </c>
      <c r="D25" s="7" t="s">
        <v>255</v>
      </c>
      <c r="E25" s="15" t="s">
        <v>45</v>
      </c>
      <c r="F25" s="15" t="s">
        <v>181</v>
      </c>
      <c r="G25" s="15" t="s">
        <v>182</v>
      </c>
      <c r="H25" s="15" t="s">
        <v>183</v>
      </c>
      <c r="I25" s="15"/>
      <c r="J25" s="15" t="s">
        <v>192</v>
      </c>
      <c r="K25" s="15" t="s">
        <v>41</v>
      </c>
      <c r="L25" s="16" t="s">
        <v>37</v>
      </c>
      <c r="M25" s="15">
        <v>3</v>
      </c>
    </row>
    <row r="26" spans="1:13" ht="15" customHeight="1">
      <c r="A26" s="15" t="s">
        <v>177</v>
      </c>
      <c r="B26" s="15" t="s">
        <v>256</v>
      </c>
      <c r="C26" s="15" t="s">
        <v>257</v>
      </c>
      <c r="D26" s="7" t="s">
        <v>258</v>
      </c>
      <c r="E26" s="15" t="s">
        <v>45</v>
      </c>
      <c r="F26" s="15" t="s">
        <v>181</v>
      </c>
      <c r="G26" s="15" t="s">
        <v>182</v>
      </c>
      <c r="H26" s="15" t="s">
        <v>183</v>
      </c>
      <c r="I26" s="15"/>
      <c r="J26" s="15" t="s">
        <v>192</v>
      </c>
      <c r="K26" s="15" t="s">
        <v>41</v>
      </c>
      <c r="L26" s="16" t="s">
        <v>37</v>
      </c>
      <c r="M26" s="15">
        <v>11</v>
      </c>
    </row>
    <row r="27" spans="1:13" ht="15" customHeight="1">
      <c r="A27" s="15" t="s">
        <v>177</v>
      </c>
      <c r="B27" s="15" t="s">
        <v>259</v>
      </c>
      <c r="C27" s="15" t="s">
        <v>260</v>
      </c>
      <c r="D27" s="7" t="s">
        <v>261</v>
      </c>
      <c r="E27" s="15" t="s">
        <v>45</v>
      </c>
      <c r="F27" s="15" t="s">
        <v>181</v>
      </c>
      <c r="G27" s="15" t="s">
        <v>182</v>
      </c>
      <c r="H27" s="15" t="s">
        <v>183</v>
      </c>
      <c r="I27" s="15"/>
      <c r="J27" s="15" t="s">
        <v>184</v>
      </c>
      <c r="K27" s="15" t="s">
        <v>41</v>
      </c>
      <c r="L27" s="16" t="s">
        <v>37</v>
      </c>
      <c r="M27" s="15">
        <v>11</v>
      </c>
    </row>
    <row r="28" spans="1:13" ht="15" customHeight="1">
      <c r="A28" s="15" t="s">
        <v>177</v>
      </c>
      <c r="B28" s="15" t="s">
        <v>262</v>
      </c>
      <c r="C28" s="15" t="s">
        <v>263</v>
      </c>
      <c r="D28" s="7" t="s">
        <v>264</v>
      </c>
      <c r="E28" s="15" t="s">
        <v>45</v>
      </c>
      <c r="F28" s="15" t="s">
        <v>181</v>
      </c>
      <c r="G28" s="15" t="s">
        <v>182</v>
      </c>
      <c r="H28" s="15" t="s">
        <v>183</v>
      </c>
      <c r="I28" s="15"/>
      <c r="J28" s="15" t="s">
        <v>188</v>
      </c>
      <c r="K28" s="15" t="s">
        <v>41</v>
      </c>
      <c r="L28" s="16" t="s">
        <v>37</v>
      </c>
      <c r="M28" s="15">
        <v>7</v>
      </c>
    </row>
    <row r="29" spans="1:13" ht="15" customHeight="1">
      <c r="A29" s="15" t="s">
        <v>177</v>
      </c>
      <c r="B29" s="15" t="s">
        <v>265</v>
      </c>
      <c r="C29" s="15" t="s">
        <v>266</v>
      </c>
      <c r="D29" s="7" t="s">
        <v>267</v>
      </c>
      <c r="E29" s="15" t="s">
        <v>45</v>
      </c>
      <c r="F29" s="15" t="s">
        <v>181</v>
      </c>
      <c r="G29" s="15" t="s">
        <v>182</v>
      </c>
      <c r="H29" s="15" t="s">
        <v>183</v>
      </c>
      <c r="I29" s="15"/>
      <c r="J29" s="15" t="s">
        <v>192</v>
      </c>
      <c r="K29" s="15" t="s">
        <v>41</v>
      </c>
      <c r="L29" s="16" t="s">
        <v>37</v>
      </c>
      <c r="M29" s="15">
        <v>3</v>
      </c>
    </row>
    <row r="30" spans="1:13" ht="15" customHeight="1">
      <c r="A30" s="15" t="s">
        <v>177</v>
      </c>
      <c r="B30" s="15" t="s">
        <v>268</v>
      </c>
      <c r="C30" s="15" t="s">
        <v>269</v>
      </c>
      <c r="D30" s="7" t="s">
        <v>270</v>
      </c>
      <c r="E30" s="15" t="s">
        <v>45</v>
      </c>
      <c r="F30" s="15" t="s">
        <v>181</v>
      </c>
      <c r="G30" s="15" t="s">
        <v>182</v>
      </c>
      <c r="H30" s="15" t="s">
        <v>183</v>
      </c>
      <c r="I30" s="15"/>
      <c r="J30" s="15" t="s">
        <v>192</v>
      </c>
      <c r="K30" s="15" t="s">
        <v>41</v>
      </c>
      <c r="L30" s="16" t="s">
        <v>37</v>
      </c>
      <c r="M30" s="15">
        <v>11</v>
      </c>
    </row>
    <row r="31" spans="1:13" ht="15" customHeight="1">
      <c r="A31" s="15" t="s">
        <v>177</v>
      </c>
      <c r="B31" s="15" t="s">
        <v>271</v>
      </c>
      <c r="C31" s="15" t="s">
        <v>272</v>
      </c>
      <c r="D31" s="7" t="s">
        <v>273</v>
      </c>
      <c r="E31" s="15" t="s">
        <v>45</v>
      </c>
      <c r="F31" s="15" t="s">
        <v>181</v>
      </c>
      <c r="G31" s="15" t="s">
        <v>182</v>
      </c>
      <c r="H31" s="15" t="s">
        <v>183</v>
      </c>
      <c r="I31" s="15"/>
      <c r="J31" s="15" t="s">
        <v>184</v>
      </c>
      <c r="K31" s="15" t="s">
        <v>41</v>
      </c>
      <c r="L31" s="16" t="s">
        <v>37</v>
      </c>
      <c r="M31" s="15">
        <v>3</v>
      </c>
    </row>
    <row r="32" spans="1:13" ht="15" customHeight="1">
      <c r="A32" s="15" t="s">
        <v>177</v>
      </c>
      <c r="B32" s="15" t="s">
        <v>274</v>
      </c>
      <c r="C32" s="15" t="s">
        <v>275</v>
      </c>
      <c r="D32" s="7" t="s">
        <v>276</v>
      </c>
      <c r="E32" s="15" t="s">
        <v>45</v>
      </c>
      <c r="F32" s="15" t="s">
        <v>181</v>
      </c>
      <c r="G32" s="15" t="s">
        <v>182</v>
      </c>
      <c r="H32" s="15" t="s">
        <v>183</v>
      </c>
      <c r="I32" s="15"/>
      <c r="J32" s="15" t="s">
        <v>188</v>
      </c>
      <c r="K32" s="15" t="s">
        <v>41</v>
      </c>
      <c r="L32" s="16" t="s">
        <v>37</v>
      </c>
      <c r="M32" s="15">
        <v>13</v>
      </c>
    </row>
    <row r="33" spans="1:13" ht="15" customHeight="1">
      <c r="A33" s="15" t="s">
        <v>177</v>
      </c>
      <c r="B33" s="15" t="s">
        <v>277</v>
      </c>
      <c r="C33" s="15" t="s">
        <v>278</v>
      </c>
      <c r="D33" s="7" t="s">
        <v>279</v>
      </c>
      <c r="E33" s="15" t="s">
        <v>45</v>
      </c>
      <c r="F33" s="15" t="s">
        <v>181</v>
      </c>
      <c r="G33" s="15" t="s">
        <v>182</v>
      </c>
      <c r="H33" s="15" t="s">
        <v>183</v>
      </c>
      <c r="I33" s="15"/>
      <c r="J33" s="15" t="s">
        <v>192</v>
      </c>
      <c r="K33" s="15" t="s">
        <v>41</v>
      </c>
      <c r="L33" s="16" t="s">
        <v>37</v>
      </c>
      <c r="M33" s="15">
        <v>11</v>
      </c>
    </row>
    <row r="34" spans="1:13" ht="15" customHeight="1">
      <c r="A34" s="15" t="s">
        <v>177</v>
      </c>
      <c r="B34" s="15" t="s">
        <v>280</v>
      </c>
      <c r="C34" s="15" t="s">
        <v>281</v>
      </c>
      <c r="D34" s="7" t="s">
        <v>282</v>
      </c>
      <c r="E34" s="15" t="s">
        <v>45</v>
      </c>
      <c r="F34" s="15" t="s">
        <v>181</v>
      </c>
      <c r="G34" s="15" t="s">
        <v>182</v>
      </c>
      <c r="H34" s="15" t="s">
        <v>183</v>
      </c>
      <c r="I34" s="15"/>
      <c r="J34" s="15" t="s">
        <v>192</v>
      </c>
      <c r="K34" s="15" t="s">
        <v>41</v>
      </c>
      <c r="L34" s="16" t="s">
        <v>37</v>
      </c>
      <c r="M34" s="15">
        <v>7</v>
      </c>
    </row>
    <row r="35" spans="1:13" ht="15" customHeight="1">
      <c r="A35" s="15" t="s">
        <v>177</v>
      </c>
      <c r="B35" s="15" t="s">
        <v>283</v>
      </c>
      <c r="C35" s="15" t="s">
        <v>284</v>
      </c>
      <c r="D35" s="7" t="s">
        <v>285</v>
      </c>
      <c r="E35" s="15" t="s">
        <v>45</v>
      </c>
      <c r="F35" s="15" t="s">
        <v>181</v>
      </c>
      <c r="G35" s="15" t="s">
        <v>182</v>
      </c>
      <c r="H35" s="15" t="s">
        <v>183</v>
      </c>
      <c r="I35" s="15"/>
      <c r="J35" s="15" t="s">
        <v>184</v>
      </c>
      <c r="K35" s="15" t="s">
        <v>41</v>
      </c>
      <c r="L35" s="16" t="s">
        <v>37</v>
      </c>
      <c r="M35" s="15">
        <v>3</v>
      </c>
    </row>
    <row r="36" spans="1:13" ht="15" customHeight="1">
      <c r="A36" s="15" t="s">
        <v>177</v>
      </c>
      <c r="B36" s="15" t="s">
        <v>286</v>
      </c>
      <c r="C36" s="15" t="s">
        <v>287</v>
      </c>
      <c r="D36" s="7" t="s">
        <v>288</v>
      </c>
      <c r="E36" s="15" t="s">
        <v>45</v>
      </c>
      <c r="F36" s="15" t="s">
        <v>181</v>
      </c>
      <c r="G36" s="15" t="s">
        <v>182</v>
      </c>
      <c r="H36" s="15" t="s">
        <v>183</v>
      </c>
      <c r="I36" s="15"/>
      <c r="J36" s="15" t="s">
        <v>188</v>
      </c>
      <c r="K36" s="15" t="s">
        <v>41</v>
      </c>
      <c r="L36" s="16" t="s">
        <v>37</v>
      </c>
      <c r="M36" s="15">
        <v>4</v>
      </c>
    </row>
    <row r="37" spans="1:13" ht="15" customHeight="1">
      <c r="A37" s="15" t="s">
        <v>177</v>
      </c>
      <c r="B37" s="15" t="s">
        <v>289</v>
      </c>
      <c r="C37" s="15" t="s">
        <v>290</v>
      </c>
      <c r="D37" s="7" t="s">
        <v>291</v>
      </c>
      <c r="E37" s="15" t="s">
        <v>45</v>
      </c>
      <c r="F37" s="15" t="s">
        <v>181</v>
      </c>
      <c r="G37" s="15" t="s">
        <v>182</v>
      </c>
      <c r="H37" s="15" t="s">
        <v>183</v>
      </c>
      <c r="I37" s="15"/>
      <c r="J37" s="15" t="s">
        <v>192</v>
      </c>
      <c r="K37" s="15" t="s">
        <v>41</v>
      </c>
      <c r="L37" s="16" t="s">
        <v>37</v>
      </c>
      <c r="M37" s="15">
        <v>12</v>
      </c>
    </row>
    <row r="38" spans="1:13" ht="15" customHeight="1">
      <c r="A38" s="15" t="s">
        <v>292</v>
      </c>
      <c r="B38" s="15" t="s">
        <v>293</v>
      </c>
      <c r="C38" s="15" t="s">
        <v>294</v>
      </c>
      <c r="D38" s="7" t="s">
        <v>295</v>
      </c>
      <c r="E38" s="15" t="s">
        <v>45</v>
      </c>
      <c r="F38" s="15" t="s">
        <v>181</v>
      </c>
      <c r="G38" s="15" t="s">
        <v>182</v>
      </c>
      <c r="H38" s="15" t="s">
        <v>183</v>
      </c>
      <c r="I38" s="15"/>
      <c r="J38" s="15" t="s">
        <v>184</v>
      </c>
      <c r="K38" s="15" t="s">
        <v>41</v>
      </c>
      <c r="L38" s="16" t="s">
        <v>37</v>
      </c>
      <c r="M38" s="15">
        <v>12</v>
      </c>
    </row>
    <row r="39" spans="1:13" ht="15" customHeight="1">
      <c r="A39" s="15" t="s">
        <v>292</v>
      </c>
      <c r="B39" s="15" t="s">
        <v>296</v>
      </c>
      <c r="C39" s="15" t="s">
        <v>297</v>
      </c>
      <c r="D39" s="7" t="s">
        <v>298</v>
      </c>
      <c r="E39" s="15" t="s">
        <v>45</v>
      </c>
      <c r="F39" s="15" t="s">
        <v>181</v>
      </c>
      <c r="G39" s="15" t="s">
        <v>182</v>
      </c>
      <c r="H39" s="15" t="s">
        <v>183</v>
      </c>
      <c r="I39" s="15"/>
      <c r="J39" s="15" t="s">
        <v>188</v>
      </c>
      <c r="K39" s="15" t="s">
        <v>41</v>
      </c>
      <c r="L39" s="16" t="s">
        <v>37</v>
      </c>
      <c r="M39" s="15">
        <v>8</v>
      </c>
    </row>
    <row r="40" spans="1:13" ht="15" customHeight="1">
      <c r="A40" s="15" t="s">
        <v>292</v>
      </c>
      <c r="B40" s="15" t="s">
        <v>299</v>
      </c>
      <c r="C40" s="15" t="s">
        <v>300</v>
      </c>
      <c r="D40" s="7" t="s">
        <v>301</v>
      </c>
      <c r="E40" s="15" t="s">
        <v>45</v>
      </c>
      <c r="F40" s="15" t="s">
        <v>181</v>
      </c>
      <c r="G40" s="15" t="s">
        <v>182</v>
      </c>
      <c r="H40" s="15" t="s">
        <v>183</v>
      </c>
      <c r="I40" s="15"/>
      <c r="J40" s="15" t="s">
        <v>192</v>
      </c>
      <c r="K40" s="15" t="s">
        <v>41</v>
      </c>
      <c r="L40" s="16" t="s">
        <v>37</v>
      </c>
      <c r="M40" s="15">
        <v>4</v>
      </c>
    </row>
    <row r="41" spans="1:13" ht="15" customHeight="1">
      <c r="A41" s="15" t="s">
        <v>292</v>
      </c>
      <c r="B41" s="15" t="s">
        <v>302</v>
      </c>
      <c r="C41" s="15" t="s">
        <v>303</v>
      </c>
      <c r="D41" s="7" t="s">
        <v>304</v>
      </c>
      <c r="E41" s="15" t="s">
        <v>45</v>
      </c>
      <c r="F41" s="15" t="s">
        <v>181</v>
      </c>
      <c r="G41" s="15" t="s">
        <v>182</v>
      </c>
      <c r="H41" s="15" t="s">
        <v>183</v>
      </c>
      <c r="I41" s="15"/>
      <c r="J41" s="15" t="s">
        <v>184</v>
      </c>
      <c r="K41" s="15" t="s">
        <v>41</v>
      </c>
      <c r="L41" s="16" t="s">
        <v>37</v>
      </c>
      <c r="M41" s="15">
        <v>12</v>
      </c>
    </row>
    <row r="42" spans="1:13" ht="15" customHeight="1">
      <c r="A42" s="15" t="s">
        <v>292</v>
      </c>
      <c r="B42" s="15" t="s">
        <v>305</v>
      </c>
      <c r="C42" s="15" t="s">
        <v>306</v>
      </c>
      <c r="D42" s="7" t="s">
        <v>307</v>
      </c>
      <c r="E42" s="15" t="s">
        <v>45</v>
      </c>
      <c r="F42" s="15" t="s">
        <v>181</v>
      </c>
      <c r="G42" s="15" t="s">
        <v>182</v>
      </c>
      <c r="H42" s="15" t="s">
        <v>183</v>
      </c>
      <c r="I42" s="15"/>
      <c r="J42" s="15" t="s">
        <v>188</v>
      </c>
      <c r="K42" s="15" t="s">
        <v>41</v>
      </c>
      <c r="L42" s="16" t="s">
        <v>37</v>
      </c>
      <c r="M42" s="15">
        <v>4</v>
      </c>
    </row>
    <row r="43" spans="1:13" ht="15" customHeight="1">
      <c r="A43" s="15" t="s">
        <v>292</v>
      </c>
      <c r="B43" s="15" t="s">
        <v>308</v>
      </c>
      <c r="C43" s="15" t="s">
        <v>309</v>
      </c>
      <c r="D43" s="7" t="s">
        <v>310</v>
      </c>
      <c r="E43" s="15" t="s">
        <v>45</v>
      </c>
      <c r="F43" s="15" t="s">
        <v>181</v>
      </c>
      <c r="G43" s="15" t="s">
        <v>182</v>
      </c>
      <c r="H43" s="15" t="s">
        <v>183</v>
      </c>
      <c r="I43" s="15"/>
      <c r="J43" s="15" t="s">
        <v>184</v>
      </c>
      <c r="K43" s="15" t="s">
        <v>41</v>
      </c>
      <c r="L43" s="16" t="s">
        <v>37</v>
      </c>
      <c r="M43" s="15">
        <v>14</v>
      </c>
    </row>
    <row r="44" spans="1:13" ht="15" customHeight="1">
      <c r="A44" s="15" t="s">
        <v>292</v>
      </c>
      <c r="B44" s="15" t="s">
        <v>311</v>
      </c>
      <c r="C44" s="15" t="s">
        <v>312</v>
      </c>
      <c r="D44" s="7" t="s">
        <v>313</v>
      </c>
      <c r="E44" s="15" t="s">
        <v>45</v>
      </c>
      <c r="F44" s="15" t="s">
        <v>181</v>
      </c>
      <c r="G44" s="15" t="s">
        <v>182</v>
      </c>
      <c r="H44" s="15" t="s">
        <v>183</v>
      </c>
      <c r="I44" s="15"/>
      <c r="J44" s="15" t="s">
        <v>188</v>
      </c>
      <c r="K44" s="15" t="s">
        <v>41</v>
      </c>
      <c r="L44" s="16" t="s">
        <v>37</v>
      </c>
      <c r="M44" s="15">
        <v>12</v>
      </c>
    </row>
    <row r="45" spans="1:13" ht="15" customHeight="1">
      <c r="A45" s="15" t="s">
        <v>292</v>
      </c>
      <c r="B45" s="15" t="s">
        <v>314</v>
      </c>
      <c r="C45" s="15" t="s">
        <v>315</v>
      </c>
      <c r="D45" s="7" t="s">
        <v>316</v>
      </c>
      <c r="E45" s="15" t="s">
        <v>45</v>
      </c>
      <c r="F45" s="15" t="s">
        <v>181</v>
      </c>
      <c r="G45" s="15" t="s">
        <v>182</v>
      </c>
      <c r="H45" s="15" t="s">
        <v>183</v>
      </c>
      <c r="I45" s="15"/>
      <c r="J45" s="15" t="s">
        <v>192</v>
      </c>
      <c r="K45" s="15" t="s">
        <v>41</v>
      </c>
      <c r="L45" s="16" t="s">
        <v>37</v>
      </c>
      <c r="M45" s="15">
        <v>8</v>
      </c>
    </row>
    <row r="46" spans="1:13" ht="15" customHeight="1">
      <c r="A46" s="15" t="s">
        <v>292</v>
      </c>
      <c r="B46" s="15" t="s">
        <v>317</v>
      </c>
      <c r="C46" s="15" t="s">
        <v>318</v>
      </c>
      <c r="D46" s="7" t="s">
        <v>319</v>
      </c>
      <c r="E46" s="15" t="s">
        <v>45</v>
      </c>
      <c r="F46" s="15" t="s">
        <v>181</v>
      </c>
      <c r="G46" s="15" t="s">
        <v>182</v>
      </c>
      <c r="H46" s="15" t="s">
        <v>183</v>
      </c>
      <c r="I46" s="15"/>
      <c r="J46" s="15" t="s">
        <v>184</v>
      </c>
      <c r="K46" s="15" t="s">
        <v>41</v>
      </c>
      <c r="L46" s="16" t="s">
        <v>37</v>
      </c>
      <c r="M46" s="15">
        <v>4</v>
      </c>
    </row>
    <row r="47" spans="1:13" ht="15" customHeight="1">
      <c r="A47" s="15" t="s">
        <v>292</v>
      </c>
      <c r="B47" s="15" t="s">
        <v>320</v>
      </c>
      <c r="C47" s="15" t="s">
        <v>321</v>
      </c>
      <c r="D47" s="7" t="s">
        <v>322</v>
      </c>
      <c r="E47" s="15" t="s">
        <v>45</v>
      </c>
      <c r="F47" s="15" t="s">
        <v>181</v>
      </c>
      <c r="G47" s="15" t="s">
        <v>182</v>
      </c>
      <c r="H47" s="15" t="s">
        <v>183</v>
      </c>
      <c r="I47" s="15"/>
      <c r="J47" s="15" t="s">
        <v>188</v>
      </c>
      <c r="K47" s="15" t="s">
        <v>41</v>
      </c>
      <c r="L47" s="16" t="s">
        <v>37</v>
      </c>
      <c r="M47" s="15">
        <v>5</v>
      </c>
    </row>
    <row r="48" spans="1:13" ht="15" customHeight="1">
      <c r="A48" s="15" t="s">
        <v>292</v>
      </c>
      <c r="B48" s="15" t="s">
        <v>323</v>
      </c>
      <c r="C48" s="15" t="s">
        <v>324</v>
      </c>
      <c r="D48" s="7" t="s">
        <v>325</v>
      </c>
      <c r="E48" s="15" t="s">
        <v>45</v>
      </c>
      <c r="F48" s="15" t="s">
        <v>181</v>
      </c>
      <c r="G48" s="15" t="s">
        <v>182</v>
      </c>
      <c r="H48" s="15" t="s">
        <v>183</v>
      </c>
      <c r="I48" s="15"/>
      <c r="J48" s="15" t="s">
        <v>184</v>
      </c>
      <c r="K48" s="15" t="s">
        <v>41</v>
      </c>
      <c r="L48" s="16" t="s">
        <v>37</v>
      </c>
      <c r="M48" s="15">
        <v>1</v>
      </c>
    </row>
    <row r="49" spans="1:13" ht="15" customHeight="1">
      <c r="A49" s="15" t="s">
        <v>292</v>
      </c>
      <c r="B49" s="15" t="s">
        <v>326</v>
      </c>
      <c r="C49" s="15" t="s">
        <v>327</v>
      </c>
      <c r="D49" s="7" t="s">
        <v>328</v>
      </c>
      <c r="E49" s="15" t="s">
        <v>45</v>
      </c>
      <c r="F49" s="15" t="s">
        <v>181</v>
      </c>
      <c r="G49" s="15" t="s">
        <v>182</v>
      </c>
      <c r="H49" s="15" t="s">
        <v>183</v>
      </c>
      <c r="I49" s="15"/>
      <c r="J49" s="15" t="s">
        <v>188</v>
      </c>
      <c r="K49" s="15" t="s">
        <v>41</v>
      </c>
      <c r="L49" s="16" t="s">
        <v>37</v>
      </c>
      <c r="M49" s="15">
        <v>9</v>
      </c>
    </row>
    <row r="50" spans="1:13" ht="15" customHeight="1">
      <c r="A50" s="15" t="s">
        <v>292</v>
      </c>
      <c r="B50" s="15" t="s">
        <v>329</v>
      </c>
      <c r="C50" s="15" t="s">
        <v>330</v>
      </c>
      <c r="D50" s="7" t="s">
        <v>331</v>
      </c>
      <c r="E50" s="15" t="s">
        <v>45</v>
      </c>
      <c r="F50" s="15" t="s">
        <v>181</v>
      </c>
      <c r="G50" s="15" t="s">
        <v>182</v>
      </c>
      <c r="H50" s="15" t="s">
        <v>183</v>
      </c>
      <c r="I50" s="15"/>
      <c r="J50" s="15" t="s">
        <v>192</v>
      </c>
      <c r="K50" s="15" t="s">
        <v>41</v>
      </c>
      <c r="L50" s="16" t="s">
        <v>37</v>
      </c>
      <c r="M50" s="15">
        <v>5</v>
      </c>
    </row>
    <row r="51" spans="1:13" ht="15" customHeight="1">
      <c r="A51" s="15" t="s">
        <v>292</v>
      </c>
      <c r="B51" s="15" t="s">
        <v>332</v>
      </c>
      <c r="C51" s="15" t="s">
        <v>333</v>
      </c>
      <c r="D51" s="7" t="s">
        <v>334</v>
      </c>
      <c r="E51" s="15" t="s">
        <v>45</v>
      </c>
      <c r="F51" s="15" t="s">
        <v>181</v>
      </c>
      <c r="G51" s="15" t="s">
        <v>182</v>
      </c>
      <c r="H51" s="15" t="s">
        <v>183</v>
      </c>
      <c r="I51" s="15"/>
      <c r="J51" s="15" t="s">
        <v>184</v>
      </c>
      <c r="K51" s="15" t="s">
        <v>41</v>
      </c>
      <c r="L51" s="16" t="s">
        <v>37</v>
      </c>
      <c r="M51" s="15">
        <v>12</v>
      </c>
    </row>
    <row r="52" spans="1:13" ht="15" customHeight="1">
      <c r="A52" s="15" t="s">
        <v>292</v>
      </c>
      <c r="B52" s="15" t="s">
        <v>335</v>
      </c>
      <c r="C52" s="15" t="s">
        <v>336</v>
      </c>
      <c r="D52" s="7" t="s">
        <v>337</v>
      </c>
      <c r="E52" s="15" t="s">
        <v>45</v>
      </c>
      <c r="F52" s="15" t="s">
        <v>181</v>
      </c>
      <c r="G52" s="15" t="s">
        <v>182</v>
      </c>
      <c r="H52" s="15" t="s">
        <v>183</v>
      </c>
      <c r="I52" s="15"/>
      <c r="J52" s="15" t="s">
        <v>188</v>
      </c>
      <c r="K52" s="15" t="s">
        <v>41</v>
      </c>
      <c r="L52" s="16" t="s">
        <v>37</v>
      </c>
      <c r="M52" s="15">
        <v>5</v>
      </c>
    </row>
    <row r="53" spans="1:13" ht="15" customHeight="1">
      <c r="A53" s="15" t="s">
        <v>292</v>
      </c>
      <c r="B53" s="15" t="s">
        <v>338</v>
      </c>
      <c r="C53" s="15" t="s">
        <v>339</v>
      </c>
      <c r="D53" s="7" t="s">
        <v>340</v>
      </c>
      <c r="E53" s="15" t="s">
        <v>45</v>
      </c>
      <c r="F53" s="15" t="s">
        <v>181</v>
      </c>
      <c r="G53" s="15" t="s">
        <v>182</v>
      </c>
      <c r="H53" s="15" t="s">
        <v>183</v>
      </c>
      <c r="I53" s="15"/>
      <c r="J53" s="15" t="s">
        <v>184</v>
      </c>
      <c r="K53" s="15" t="s">
        <v>41</v>
      </c>
      <c r="L53" s="16" t="s">
        <v>37</v>
      </c>
      <c r="M53" s="15">
        <v>14</v>
      </c>
    </row>
    <row r="54" spans="1:13" ht="15" customHeight="1">
      <c r="A54" s="15" t="s">
        <v>292</v>
      </c>
      <c r="B54" s="15" t="s">
        <v>341</v>
      </c>
      <c r="C54" s="15" t="s">
        <v>342</v>
      </c>
      <c r="D54" s="7" t="s">
        <v>343</v>
      </c>
      <c r="E54" s="15" t="s">
        <v>45</v>
      </c>
      <c r="F54" s="15" t="s">
        <v>181</v>
      </c>
      <c r="G54" s="15" t="s">
        <v>182</v>
      </c>
      <c r="H54" s="15" t="s">
        <v>183</v>
      </c>
      <c r="I54" s="15"/>
      <c r="J54" s="15" t="s">
        <v>188</v>
      </c>
      <c r="K54" s="15" t="s">
        <v>41</v>
      </c>
      <c r="L54" s="16" t="s">
        <v>37</v>
      </c>
      <c r="M54" s="15">
        <v>1</v>
      </c>
    </row>
    <row r="55" spans="1:13" ht="15" customHeight="1">
      <c r="A55" s="15" t="s">
        <v>292</v>
      </c>
      <c r="B55" s="15" t="s">
        <v>344</v>
      </c>
      <c r="C55" s="15" t="s">
        <v>345</v>
      </c>
      <c r="D55" s="7" t="s">
        <v>346</v>
      </c>
      <c r="E55" s="15" t="s">
        <v>45</v>
      </c>
      <c r="F55" s="15" t="s">
        <v>181</v>
      </c>
      <c r="G55" s="15" t="s">
        <v>182</v>
      </c>
      <c r="H55" s="15" t="s">
        <v>183</v>
      </c>
      <c r="I55" s="15"/>
      <c r="J55" s="15" t="s">
        <v>192</v>
      </c>
      <c r="K55" s="15" t="s">
        <v>41</v>
      </c>
      <c r="L55" s="16" t="s">
        <v>37</v>
      </c>
      <c r="M55" s="15">
        <v>9</v>
      </c>
    </row>
    <row r="56" spans="1:13" ht="15" customHeight="1">
      <c r="A56" s="15" t="s">
        <v>292</v>
      </c>
      <c r="B56" s="15" t="s">
        <v>347</v>
      </c>
      <c r="C56" s="15" t="s">
        <v>348</v>
      </c>
      <c r="D56" s="7" t="s">
        <v>349</v>
      </c>
      <c r="E56" s="15" t="s">
        <v>45</v>
      </c>
      <c r="F56" s="15" t="s">
        <v>181</v>
      </c>
      <c r="G56" s="15" t="s">
        <v>182</v>
      </c>
      <c r="H56" s="15" t="s">
        <v>183</v>
      </c>
      <c r="I56" s="15"/>
      <c r="J56" s="15" t="s">
        <v>184</v>
      </c>
      <c r="K56" s="15" t="s">
        <v>41</v>
      </c>
      <c r="L56" s="16" t="s">
        <v>37</v>
      </c>
      <c r="M56" s="15">
        <v>5</v>
      </c>
    </row>
    <row r="57" spans="1:13" ht="15" customHeight="1">
      <c r="A57" s="15" t="s">
        <v>292</v>
      </c>
      <c r="B57" s="15" t="s">
        <v>350</v>
      </c>
      <c r="C57" s="15" t="s">
        <v>351</v>
      </c>
      <c r="D57" s="7" t="s">
        <v>352</v>
      </c>
      <c r="E57" s="15" t="s">
        <v>45</v>
      </c>
      <c r="F57" s="15" t="s">
        <v>181</v>
      </c>
      <c r="G57" s="15" t="s">
        <v>182</v>
      </c>
      <c r="H57" s="15" t="s">
        <v>183</v>
      </c>
      <c r="I57" s="15"/>
      <c r="J57" s="15" t="s">
        <v>188</v>
      </c>
      <c r="K57" s="15" t="s">
        <v>41</v>
      </c>
      <c r="L57" s="16" t="s">
        <v>37</v>
      </c>
      <c r="M57" s="15">
        <v>6</v>
      </c>
    </row>
    <row r="58" spans="1:13" ht="15" customHeight="1">
      <c r="A58" s="15" t="s">
        <v>292</v>
      </c>
      <c r="B58" s="15" t="s">
        <v>353</v>
      </c>
      <c r="C58" s="15" t="s">
        <v>354</v>
      </c>
      <c r="D58" s="7" t="s">
        <v>355</v>
      </c>
      <c r="E58" s="15" t="s">
        <v>45</v>
      </c>
      <c r="F58" s="15" t="s">
        <v>181</v>
      </c>
      <c r="G58" s="15" t="s">
        <v>182</v>
      </c>
      <c r="H58" s="15" t="s">
        <v>183</v>
      </c>
      <c r="I58" s="15"/>
      <c r="J58" s="15" t="s">
        <v>192</v>
      </c>
      <c r="K58" s="15" t="s">
        <v>41</v>
      </c>
      <c r="L58" s="16" t="s">
        <v>37</v>
      </c>
      <c r="M58" s="15">
        <v>2</v>
      </c>
    </row>
    <row r="59" spans="1:13" ht="15" customHeight="1">
      <c r="A59" s="15" t="s">
        <v>292</v>
      </c>
      <c r="B59" s="15" t="s">
        <v>356</v>
      </c>
      <c r="C59" s="15" t="s">
        <v>357</v>
      </c>
      <c r="D59" s="7" t="s">
        <v>358</v>
      </c>
      <c r="E59" s="15" t="s">
        <v>45</v>
      </c>
      <c r="F59" s="15" t="s">
        <v>181</v>
      </c>
      <c r="G59" s="15" t="s">
        <v>182</v>
      </c>
      <c r="H59" s="15" t="s">
        <v>183</v>
      </c>
      <c r="I59" s="15"/>
      <c r="J59" s="15" t="s">
        <v>184</v>
      </c>
      <c r="K59" s="15" t="s">
        <v>41</v>
      </c>
      <c r="L59" s="16" t="s">
        <v>37</v>
      </c>
      <c r="M59" s="15">
        <v>10</v>
      </c>
    </row>
    <row r="60" spans="1:13" ht="15" customHeight="1">
      <c r="A60" s="15" t="s">
        <v>292</v>
      </c>
      <c r="B60" s="15" t="s">
        <v>359</v>
      </c>
      <c r="C60" s="15" t="s">
        <v>360</v>
      </c>
      <c r="D60" s="7" t="s">
        <v>361</v>
      </c>
      <c r="E60" s="15" t="s">
        <v>45</v>
      </c>
      <c r="F60" s="15" t="s">
        <v>181</v>
      </c>
      <c r="G60" s="15" t="s">
        <v>182</v>
      </c>
      <c r="H60" s="15" t="s">
        <v>183</v>
      </c>
      <c r="I60" s="15"/>
      <c r="J60" s="15" t="s">
        <v>188</v>
      </c>
      <c r="K60" s="15" t="s">
        <v>41</v>
      </c>
      <c r="L60" s="16" t="s">
        <v>37</v>
      </c>
      <c r="M60" s="15">
        <v>6</v>
      </c>
    </row>
    <row r="61" spans="1:13" ht="15" customHeight="1">
      <c r="A61" s="15" t="s">
        <v>292</v>
      </c>
      <c r="B61" s="15" t="s">
        <v>362</v>
      </c>
      <c r="C61" s="15" t="s">
        <v>363</v>
      </c>
      <c r="D61" s="7" t="s">
        <v>364</v>
      </c>
      <c r="E61" s="15" t="s">
        <v>45</v>
      </c>
      <c r="F61" s="15" t="s">
        <v>181</v>
      </c>
      <c r="G61" s="15" t="s">
        <v>182</v>
      </c>
      <c r="H61" s="15" t="s">
        <v>183</v>
      </c>
      <c r="I61" s="15"/>
      <c r="J61" s="15" t="s">
        <v>192</v>
      </c>
      <c r="K61" s="15" t="s">
        <v>41</v>
      </c>
      <c r="L61" s="16" t="s">
        <v>37</v>
      </c>
      <c r="M61" s="15">
        <v>6</v>
      </c>
    </row>
    <row r="62" spans="1:13" ht="15" customHeight="1">
      <c r="A62" s="15" t="s">
        <v>292</v>
      </c>
      <c r="B62" s="15" t="s">
        <v>365</v>
      </c>
      <c r="C62" s="15" t="s">
        <v>366</v>
      </c>
      <c r="D62" s="7" t="s">
        <v>367</v>
      </c>
      <c r="E62" s="15" t="s">
        <v>45</v>
      </c>
      <c r="F62" s="15" t="s">
        <v>181</v>
      </c>
      <c r="G62" s="15" t="s">
        <v>182</v>
      </c>
      <c r="H62" s="15" t="s">
        <v>183</v>
      </c>
      <c r="I62" s="15"/>
      <c r="J62" s="15" t="s">
        <v>188</v>
      </c>
      <c r="K62" s="15" t="s">
        <v>41</v>
      </c>
      <c r="L62" s="16" t="s">
        <v>37</v>
      </c>
      <c r="M62" s="15">
        <v>14</v>
      </c>
    </row>
    <row r="63" spans="1:13" ht="15" customHeight="1">
      <c r="A63" s="15" t="s">
        <v>292</v>
      </c>
      <c r="B63" s="15" t="s">
        <v>368</v>
      </c>
      <c r="C63" s="15" t="s">
        <v>369</v>
      </c>
      <c r="D63" s="7" t="s">
        <v>370</v>
      </c>
      <c r="E63" s="15" t="s">
        <v>45</v>
      </c>
      <c r="F63" s="15" t="s">
        <v>181</v>
      </c>
      <c r="G63" s="15" t="s">
        <v>182</v>
      </c>
      <c r="H63" s="15" t="s">
        <v>183</v>
      </c>
      <c r="I63" s="15"/>
      <c r="J63" s="15" t="s">
        <v>192</v>
      </c>
      <c r="K63" s="15" t="s">
        <v>41</v>
      </c>
      <c r="L63" s="16" t="s">
        <v>37</v>
      </c>
      <c r="M63" s="15">
        <v>2</v>
      </c>
    </row>
    <row r="64" spans="1:13" ht="15" customHeight="1">
      <c r="A64" s="15" t="s">
        <v>292</v>
      </c>
      <c r="B64" s="15" t="s">
        <v>371</v>
      </c>
      <c r="C64" s="15" t="s">
        <v>372</v>
      </c>
      <c r="D64" s="7" t="s">
        <v>373</v>
      </c>
      <c r="E64" s="15" t="s">
        <v>45</v>
      </c>
      <c r="F64" s="15" t="s">
        <v>181</v>
      </c>
      <c r="G64" s="15" t="s">
        <v>182</v>
      </c>
      <c r="H64" s="15" t="s">
        <v>183</v>
      </c>
      <c r="I64" s="15"/>
      <c r="J64" s="15" t="s">
        <v>184</v>
      </c>
      <c r="K64" s="15" t="s">
        <v>41</v>
      </c>
      <c r="L64" s="16" t="s">
        <v>37</v>
      </c>
      <c r="M64" s="15">
        <v>10</v>
      </c>
    </row>
    <row r="65" spans="1:13" ht="15" customHeight="1">
      <c r="A65" s="15" t="s">
        <v>292</v>
      </c>
      <c r="B65" s="15" t="s">
        <v>374</v>
      </c>
      <c r="C65" s="15" t="s">
        <v>375</v>
      </c>
      <c r="D65" s="7" t="s">
        <v>376</v>
      </c>
      <c r="E65" s="15" t="s">
        <v>45</v>
      </c>
      <c r="F65" s="15" t="s">
        <v>181</v>
      </c>
      <c r="G65" s="15" t="s">
        <v>182</v>
      </c>
      <c r="H65" s="15" t="s">
        <v>183</v>
      </c>
      <c r="I65" s="15"/>
      <c r="J65" s="15" t="s">
        <v>188</v>
      </c>
      <c r="K65" s="15" t="s">
        <v>41</v>
      </c>
      <c r="L65" s="16" t="s">
        <v>37</v>
      </c>
      <c r="M65" s="15">
        <v>6</v>
      </c>
    </row>
    <row r="66" spans="1:13" ht="15" customHeight="1">
      <c r="A66" s="15" t="s">
        <v>292</v>
      </c>
      <c r="B66" s="15" t="s">
        <v>377</v>
      </c>
      <c r="C66" s="15" t="s">
        <v>378</v>
      </c>
      <c r="D66" s="7" t="s">
        <v>379</v>
      </c>
      <c r="E66" s="15" t="s">
        <v>45</v>
      </c>
      <c r="F66" s="15" t="s">
        <v>181</v>
      </c>
      <c r="G66" s="15" t="s">
        <v>182</v>
      </c>
      <c r="H66" s="15" t="s">
        <v>183</v>
      </c>
      <c r="I66" s="15"/>
      <c r="J66" s="15" t="s">
        <v>192</v>
      </c>
      <c r="K66" s="15" t="s">
        <v>41</v>
      </c>
      <c r="L66" s="16" t="s">
        <v>37</v>
      </c>
      <c r="M66" s="15">
        <v>7</v>
      </c>
    </row>
    <row r="67" spans="1:13" ht="15" customHeight="1">
      <c r="A67" s="15" t="s">
        <v>292</v>
      </c>
      <c r="B67" s="15" t="s">
        <v>380</v>
      </c>
      <c r="C67" s="15" t="s">
        <v>381</v>
      </c>
      <c r="D67" s="7" t="s">
        <v>382</v>
      </c>
      <c r="E67" s="15" t="s">
        <v>45</v>
      </c>
      <c r="F67" s="15" t="s">
        <v>181</v>
      </c>
      <c r="G67" s="15" t="s">
        <v>182</v>
      </c>
      <c r="H67" s="15" t="s">
        <v>183</v>
      </c>
      <c r="I67" s="15"/>
      <c r="J67" s="15" t="s">
        <v>192</v>
      </c>
      <c r="K67" s="15" t="s">
        <v>41</v>
      </c>
      <c r="L67" s="16" t="s">
        <v>37</v>
      </c>
      <c r="M67" s="15">
        <v>3</v>
      </c>
    </row>
    <row r="68" spans="1:13" ht="15" customHeight="1">
      <c r="A68" s="15" t="s">
        <v>292</v>
      </c>
      <c r="B68" s="15" t="s">
        <v>383</v>
      </c>
      <c r="C68" s="15" t="s">
        <v>384</v>
      </c>
      <c r="D68" s="7" t="s">
        <v>385</v>
      </c>
      <c r="E68" s="15" t="s">
        <v>45</v>
      </c>
      <c r="F68" s="15" t="s">
        <v>181</v>
      </c>
      <c r="G68" s="15" t="s">
        <v>182</v>
      </c>
      <c r="H68" s="15" t="s">
        <v>183</v>
      </c>
      <c r="I68" s="15"/>
      <c r="J68" s="15" t="s">
        <v>184</v>
      </c>
      <c r="K68" s="15" t="s">
        <v>41</v>
      </c>
      <c r="L68" s="16" t="s">
        <v>37</v>
      </c>
      <c r="M68" s="15">
        <v>11</v>
      </c>
    </row>
    <row r="69" spans="1:13" ht="15" customHeight="1">
      <c r="A69" s="15" t="s">
        <v>292</v>
      </c>
      <c r="B69" s="15" t="s">
        <v>386</v>
      </c>
      <c r="C69" s="15" t="s">
        <v>387</v>
      </c>
      <c r="D69" s="7" t="s">
        <v>388</v>
      </c>
      <c r="E69" s="15" t="s">
        <v>45</v>
      </c>
      <c r="F69" s="15" t="s">
        <v>181</v>
      </c>
      <c r="G69" s="15" t="s">
        <v>182</v>
      </c>
      <c r="H69" s="15" t="s">
        <v>183</v>
      </c>
      <c r="I69" s="15"/>
      <c r="J69" s="15" t="s">
        <v>188</v>
      </c>
      <c r="K69" s="15" t="s">
        <v>41</v>
      </c>
      <c r="L69" s="16" t="s">
        <v>37</v>
      </c>
      <c r="M69" s="15">
        <v>7</v>
      </c>
    </row>
    <row r="70" spans="1:13" ht="15" customHeight="1">
      <c r="A70" s="15" t="s">
        <v>292</v>
      </c>
      <c r="B70" s="15" t="s">
        <v>389</v>
      </c>
      <c r="C70" s="15" t="s">
        <v>390</v>
      </c>
      <c r="D70" s="7" t="s">
        <v>391</v>
      </c>
      <c r="E70" s="15" t="s">
        <v>45</v>
      </c>
      <c r="F70" s="15" t="s">
        <v>181</v>
      </c>
      <c r="G70" s="15" t="s">
        <v>182</v>
      </c>
      <c r="H70" s="15" t="s">
        <v>183</v>
      </c>
      <c r="I70" s="15"/>
      <c r="J70" s="15" t="s">
        <v>192</v>
      </c>
      <c r="K70" s="15" t="s">
        <v>41</v>
      </c>
      <c r="L70" s="16" t="s">
        <v>37</v>
      </c>
      <c r="M70" s="15">
        <v>7</v>
      </c>
    </row>
    <row r="71" spans="1:13" ht="15" customHeight="1">
      <c r="A71" s="15" t="s">
        <v>292</v>
      </c>
      <c r="B71" s="15" t="s">
        <v>392</v>
      </c>
      <c r="C71" s="15" t="s">
        <v>393</v>
      </c>
      <c r="D71" s="7" t="s">
        <v>394</v>
      </c>
      <c r="E71" s="15" t="s">
        <v>45</v>
      </c>
      <c r="F71" s="15" t="s">
        <v>181</v>
      </c>
      <c r="G71" s="15" t="s">
        <v>182</v>
      </c>
      <c r="H71" s="15" t="s">
        <v>183</v>
      </c>
      <c r="I71" s="15"/>
      <c r="J71" s="15" t="s">
        <v>192</v>
      </c>
      <c r="K71" s="15" t="s">
        <v>41</v>
      </c>
      <c r="L71" s="16" t="s">
        <v>37</v>
      </c>
      <c r="M71" s="15">
        <v>15</v>
      </c>
    </row>
    <row r="72" spans="1:13" ht="15" customHeight="1">
      <c r="A72" s="15" t="s">
        <v>292</v>
      </c>
      <c r="B72" s="15" t="s">
        <v>395</v>
      </c>
      <c r="C72" s="15" t="s">
        <v>396</v>
      </c>
      <c r="D72" s="7" t="s">
        <v>397</v>
      </c>
      <c r="E72" s="15" t="s">
        <v>45</v>
      </c>
      <c r="F72" s="15" t="s">
        <v>181</v>
      </c>
      <c r="G72" s="15" t="s">
        <v>182</v>
      </c>
      <c r="H72" s="15" t="s">
        <v>183</v>
      </c>
      <c r="I72" s="15"/>
      <c r="J72" s="15" t="s">
        <v>184</v>
      </c>
      <c r="K72" s="15" t="s">
        <v>41</v>
      </c>
      <c r="L72" s="16" t="s">
        <v>37</v>
      </c>
      <c r="M72" s="15">
        <v>3</v>
      </c>
    </row>
    <row r="73" spans="1:13" ht="15" customHeight="1">
      <c r="A73" s="15" t="s">
        <v>292</v>
      </c>
      <c r="B73" s="15" t="s">
        <v>398</v>
      </c>
      <c r="C73" s="15" t="s">
        <v>399</v>
      </c>
      <c r="D73" s="7" t="s">
        <v>400</v>
      </c>
      <c r="E73" s="15" t="s">
        <v>45</v>
      </c>
      <c r="F73" s="15" t="s">
        <v>181</v>
      </c>
      <c r="G73" s="15" t="s">
        <v>182</v>
      </c>
      <c r="H73" s="15" t="s">
        <v>183</v>
      </c>
      <c r="I73" s="15"/>
      <c r="J73" s="15" t="s">
        <v>188</v>
      </c>
      <c r="K73" s="15" t="s">
        <v>41</v>
      </c>
      <c r="L73" s="16" t="s">
        <v>37</v>
      </c>
      <c r="M73" s="15">
        <v>11</v>
      </c>
    </row>
    <row r="74" spans="1:13" ht="15" customHeight="1">
      <c r="A74" s="15" t="s">
        <v>292</v>
      </c>
      <c r="B74" s="15" t="s">
        <v>401</v>
      </c>
      <c r="C74" s="15" t="s">
        <v>402</v>
      </c>
      <c r="D74" s="7" t="s">
        <v>403</v>
      </c>
      <c r="E74" s="15" t="s">
        <v>45</v>
      </c>
      <c r="F74" s="15" t="s">
        <v>181</v>
      </c>
      <c r="G74" s="15" t="s">
        <v>182</v>
      </c>
      <c r="H74" s="15" t="s">
        <v>183</v>
      </c>
      <c r="I74" s="15"/>
      <c r="J74" s="15" t="s">
        <v>192</v>
      </c>
      <c r="K74" s="15" t="s">
        <v>41</v>
      </c>
      <c r="L74" s="16" t="s">
        <v>37</v>
      </c>
      <c r="M74" s="15">
        <v>7</v>
      </c>
    </row>
    <row r="75" spans="1:13" ht="15" customHeight="1">
      <c r="A75" s="15" t="s">
        <v>404</v>
      </c>
      <c r="B75" s="15" t="s">
        <v>178</v>
      </c>
      <c r="C75" s="15" t="s">
        <v>405</v>
      </c>
      <c r="D75" s="7" t="s">
        <v>406</v>
      </c>
      <c r="E75" s="15" t="s">
        <v>45</v>
      </c>
      <c r="F75" s="15" t="s">
        <v>181</v>
      </c>
      <c r="G75" s="15" t="s">
        <v>182</v>
      </c>
      <c r="H75" s="15" t="s">
        <v>183</v>
      </c>
      <c r="I75" s="15"/>
      <c r="J75" s="15" t="s">
        <v>184</v>
      </c>
      <c r="K75" s="15" t="s">
        <v>41</v>
      </c>
      <c r="L75" s="16" t="s">
        <v>37</v>
      </c>
      <c r="M75" s="15">
        <v>8</v>
      </c>
    </row>
    <row r="76" spans="1:13" ht="15" customHeight="1">
      <c r="A76" s="15" t="s">
        <v>404</v>
      </c>
      <c r="B76" s="15" t="s">
        <v>185</v>
      </c>
      <c r="C76" s="15" t="s">
        <v>407</v>
      </c>
      <c r="D76" s="7" t="s">
        <v>408</v>
      </c>
      <c r="E76" s="15" t="s">
        <v>45</v>
      </c>
      <c r="F76" s="15" t="s">
        <v>181</v>
      </c>
      <c r="G76" s="15" t="s">
        <v>182</v>
      </c>
      <c r="H76" s="15" t="s">
        <v>183</v>
      </c>
      <c r="I76" s="15"/>
      <c r="J76" s="15" t="s">
        <v>184</v>
      </c>
      <c r="K76" s="15" t="s">
        <v>41</v>
      </c>
      <c r="L76" s="16" t="s">
        <v>37</v>
      </c>
      <c r="M76" s="15">
        <v>4</v>
      </c>
    </row>
    <row r="77" spans="1:13" ht="15" customHeight="1">
      <c r="A77" s="15" t="s">
        <v>404</v>
      </c>
      <c r="B77" s="15" t="s">
        <v>199</v>
      </c>
      <c r="C77" s="15" t="s">
        <v>409</v>
      </c>
      <c r="D77" s="7" t="s">
        <v>410</v>
      </c>
      <c r="E77" s="15" t="s">
        <v>45</v>
      </c>
      <c r="F77" s="15" t="s">
        <v>181</v>
      </c>
      <c r="G77" s="15" t="s">
        <v>182</v>
      </c>
      <c r="H77" s="15" t="s">
        <v>183</v>
      </c>
      <c r="I77" s="15"/>
      <c r="J77" s="15" t="s">
        <v>184</v>
      </c>
      <c r="K77" s="15" t="s">
        <v>41</v>
      </c>
      <c r="L77" s="16" t="s">
        <v>37</v>
      </c>
      <c r="M77" s="15">
        <v>12</v>
      </c>
    </row>
    <row r="78" spans="1:13" ht="15" customHeight="1">
      <c r="A78" s="15" t="s">
        <v>404</v>
      </c>
      <c r="B78" s="15" t="s">
        <v>214</v>
      </c>
      <c r="C78" s="15" t="s">
        <v>411</v>
      </c>
      <c r="D78" s="7" t="s">
        <v>412</v>
      </c>
      <c r="E78" s="15" t="s">
        <v>45</v>
      </c>
      <c r="F78" s="15" t="s">
        <v>181</v>
      </c>
      <c r="G78" s="15" t="s">
        <v>182</v>
      </c>
      <c r="H78" s="15" t="s">
        <v>183</v>
      </c>
      <c r="I78" s="15"/>
      <c r="J78" s="15" t="s">
        <v>184</v>
      </c>
      <c r="K78" s="15" t="s">
        <v>41</v>
      </c>
      <c r="L78" s="16" t="s">
        <v>37</v>
      </c>
      <c r="M78" s="15">
        <v>8</v>
      </c>
    </row>
    <row r="79" spans="1:13" ht="15" customHeight="1">
      <c r="A79" s="15" t="s">
        <v>404</v>
      </c>
      <c r="B79" s="15" t="s">
        <v>229</v>
      </c>
      <c r="C79" s="15" t="s">
        <v>413</v>
      </c>
      <c r="D79" s="7" t="s">
        <v>414</v>
      </c>
      <c r="E79" s="15" t="s">
        <v>45</v>
      </c>
      <c r="F79" s="15" t="s">
        <v>181</v>
      </c>
      <c r="G79" s="15" t="s">
        <v>182</v>
      </c>
      <c r="H79" s="15" t="s">
        <v>183</v>
      </c>
      <c r="I79" s="15"/>
      <c r="J79" s="15" t="s">
        <v>184</v>
      </c>
      <c r="K79" s="15" t="s">
        <v>41</v>
      </c>
      <c r="L79" s="16" t="s">
        <v>37</v>
      </c>
      <c r="M79" s="15">
        <v>8</v>
      </c>
    </row>
    <row r="80" spans="1:13" ht="15" customHeight="1">
      <c r="A80" s="15" t="s">
        <v>404</v>
      </c>
      <c r="B80" s="15" t="s">
        <v>244</v>
      </c>
      <c r="C80" s="15" t="s">
        <v>415</v>
      </c>
      <c r="D80" s="7" t="s">
        <v>416</v>
      </c>
      <c r="E80" s="15" t="s">
        <v>45</v>
      </c>
      <c r="F80" s="15" t="s">
        <v>181</v>
      </c>
      <c r="G80" s="15" t="s">
        <v>182</v>
      </c>
      <c r="H80" s="15" t="s">
        <v>183</v>
      </c>
      <c r="I80" s="15"/>
      <c r="J80" s="15" t="s">
        <v>184</v>
      </c>
      <c r="K80" s="15" t="s">
        <v>41</v>
      </c>
      <c r="L80" s="16" t="s">
        <v>37</v>
      </c>
      <c r="M80" s="15">
        <v>15</v>
      </c>
    </row>
    <row r="81" spans="1:13" ht="15" customHeight="1">
      <c r="A81" s="15" t="s">
        <v>404</v>
      </c>
      <c r="B81" s="15" t="s">
        <v>256</v>
      </c>
      <c r="C81" s="15" t="s">
        <v>417</v>
      </c>
      <c r="D81" s="7" t="s">
        <v>418</v>
      </c>
      <c r="E81" s="15" t="s">
        <v>45</v>
      </c>
      <c r="F81" s="15" t="s">
        <v>181</v>
      </c>
      <c r="G81" s="15" t="s">
        <v>182</v>
      </c>
      <c r="H81" s="15" t="s">
        <v>183</v>
      </c>
      <c r="I81" s="15"/>
      <c r="J81" s="15" t="s">
        <v>184</v>
      </c>
      <c r="K81" s="15" t="s">
        <v>41</v>
      </c>
      <c r="L81" s="16" t="s">
        <v>37</v>
      </c>
      <c r="M81" s="15">
        <v>4</v>
      </c>
    </row>
    <row r="82" spans="1:13" ht="15" customHeight="1">
      <c r="A82" s="15" t="s">
        <v>404</v>
      </c>
      <c r="B82" s="15" t="s">
        <v>268</v>
      </c>
      <c r="C82" s="15" t="s">
        <v>419</v>
      </c>
      <c r="D82" s="7" t="s">
        <v>420</v>
      </c>
      <c r="E82" s="15" t="s">
        <v>45</v>
      </c>
      <c r="F82" s="15" t="s">
        <v>181</v>
      </c>
      <c r="G82" s="15" t="s">
        <v>182</v>
      </c>
      <c r="H82" s="15" t="s">
        <v>183</v>
      </c>
      <c r="I82" s="15"/>
      <c r="J82" s="15" t="s">
        <v>184</v>
      </c>
      <c r="K82" s="15" t="s">
        <v>41</v>
      </c>
      <c r="L82" s="16" t="s">
        <v>37</v>
      </c>
      <c r="M82" s="15">
        <v>12</v>
      </c>
    </row>
    <row r="83" spans="1:13" ht="15" customHeight="1">
      <c r="A83" s="15" t="s">
        <v>404</v>
      </c>
      <c r="B83" s="15" t="s">
        <v>280</v>
      </c>
      <c r="C83" s="15" t="s">
        <v>421</v>
      </c>
      <c r="D83" s="7" t="s">
        <v>422</v>
      </c>
      <c r="E83" s="15" t="s">
        <v>45</v>
      </c>
      <c r="F83" s="15" t="s">
        <v>181</v>
      </c>
      <c r="G83" s="15" t="s">
        <v>182</v>
      </c>
      <c r="H83" s="15" t="s">
        <v>183</v>
      </c>
      <c r="I83" s="15"/>
      <c r="J83" s="15" t="s">
        <v>184</v>
      </c>
      <c r="K83" s="15" t="s">
        <v>41</v>
      </c>
      <c r="L83" s="16" t="s">
        <v>37</v>
      </c>
      <c r="M83" s="15">
        <v>8</v>
      </c>
    </row>
    <row r="85" spans="1:13" ht="15" customHeight="1"/>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2">
    <tablePart r:id="rId1"/>
    <tablePart r:id="rId2"/>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D4"/>
  <sheetViews>
    <sheetView showGridLines="0" workbookViewId="0">
      <selection activeCell="A2" sqref="A2"/>
    </sheetView>
  </sheetViews>
  <sheetFormatPr baseColWidth="10" defaultColWidth="8.83203125" defaultRowHeight="15" x14ac:dyDescent="0"/>
  <cols>
    <col min="1" max="1" width="20.5" style="2" bestFit="1" customWidth="1"/>
    <col min="2" max="3" width="24.83203125" style="2" customWidth="1"/>
    <col min="4" max="4" width="41.83203125" style="2" customWidth="1"/>
    <col min="5" max="16384" width="8.83203125" style="2"/>
  </cols>
  <sheetData>
    <row r="1" spans="1:4" s="3" customFormat="1">
      <c r="A1" s="3" t="s">
        <v>130</v>
      </c>
      <c r="B1" s="3" t="s">
        <v>132</v>
      </c>
      <c r="C1" s="3" t="s">
        <v>26</v>
      </c>
      <c r="D1" s="3" t="s">
        <v>133</v>
      </c>
    </row>
    <row r="2" spans="1:4">
      <c r="A2" s="2" t="s">
        <v>177</v>
      </c>
      <c r="B2" s="2" t="s">
        <v>423</v>
      </c>
      <c r="C2" s="2" t="s">
        <v>424</v>
      </c>
      <c r="D2" s="2" t="s">
        <v>425</v>
      </c>
    </row>
    <row r="3" spans="1:4">
      <c r="A3" s="2" t="s">
        <v>292</v>
      </c>
      <c r="B3" s="2" t="s">
        <v>426</v>
      </c>
      <c r="C3" s="2" t="s">
        <v>427</v>
      </c>
      <c r="D3" s="2" t="s">
        <v>425</v>
      </c>
    </row>
    <row r="4" spans="1:4">
      <c r="A4" s="2" t="s">
        <v>404</v>
      </c>
      <c r="B4" s="2" t="s">
        <v>426</v>
      </c>
      <c r="C4" s="2" t="s">
        <v>428</v>
      </c>
      <c r="D4" s="2" t="s">
        <v>425</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1">
    <tablePart r:id="rId1"/>
  </tableParts>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D19"/>
  <sheetViews>
    <sheetView showGridLines="0" workbookViewId="0">
      <selection activeCell="A2" sqref="A2"/>
    </sheetView>
  </sheetViews>
  <sheetFormatPr baseColWidth="10" defaultColWidth="8.83203125" defaultRowHeight="15" x14ac:dyDescent="0"/>
  <cols>
    <col min="1" max="1" width="15.6640625" style="2" bestFit="1" customWidth="1"/>
    <col min="2" max="2" width="30.83203125" style="2" bestFit="1" customWidth="1"/>
    <col min="3" max="3" width="26.83203125" style="2" bestFit="1" customWidth="1"/>
    <col min="4" max="4" width="25.6640625" style="2" bestFit="1" customWidth="1"/>
    <col min="5" max="16384" width="8.83203125" style="2"/>
  </cols>
  <sheetData>
    <row r="1" spans="1:4" s="3" customFormat="1">
      <c r="A1" s="3" t="s">
        <v>4</v>
      </c>
      <c r="B1" s="3" t="s">
        <v>5</v>
      </c>
      <c r="C1" s="3" t="s">
        <v>6</v>
      </c>
      <c r="D1" s="3" t="s">
        <v>7</v>
      </c>
    </row>
    <row r="2" spans="1:4">
      <c r="A2" s="2" t="s">
        <v>159</v>
      </c>
      <c r="B2" s="2" t="b">
        <f>TRUE()</f>
        <v>1</v>
      </c>
      <c r="C2" s="2">
        <v>1</v>
      </c>
      <c r="D2" s="2">
        <v>0</v>
      </c>
    </row>
    <row r="3" spans="1:4">
      <c r="A3" s="2" t="s">
        <v>159</v>
      </c>
      <c r="B3" s="2" t="b">
        <f>FALSE()</f>
        <v>0</v>
      </c>
      <c r="C3" s="2">
        <v>1</v>
      </c>
      <c r="D3" s="2">
        <v>0</v>
      </c>
    </row>
    <row r="4" spans="1:4">
      <c r="A4" s="2" t="s">
        <v>429</v>
      </c>
      <c r="B4" s="2" t="b">
        <f>TRUE()</f>
        <v>1</v>
      </c>
      <c r="C4" s="2">
        <v>1</v>
      </c>
      <c r="D4" s="2">
        <v>0</v>
      </c>
    </row>
    <row r="5" spans="1:4">
      <c r="A5" s="2" t="s">
        <v>429</v>
      </c>
      <c r="B5" s="2" t="b">
        <f>FALSE()</f>
        <v>0</v>
      </c>
      <c r="C5" s="2">
        <v>1</v>
      </c>
      <c r="D5" s="2">
        <v>0</v>
      </c>
    </row>
    <row r="6" spans="1:4">
      <c r="A6" s="2" t="s">
        <v>430</v>
      </c>
      <c r="B6" s="2" t="b">
        <f>TRUE()</f>
        <v>1</v>
      </c>
      <c r="C6" s="2">
        <v>1</v>
      </c>
      <c r="D6" s="2">
        <v>0</v>
      </c>
    </row>
    <row r="7" spans="1:4">
      <c r="A7" s="2" t="s">
        <v>430</v>
      </c>
      <c r="B7" s="2" t="b">
        <f>FALSE()</f>
        <v>0</v>
      </c>
      <c r="C7" s="2">
        <v>1</v>
      </c>
      <c r="D7" s="2">
        <v>0</v>
      </c>
    </row>
    <row r="8" spans="1:4">
      <c r="A8" s="2" t="s">
        <v>159</v>
      </c>
      <c r="B8" s="2" t="b">
        <f>TRUE()</f>
        <v>1</v>
      </c>
      <c r="C8" s="2">
        <v>2</v>
      </c>
      <c r="D8" s="2">
        <v>0</v>
      </c>
    </row>
    <row r="9" spans="1:4">
      <c r="A9" s="2" t="s">
        <v>159</v>
      </c>
      <c r="B9" s="2" t="b">
        <f>FALSE()</f>
        <v>0</v>
      </c>
      <c r="C9" s="2">
        <v>2</v>
      </c>
      <c r="D9" s="2">
        <v>0</v>
      </c>
    </row>
    <row r="10" spans="1:4">
      <c r="A10" s="2" t="s">
        <v>429</v>
      </c>
      <c r="B10" s="2" t="b">
        <f>TRUE()</f>
        <v>1</v>
      </c>
      <c r="C10" s="2">
        <v>2</v>
      </c>
      <c r="D10" s="2">
        <v>0</v>
      </c>
    </row>
    <row r="11" spans="1:4">
      <c r="A11" s="2" t="s">
        <v>429</v>
      </c>
      <c r="B11" s="2" t="b">
        <f>FALSE()</f>
        <v>0</v>
      </c>
      <c r="C11" s="2">
        <v>2</v>
      </c>
      <c r="D11" s="2">
        <v>1</v>
      </c>
    </row>
    <row r="12" spans="1:4">
      <c r="A12" s="2" t="s">
        <v>430</v>
      </c>
      <c r="B12" s="2" t="b">
        <f>TRUE()</f>
        <v>1</v>
      </c>
      <c r="C12" s="2">
        <v>2</v>
      </c>
      <c r="D12" s="2">
        <v>0</v>
      </c>
    </row>
    <row r="13" spans="1:4">
      <c r="A13" s="2" t="s">
        <v>430</v>
      </c>
      <c r="B13" s="2" t="b">
        <f>FALSE()</f>
        <v>0</v>
      </c>
      <c r="C13" s="2">
        <v>2</v>
      </c>
      <c r="D13" s="2">
        <v>1</v>
      </c>
    </row>
    <row r="14" spans="1:4">
      <c r="A14" s="2" t="s">
        <v>159</v>
      </c>
      <c r="B14" s="2" t="b">
        <f>TRUE()</f>
        <v>1</v>
      </c>
      <c r="C14" s="2">
        <v>3</v>
      </c>
      <c r="D14" s="2">
        <v>0</v>
      </c>
    </row>
    <row r="15" spans="1:4">
      <c r="A15" s="2" t="s">
        <v>159</v>
      </c>
      <c r="B15" s="2" t="b">
        <f>FALSE()</f>
        <v>0</v>
      </c>
      <c r="C15" s="2">
        <v>3</v>
      </c>
      <c r="D15" s="2">
        <v>1</v>
      </c>
    </row>
    <row r="16" spans="1:4">
      <c r="A16" s="2" t="s">
        <v>429</v>
      </c>
      <c r="B16" s="2" t="b">
        <f>TRUE()</f>
        <v>1</v>
      </c>
      <c r="C16" s="2">
        <v>3</v>
      </c>
      <c r="D16" s="2">
        <v>1</v>
      </c>
    </row>
    <row r="17" spans="1:4">
      <c r="A17" s="2" t="s">
        <v>429</v>
      </c>
      <c r="B17" s="2" t="b">
        <f>FALSE()</f>
        <v>0</v>
      </c>
      <c r="C17" s="2">
        <v>3</v>
      </c>
      <c r="D17" s="2">
        <v>26</v>
      </c>
    </row>
    <row r="18" spans="1:4">
      <c r="A18" s="2" t="s">
        <v>430</v>
      </c>
      <c r="B18" s="2" t="b">
        <f>TRUE()</f>
        <v>1</v>
      </c>
      <c r="C18" s="2">
        <v>3</v>
      </c>
      <c r="D18" s="2">
        <v>1</v>
      </c>
    </row>
    <row r="19" spans="1:4">
      <c r="A19" s="2" t="s">
        <v>430</v>
      </c>
      <c r="B19" s="2" t="b">
        <f>FALSE()</f>
        <v>0</v>
      </c>
      <c r="C19" s="2">
        <v>3</v>
      </c>
      <c r="D19" s="2">
        <v>19</v>
      </c>
    </row>
  </sheetData>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tableParts count="1">
    <tablePart r:id="rId1"/>
  </tablePart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6"/>
  </sheetPr>
  <dimension ref="A1:C14"/>
  <sheetViews>
    <sheetView showGridLines="0" workbookViewId="0">
      <selection activeCell="A2" sqref="A2"/>
    </sheetView>
  </sheetViews>
  <sheetFormatPr baseColWidth="10" defaultColWidth="10.83203125" defaultRowHeight="15" x14ac:dyDescent="0"/>
  <cols>
    <col min="1" max="1" width="16.33203125" style="2" bestFit="1" customWidth="1"/>
    <col min="2" max="2" width="16.83203125" style="2" bestFit="1" customWidth="1"/>
    <col min="3" max="3" width="137" style="2" customWidth="1"/>
    <col min="4" max="16384" width="10.83203125" style="2"/>
  </cols>
  <sheetData>
    <row r="1" spans="1:3">
      <c r="A1" s="17" t="s">
        <v>146</v>
      </c>
      <c r="B1" s="2" t="s">
        <v>142</v>
      </c>
      <c r="C1" s="2" t="s">
        <v>143</v>
      </c>
    </row>
    <row r="2" spans="1:3">
      <c r="A2" s="17" t="s">
        <v>167</v>
      </c>
      <c r="B2" s="2" t="s">
        <v>431</v>
      </c>
      <c r="C2" s="2" t="s">
        <v>432</v>
      </c>
    </row>
    <row r="3" spans="1:3">
      <c r="A3" s="17" t="s">
        <v>167</v>
      </c>
      <c r="B3" s="2" t="s">
        <v>433</v>
      </c>
      <c r="C3" s="2" t="s">
        <v>434</v>
      </c>
    </row>
    <row r="4" spans="1:3">
      <c r="A4" s="17" t="s">
        <v>167</v>
      </c>
      <c r="B4" s="2" t="s">
        <v>435</v>
      </c>
      <c r="C4" s="2" t="s">
        <v>436</v>
      </c>
    </row>
    <row r="5" spans="1:3">
      <c r="A5" s="17" t="s">
        <v>167</v>
      </c>
      <c r="B5" s="2" t="s">
        <v>437</v>
      </c>
      <c r="C5" s="2" t="s">
        <v>438</v>
      </c>
    </row>
    <row r="6" spans="1:3">
      <c r="A6" s="2" t="s">
        <v>168</v>
      </c>
      <c r="B6" s="2" t="s">
        <v>439</v>
      </c>
      <c r="C6" s="2" t="s">
        <v>450</v>
      </c>
    </row>
    <row r="7" spans="1:3">
      <c r="A7" s="2" t="s">
        <v>168</v>
      </c>
      <c r="B7" s="2" t="s">
        <v>440</v>
      </c>
      <c r="C7" s="2" t="s">
        <v>441</v>
      </c>
    </row>
    <row r="8" spans="1:3">
      <c r="A8" s="7" t="s">
        <v>168</v>
      </c>
      <c r="B8" s="2" t="s">
        <v>451</v>
      </c>
      <c r="C8" s="2" t="s">
        <v>442</v>
      </c>
    </row>
    <row r="9" spans="1:3">
      <c r="A9" s="7" t="s">
        <v>168</v>
      </c>
      <c r="B9" s="17" t="s">
        <v>443</v>
      </c>
      <c r="C9" s="2" t="s">
        <v>444</v>
      </c>
    </row>
    <row r="10" spans="1:3">
      <c r="A10" s="7" t="s">
        <v>169</v>
      </c>
      <c r="B10" s="17" t="s">
        <v>452</v>
      </c>
      <c r="C10" s="17" t="s">
        <v>453</v>
      </c>
    </row>
    <row r="11" spans="1:3">
      <c r="A11" s="17" t="s">
        <v>169</v>
      </c>
      <c r="B11" s="17" t="s">
        <v>454</v>
      </c>
      <c r="C11" s="17" t="s">
        <v>445</v>
      </c>
    </row>
    <row r="12" spans="1:3">
      <c r="A12" s="17" t="s">
        <v>169</v>
      </c>
      <c r="B12" s="17" t="s">
        <v>455</v>
      </c>
      <c r="C12" s="17" t="s">
        <v>446</v>
      </c>
    </row>
    <row r="13" spans="1:3">
      <c r="A13" s="17" t="s">
        <v>169</v>
      </c>
      <c r="B13" s="17" t="s">
        <v>447</v>
      </c>
      <c r="C13" s="17" t="s">
        <v>448</v>
      </c>
    </row>
    <row r="14" spans="1:3">
      <c r="A14" s="17"/>
      <c r="B14" s="17"/>
      <c r="C14" s="17"/>
    </row>
  </sheetData>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sheetPr>
  <dimension ref="A1:H12"/>
  <sheetViews>
    <sheetView showGridLines="0" workbookViewId="0"/>
  </sheetViews>
  <sheetFormatPr baseColWidth="10" defaultColWidth="10.83203125" defaultRowHeight="15" x14ac:dyDescent="0"/>
  <cols>
    <col min="1" max="1" width="24" style="2" bestFit="1" customWidth="1"/>
    <col min="2" max="2" width="10.83203125" style="2"/>
    <col min="3" max="3" width="15.1640625" style="2" customWidth="1"/>
    <col min="4" max="4" width="16.6640625" style="2" bestFit="1" customWidth="1"/>
    <col min="5" max="5" width="16.6640625" style="2" customWidth="1"/>
    <col min="6" max="6" width="16.1640625" style="2" customWidth="1"/>
    <col min="7" max="7" width="24.6640625" style="2" bestFit="1" customWidth="1"/>
    <col min="8" max="8" width="27.1640625" style="2" bestFit="1" customWidth="1"/>
    <col min="9" max="16384" width="10.83203125" style="2"/>
  </cols>
  <sheetData>
    <row r="1" spans="1:8" s="3" customFormat="1">
      <c r="A1" s="3" t="s">
        <v>88</v>
      </c>
      <c r="B1" s="3" t="s">
        <v>1</v>
      </c>
      <c r="C1" s="3" t="s">
        <v>12</v>
      </c>
      <c r="D1" s="3" t="s">
        <v>138</v>
      </c>
      <c r="E1" s="3" t="s">
        <v>8</v>
      </c>
      <c r="F1" s="3" t="s">
        <v>25</v>
      </c>
      <c r="G1" s="3" t="s">
        <v>84</v>
      </c>
    </row>
    <row r="2" spans="1:8">
      <c r="A2" s="2" t="s">
        <v>30</v>
      </c>
      <c r="B2" s="2" t="s">
        <v>31</v>
      </c>
      <c r="C2" s="2" t="s">
        <v>33</v>
      </c>
      <c r="D2" s="14" t="s">
        <v>36</v>
      </c>
      <c r="E2" s="14" t="s">
        <v>29</v>
      </c>
      <c r="F2" s="2" t="s">
        <v>38</v>
      </c>
      <c r="G2" s="2" t="s">
        <v>44</v>
      </c>
    </row>
    <row r="3" spans="1:8">
      <c r="A3" s="2" t="s">
        <v>47</v>
      </c>
      <c r="B3" s="2" t="s">
        <v>32</v>
      </c>
      <c r="C3" s="2" t="s">
        <v>34</v>
      </c>
      <c r="D3" s="14" t="s">
        <v>37</v>
      </c>
      <c r="E3" s="14" t="s">
        <v>141</v>
      </c>
      <c r="F3" s="2" t="s">
        <v>29</v>
      </c>
      <c r="G3" s="2" t="s">
        <v>45</v>
      </c>
    </row>
    <row r="4" spans="1:8">
      <c r="C4" s="2" t="s">
        <v>35</v>
      </c>
      <c r="F4" s="2" t="s">
        <v>39</v>
      </c>
      <c r="G4" s="2" t="s">
        <v>46</v>
      </c>
    </row>
    <row r="5" spans="1:8">
      <c r="F5" s="2" t="s">
        <v>40</v>
      </c>
      <c r="G5" s="2" t="s">
        <v>79</v>
      </c>
    </row>
    <row r="6" spans="1:8">
      <c r="F6" s="2" t="s">
        <v>41</v>
      </c>
    </row>
    <row r="7" spans="1:8">
      <c r="F7" s="2" t="s">
        <v>42</v>
      </c>
    </row>
    <row r="8" spans="1:8">
      <c r="F8" s="2" t="s">
        <v>43</v>
      </c>
    </row>
    <row r="12" spans="1:8">
      <c r="H12" s="15"/>
    </row>
  </sheetData>
  <sheetProtection sheet="1" objects="1" scenarios="1"/>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1044</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Help</vt:lpstr>
      <vt:lpstr>Target</vt:lpstr>
      <vt:lpstr>Guide</vt:lpstr>
      <vt:lpstr>Amplicon</vt:lpstr>
      <vt:lpstr>Layout</vt:lpstr>
      <vt:lpstr>Plate</vt:lpstr>
      <vt:lpstr>GuideMismatches</vt:lpstr>
      <vt:lpstr>TargetedSearch</vt:lpstr>
      <vt:lpstr>Menus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Richard Bowers</dc:creator>
  <dc:description/>
  <cp:lastModifiedBy>Anne Pajon</cp:lastModifiedBy>
  <cp:revision>49</cp:revision>
  <dcterms:created xsi:type="dcterms:W3CDTF">2017-03-22T16:40:56Z</dcterms:created>
  <dcterms:modified xsi:type="dcterms:W3CDTF">2021-05-12T09:34:52Z</dcterms:modified>
  <dc:language>en-GB</dc:language>
</cp:coreProperties>
</file>