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36360" yWindow="0" windowWidth="28040" windowHeight="19260" tabRatio="624" activeTab="7"/>
  </bookViews>
  <sheets>
    <sheet name="Project" sheetId="1" r:id="rId1"/>
    <sheet name="Target" sheetId="2" r:id="rId2"/>
    <sheet name="Guide" sheetId="3" r:id="rId3"/>
    <sheet name="GuideMismatches" sheetId="4" r:id="rId4"/>
    <sheet name="AmpliconSelection" sheetId="5" r:id="rId5"/>
    <sheet name="ExperimentLayout" sheetId="6" r:id="rId6"/>
    <sheet name="Plate" sheetId="7" r:id="rId7"/>
    <sheet name="SequencingLibrary" sheetId="8" r:id="rId8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I72" i="6" l="1"/>
  <c r="I71" i="6"/>
  <c r="I70" i="6"/>
  <c r="I69" i="6"/>
  <c r="I68" i="6"/>
  <c r="I67" i="6"/>
  <c r="I66" i="6"/>
  <c r="I65" i="6"/>
  <c r="I64" i="6"/>
  <c r="I63" i="6"/>
</calcChain>
</file>

<file path=xl/sharedStrings.xml><?xml version="1.0" encoding="utf-8"?>
<sst xmlns="http://schemas.openxmlformats.org/spreadsheetml/2006/main" count="511" uniqueCount="210">
  <si>
    <t>geid</t>
  </si>
  <si>
    <t>name</t>
  </si>
  <si>
    <t>scientist</t>
  </si>
  <si>
    <t>affiliation</t>
  </si>
  <si>
    <t>group</t>
  </si>
  <si>
    <t>group_leader</t>
  </si>
  <si>
    <t>start_date</t>
  </si>
  <si>
    <t>project_type</t>
  </si>
  <si>
    <t>description</t>
  </si>
  <si>
    <t>GEP00003</t>
  </si>
  <si>
    <t>eGFPtoeBFP</t>
  </si>
  <si>
    <t>Julia Rodrigues</t>
  </si>
  <si>
    <t>CRUKCI</t>
  </si>
  <si>
    <t>GE</t>
  </si>
  <si>
    <t>Alasdair Russel</t>
  </si>
  <si>
    <t>knock-in</t>
  </si>
  <si>
    <t>eGFP Knock-in to turn it into eBFP. NGS to detect the modification in a population of cells.</t>
  </si>
  <si>
    <t>project_geid</t>
  </si>
  <si>
    <t>gene_id</t>
  </si>
  <si>
    <t>chromosome</t>
  </si>
  <si>
    <t>start</t>
  </si>
  <si>
    <t>end</t>
  </si>
  <si>
    <t>strand</t>
  </si>
  <si>
    <t>GFP</t>
  </si>
  <si>
    <t>forward</t>
  </si>
  <si>
    <t>&gt;Full eGFP coding sequence: 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</t>
  </si>
  <si>
    <t>target_name</t>
  </si>
  <si>
    <t>guide_sequence</t>
  </si>
  <si>
    <t>pam_sequence</t>
  </si>
  <si>
    <t>activity</t>
  </si>
  <si>
    <t>exon</t>
  </si>
  <si>
    <t>nuclease</t>
  </si>
  <si>
    <t>sgRex1.10</t>
  </si>
  <si>
    <t>GCTGAAGCACTGCACGCCGT</t>
  </si>
  <si>
    <t>AGG</t>
  </si>
  <si>
    <t>SpCas9</t>
  </si>
  <si>
    <t>see .doc file in Julias folder for donor sequences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</si>
  <si>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</si>
  <si>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</si>
  <si>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</si>
  <si>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</si>
  <si>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</si>
  <si>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</si>
  <si>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</si>
  <si>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</si>
  <si>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</si>
  <si>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</si>
  <si>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forward_primer_geid</t>
  </si>
  <si>
    <t>forward_primer_sequence</t>
  </si>
  <si>
    <t>forward_primer_start</t>
  </si>
  <si>
    <t>forward_primer_end</t>
  </si>
  <si>
    <t>reverse_primer_geid</t>
  </si>
  <si>
    <t>reverse_primer_sequence</t>
  </si>
  <si>
    <t>reverse_primer_start</t>
  </si>
  <si>
    <t>reverse_primer_end</t>
  </si>
  <si>
    <t>Knock-in</t>
  </si>
  <si>
    <t>reverse</t>
  </si>
  <si>
    <t>NA</t>
  </si>
  <si>
    <t>TRUE</t>
  </si>
  <si>
    <t>gene</t>
  </si>
  <si>
    <t>RA25_235</t>
  </si>
  <si>
    <t>CCCTGAAGTTCATCTGCACCA</t>
  </si>
  <si>
    <t>RA26_236</t>
  </si>
  <si>
    <t>GGCGGACTTGAAGAAGTCGT</t>
  </si>
  <si>
    <t>primer locations relative to GFP coding sequence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</si>
  <si>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</si>
  <si>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</si>
  <si>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</si>
  <si>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</si>
  <si>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</si>
  <si>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</si>
  <si>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</si>
  <si>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GEP00003_01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</si>
  <si>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</si>
  <si>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</si>
  <si>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</si>
  <si>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</si>
  <si>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</si>
  <si>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</si>
  <si>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</si>
  <si>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</si>
  <si>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</si>
  <si>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</si>
  <si>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</si>
  <si>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</si>
  <si>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</si>
  <si>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</si>
  <si>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</si>
  <si>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</si>
  <si>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</si>
  <si>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</si>
  <si>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</si>
  <si>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</si>
  <si>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</si>
  <si>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</si>
  <si>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</si>
  <si>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</si>
  <si>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</si>
  <si>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</si>
  <si>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</si>
  <si>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</si>
  <si>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</si>
  <si>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</si>
  <si>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</si>
  <si>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</si>
  <si>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</si>
  <si>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</si>
  <si>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</si>
  <si>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</si>
  <si>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</si>
  <si>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</si>
  <si>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</si>
  <si>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</si>
  <si>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</si>
  <si>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</si>
  <si>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</si>
  <si>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</si>
  <si>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</si>
  <si>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</si>
  <si>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</si>
  <si>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</si>
  <si>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</si>
  <si>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</si>
  <si>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</si>
  <si>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</si>
  <si>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</si>
  <si>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</si>
  <si>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</si>
  <si>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</si>
  <si>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</si>
  <si>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</si>
  <si>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</si>
  <si>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</si>
  <si>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</si>
  <si>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rex1</t>
  </si>
  <si>
    <t>sample</t>
  </si>
  <si>
    <t>we need to split GFP.LATPS in GFP (sgRex1.10) and donor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</si>
  <si>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</si>
  <si>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</si>
  <si>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</si>
  <si>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</si>
  <si>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</si>
  <si>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</si>
  <si>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</si>
  <si>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</si>
  <si>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</si>
  <si>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</si>
  <si>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</si>
  <si>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</si>
  <si>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</si>
  <si>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</si>
  <si>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</si>
  <si>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</si>
  <si>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</si>
  <si>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</si>
  <si>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</si>
  <si>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</si>
  <si>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</si>
  <si>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</si>
  <si>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</si>
  <si>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</si>
  <si>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</si>
  <si>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</si>
  <si>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</si>
  <si>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</si>
  <si>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</si>
  <si>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</si>
  <si>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</si>
  <si>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</si>
  <si>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</si>
  <si>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</si>
  <si>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</si>
  <si>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experiment_layout_geid</t>
  </si>
  <si>
    <t>plate_barcode</t>
  </si>
  <si>
    <t>GEP00003_01_NGS</t>
  </si>
  <si>
    <t>shared SLX-13774 with GEP00002</t>
  </si>
  <si>
    <t>dna_source</t>
  </si>
  <si>
    <t>slxid</t>
  </si>
  <si>
    <t>library_type</t>
  </si>
  <si>
    <t>sequencing_barcode</t>
  </si>
  <si>
    <t>sequencing_sample_name</t>
  </si>
  <si>
    <t>gDNA</t>
  </si>
  <si>
    <t>SLX-13774</t>
  </si>
  <si>
    <t>Fluidigm</t>
  </si>
  <si>
    <t>FLD0323</t>
  </si>
  <si>
    <t>GEP00003_01_F1</t>
  </si>
  <si>
    <t>FLD0324</t>
  </si>
  <si>
    <t>GEP00003_01_F2</t>
  </si>
  <si>
    <t>FLD0325</t>
  </si>
  <si>
    <t>GEP00003_01_F3</t>
  </si>
  <si>
    <t>FLD0326</t>
  </si>
  <si>
    <t>GEP00003_01_F4</t>
  </si>
  <si>
    <t>FLD0327</t>
  </si>
  <si>
    <t>GEP00003_01_F5</t>
  </si>
  <si>
    <t>FLD0328</t>
  </si>
  <si>
    <t>GEP00003_01_F6</t>
  </si>
  <si>
    <t>FLD0329</t>
  </si>
  <si>
    <t>GEP00003_01_F7</t>
  </si>
  <si>
    <t>FLD0330</t>
  </si>
  <si>
    <t>GEP00003_01_F8</t>
  </si>
  <si>
    <t>FLD0331</t>
  </si>
  <si>
    <t>GEP00003_01_F9</t>
  </si>
  <si>
    <t>FLD0332</t>
  </si>
  <si>
    <t>GEP00003_01_F10</t>
  </si>
  <si>
    <t>FLD0333</t>
  </si>
  <si>
    <t>GEP00003_01_F11</t>
  </si>
  <si>
    <t>Mus musculus [GRCm38]</t>
  </si>
  <si>
    <t>genome</t>
  </si>
  <si>
    <t>MESC</t>
  </si>
  <si>
    <t>wild-type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</si>
</sst>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6" x14ac:knownFonts="1">
    <font>
      <sz val="10"/>
      <name val="Arial"/>
      <family val="2"/>
      <charset val="1"/>
    </font>
    <font>
      <sz val="10"/>
      <name val="Calibri;sans-serif"/>
      <family val="2"/>
      <charset val="1"/>
    </font>
    <font>
      <sz val="11"/>
      <color rgb="FF1F497D"/>
      <name val="Calibri;sans-serif"/>
      <family val="2"/>
      <charset val="1"/>
    </font>
    <font>
      <sz val="11"/>
      <color rgb="FF000000"/>
      <name val="Calibri;sans-serif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0" fillId="2" borderId="0" xfId="0" applyFont="1" applyFill="1"/>
    <xf numFmtId="49" fontId="0" fillId="0" borderId="0" xfId="0" applyNumberFormat="1" applyFont="1"/>
    <xf numFmtId="0" fontId="0" fillId="0" borderId="0" xfId="0" applyFont="1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baseColWidth="10" defaultColWidth="8.83203125" defaultRowHeight="12" x14ac:dyDescent="0"/>
  <cols>
    <col min="1" max="1" width="11.33203125" customWidth="1"/>
    <col min="2" max="2" width="12.5" customWidth="1"/>
    <col min="3" max="3" width="15.1640625" customWidth="1"/>
    <col min="4" max="5" width="11.33203125" customWidth="1"/>
    <col min="6" max="7" width="15.1640625" customWidth="1"/>
    <col min="8" max="8" width="11.1640625" customWidth="1"/>
    <col min="9" max="9" width="33.5" customWidth="1"/>
    <col min="10" max="1025" width="11.3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20170201</v>
      </c>
      <c r="H2" t="s">
        <v>15</v>
      </c>
      <c r="I2" t="s">
        <v>16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baseColWidth="10" defaultColWidth="8.83203125" defaultRowHeight="12" x14ac:dyDescent="0"/>
  <cols>
    <col min="1" max="2" width="11.33203125" customWidth="1"/>
    <col min="3" max="3" width="20.33203125" bestFit="1" customWidth="1"/>
    <col min="4" max="4" width="14.33203125" customWidth="1"/>
    <col min="5" max="5" width="11.33203125" customWidth="1"/>
    <col min="6" max="6" width="10.1640625" customWidth="1"/>
    <col min="7" max="1024" width="11.33203125" customWidth="1"/>
  </cols>
  <sheetData>
    <row r="1" spans="1:9">
      <c r="A1" t="s">
        <v>17</v>
      </c>
      <c r="B1" t="s">
        <v>1</v>
      </c>
      <c r="C1" t="s">
        <v>207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8</v>
      </c>
    </row>
    <row r="2" spans="1:9" ht="13">
      <c r="A2" t="s">
        <v>9</v>
      </c>
      <c r="B2" t="s">
        <v>23</v>
      </c>
      <c r="C2" t="s">
        <v>206</v>
      </c>
      <c r="D2" t="s">
        <v>23</v>
      </c>
      <c r="E2">
        <v>0</v>
      </c>
      <c r="F2">
        <v>0</v>
      </c>
      <c r="G2">
        <v>0</v>
      </c>
      <c r="H2" t="s">
        <v>24</v>
      </c>
      <c r="I2" s="1" t="s">
        <v>25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15" sqref="F15"/>
    </sheetView>
  </sheetViews>
  <sheetFormatPr baseColWidth="10" defaultColWidth="8.83203125" defaultRowHeight="12" x14ac:dyDescent="0"/>
  <cols>
    <col min="1" max="2" width="11.1640625" customWidth="1"/>
    <col min="3" max="3" width="35.6640625" customWidth="1"/>
    <col min="4" max="4" width="13.6640625" customWidth="1"/>
    <col min="5" max="5" width="14.33203125" customWidth="1"/>
    <col min="6" max="1025" width="11.33203125" customWidth="1"/>
  </cols>
  <sheetData>
    <row r="1" spans="1:8">
      <c r="A1" t="s">
        <v>26</v>
      </c>
      <c r="B1" t="s">
        <v>1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8" ht="15">
      <c r="A2" t="s">
        <v>23</v>
      </c>
      <c r="B2" s="2" t="s">
        <v>32</v>
      </c>
      <c r="C2" s="3" t="s">
        <v>33</v>
      </c>
      <c r="D2" s="3" t="s">
        <v>34</v>
      </c>
      <c r="E2">
        <v>62</v>
      </c>
      <c r="F2">
        <v>1</v>
      </c>
      <c r="G2" t="s">
        <v>35</v>
      </c>
      <c r="H2" s="4" t="s">
        <v>36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F15" sqref="F15"/>
    </sheetView>
  </sheetViews>
  <sheetFormatPr baseColWidth="10" defaultColWidth="8.83203125" defaultRowHeight="12" x14ac:dyDescent="0"/>
  <cols>
    <col min="1" max="1" width="11.33203125" customWidth="1"/>
    <col min="2" max="2" width="23.6640625" customWidth="1"/>
    <col min="3" max="3" width="20.5" customWidth="1"/>
    <col min="4" max="4" width="18.33203125" customWidth="1"/>
    <col min="5" max="1025" width="11.33203125" customWidth="1"/>
  </cols>
  <sheetData>
    <row r="1" spans="1:4">
      <c r="A1" t="s">
        <v>37</v>
      </c>
      <c r="B1" t="s">
        <v>38</v>
      </c>
      <c r="C1" t="s">
        <v>39</v>
      </c>
      <c r="D1" t="s">
        <v>40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N1" workbookViewId="0">
      <selection activeCell="F15" sqref="F15"/>
    </sheetView>
  </sheetViews>
  <sheetFormatPr baseColWidth="10" defaultColWidth="8.83203125" defaultRowHeight="12" x14ac:dyDescent="0"/>
  <cols>
    <col min="1" max="1" width="13.83203125" customWidth="1"/>
    <col min="2" max="2" width="14.5" customWidth="1"/>
    <col min="3" max="3" width="13" customWidth="1"/>
    <col min="4" max="4" width="13.83203125" customWidth="1"/>
    <col min="5" max="5" width="5.6640625" customWidth="1"/>
    <col min="6" max="7" width="11.33203125" customWidth="1"/>
    <col min="8" max="8" width="11.6640625" customWidth="1"/>
    <col min="9" max="9" width="12.5" customWidth="1"/>
    <col min="10" max="10" width="28" customWidth="1"/>
    <col min="11" max="11" width="26.33203125" customWidth="1"/>
    <col min="12" max="12" width="17.33203125" customWidth="1"/>
    <col min="13" max="13" width="16.6640625" customWidth="1"/>
    <col min="14" max="15" width="14.5" customWidth="1"/>
    <col min="16" max="16" width="18.1640625" customWidth="1"/>
    <col min="17" max="17" width="31.33203125" customWidth="1"/>
    <col min="18" max="20" width="14.5" customWidth="1"/>
    <col min="21" max="21" width="10.1640625" customWidth="1"/>
    <col min="22" max="1025" width="11.33203125" customWidth="1"/>
  </cols>
  <sheetData>
    <row r="1" spans="1:17">
      <c r="A1" t="s">
        <v>37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19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8</v>
      </c>
    </row>
    <row r="2" spans="1:17" ht="15">
      <c r="A2" s="2" t="s">
        <v>32</v>
      </c>
      <c r="B2" t="s">
        <v>55</v>
      </c>
      <c r="C2">
        <v>202</v>
      </c>
      <c r="D2" t="s">
        <v>56</v>
      </c>
      <c r="E2" t="s">
        <v>57</v>
      </c>
      <c r="F2" s="5" t="s">
        <v>58</v>
      </c>
      <c r="G2" t="s">
        <v>59</v>
      </c>
      <c r="H2">
        <v>0</v>
      </c>
      <c r="I2" t="s">
        <v>60</v>
      </c>
      <c r="J2" s="6" t="s">
        <v>61</v>
      </c>
      <c r="K2">
        <v>131</v>
      </c>
      <c r="L2">
        <v>151</v>
      </c>
      <c r="M2" t="s">
        <v>62</v>
      </c>
      <c r="N2" s="6" t="s">
        <v>63</v>
      </c>
      <c r="O2">
        <v>245</v>
      </c>
      <c r="P2">
        <v>264</v>
      </c>
      <c r="Q2" s="6" t="s">
        <v>64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opLeftCell="A26" workbookViewId="0">
      <selection activeCell="J72" sqref="J72"/>
    </sheetView>
  </sheetViews>
  <sheetFormatPr baseColWidth="10" defaultColWidth="8.83203125" defaultRowHeight="12" x14ac:dyDescent="0"/>
  <cols>
    <col min="1" max="2" width="20.5" customWidth="1"/>
    <col min="3" max="3" width="12.5" customWidth="1"/>
    <col min="4" max="4" width="13.33203125" customWidth="1"/>
    <col min="5" max="7" width="11.33203125" customWidth="1"/>
    <col min="8" max="8" width="13.83203125" customWidth="1"/>
    <col min="9" max="9" width="9" customWidth="1"/>
    <col min="10" max="10" width="18.1640625" customWidth="1"/>
    <col min="11" max="1025" width="11.33203125" customWidth="1"/>
  </cols>
  <sheetData>
    <row r="1" spans="1:10">
      <c r="A1" t="s">
        <v>17</v>
      </c>
      <c r="B1" t="s">
        <v>0</v>
      </c>
      <c r="C1" t="s">
        <v>65</v>
      </c>
      <c r="D1" t="s">
        <v>66</v>
      </c>
      <c r="E1" t="s">
        <v>67</v>
      </c>
      <c r="F1" t="s">
        <v>68</v>
      </c>
      <c r="G1" t="s">
        <v>37</v>
      </c>
      <c r="H1" t="s">
        <v>69</v>
      </c>
      <c r="I1" t="s">
        <v>70</v>
      </c>
      <c r="J1" t="s">
        <v>71</v>
      </c>
    </row>
    <row r="2" spans="1:10">
      <c r="A2" t="s">
        <v>9</v>
      </c>
      <c r="B2" t="s">
        <v>72</v>
      </c>
      <c r="C2" t="s">
        <v>73</v>
      </c>
      <c r="I2" s="7"/>
    </row>
    <row r="3" spans="1:10">
      <c r="A3" t="s">
        <v>9</v>
      </c>
      <c r="B3" t="s">
        <v>72</v>
      </c>
      <c r="C3" t="s">
        <v>74</v>
      </c>
    </row>
    <row r="4" spans="1:10">
      <c r="A4" t="s">
        <v>9</v>
      </c>
      <c r="B4" t="s">
        <v>72</v>
      </c>
      <c r="C4" t="s">
        <v>75</v>
      </c>
    </row>
    <row r="5" spans="1:10">
      <c r="A5" t="s">
        <v>9</v>
      </c>
      <c r="B5" t="s">
        <v>72</v>
      </c>
      <c r="C5" t="s">
        <v>76</v>
      </c>
    </row>
    <row r="6" spans="1:10">
      <c r="A6" t="s">
        <v>9</v>
      </c>
      <c r="B6" t="s">
        <v>72</v>
      </c>
      <c r="C6" t="s">
        <v>77</v>
      </c>
    </row>
    <row r="7" spans="1:10">
      <c r="A7" t="s">
        <v>9</v>
      </c>
      <c r="B7" t="s">
        <v>72</v>
      </c>
      <c r="C7" t="s">
        <v>78</v>
      </c>
    </row>
    <row r="8" spans="1:10">
      <c r="A8" t="s">
        <v>9</v>
      </c>
      <c r="B8" t="s">
        <v>72</v>
      </c>
      <c r="C8" t="s">
        <v>79</v>
      </c>
    </row>
    <row r="9" spans="1:10">
      <c r="A9" t="s">
        <v>9</v>
      </c>
      <c r="B9" t="s">
        <v>72</v>
      </c>
      <c r="C9" t="s">
        <v>80</v>
      </c>
    </row>
    <row r="10" spans="1:10">
      <c r="A10" t="s">
        <v>9</v>
      </c>
      <c r="B10" t="s">
        <v>72</v>
      </c>
      <c r="C10" t="s">
        <v>81</v>
      </c>
    </row>
    <row r="11" spans="1:10">
      <c r="A11" t="s">
        <v>9</v>
      </c>
      <c r="B11" t="s">
        <v>72</v>
      </c>
      <c r="C11" t="s">
        <v>82</v>
      </c>
    </row>
    <row r="12" spans="1:10">
      <c r="A12" t="s">
        <v>9</v>
      </c>
      <c r="B12" t="s">
        <v>72</v>
      </c>
      <c r="C12" t="s">
        <v>83</v>
      </c>
    </row>
    <row r="13" spans="1:10">
      <c r="A13" t="s">
        <v>9</v>
      </c>
      <c r="B13" t="s">
        <v>72</v>
      </c>
      <c r="C13" t="s">
        <v>84</v>
      </c>
    </row>
    <row r="14" spans="1:10">
      <c r="A14" t="s">
        <v>9</v>
      </c>
      <c r="B14" t="s">
        <v>72</v>
      </c>
      <c r="C14" t="s">
        <v>85</v>
      </c>
    </row>
    <row r="15" spans="1:10">
      <c r="A15" t="s">
        <v>9</v>
      </c>
      <c r="B15" t="s">
        <v>72</v>
      </c>
      <c r="C15" t="s">
        <v>86</v>
      </c>
    </row>
    <row r="16" spans="1:10">
      <c r="A16" t="s">
        <v>9</v>
      </c>
      <c r="B16" t="s">
        <v>72</v>
      </c>
      <c r="C16" t="s">
        <v>87</v>
      </c>
    </row>
    <row r="17" spans="1:9">
      <c r="A17" t="s">
        <v>9</v>
      </c>
      <c r="B17" t="s">
        <v>72</v>
      </c>
      <c r="C17" t="s">
        <v>88</v>
      </c>
    </row>
    <row r="18" spans="1:9">
      <c r="A18" t="s">
        <v>9</v>
      </c>
      <c r="B18" t="s">
        <v>72</v>
      </c>
      <c r="C18" t="s">
        <v>89</v>
      </c>
      <c r="I18" s="7"/>
    </row>
    <row r="19" spans="1:9">
      <c r="A19" t="s">
        <v>9</v>
      </c>
      <c r="B19" t="s">
        <v>72</v>
      </c>
      <c r="C19" t="s">
        <v>90</v>
      </c>
      <c r="I19" s="7"/>
    </row>
    <row r="20" spans="1:9">
      <c r="A20" t="s">
        <v>9</v>
      </c>
      <c r="B20" t="s">
        <v>72</v>
      </c>
      <c r="C20" t="s">
        <v>91</v>
      </c>
      <c r="I20" s="7"/>
    </row>
    <row r="21" spans="1:9">
      <c r="A21" t="s">
        <v>9</v>
      </c>
      <c r="B21" t="s">
        <v>72</v>
      </c>
      <c r="C21" t="s">
        <v>92</v>
      </c>
      <c r="I21" s="7"/>
    </row>
    <row r="22" spans="1:9">
      <c r="A22" t="s">
        <v>9</v>
      </c>
      <c r="B22" t="s">
        <v>72</v>
      </c>
      <c r="C22" t="s">
        <v>93</v>
      </c>
      <c r="I22" s="7"/>
    </row>
    <row r="23" spans="1:9">
      <c r="A23" t="s">
        <v>9</v>
      </c>
      <c r="B23" t="s">
        <v>72</v>
      </c>
      <c r="C23" t="s">
        <v>94</v>
      </c>
      <c r="I23" s="7"/>
    </row>
    <row r="24" spans="1:9">
      <c r="A24" t="s">
        <v>9</v>
      </c>
      <c r="B24" t="s">
        <v>72</v>
      </c>
      <c r="C24" t="s">
        <v>95</v>
      </c>
      <c r="I24" s="7"/>
    </row>
    <row r="25" spans="1:9">
      <c r="A25" t="s">
        <v>9</v>
      </c>
      <c r="B25" t="s">
        <v>72</v>
      </c>
      <c r="C25" t="s">
        <v>96</v>
      </c>
    </row>
    <row r="26" spans="1:9">
      <c r="A26" t="s">
        <v>9</v>
      </c>
      <c r="B26" t="s">
        <v>72</v>
      </c>
      <c r="C26" t="s">
        <v>97</v>
      </c>
    </row>
    <row r="27" spans="1:9">
      <c r="A27" t="s">
        <v>9</v>
      </c>
      <c r="B27" t="s">
        <v>72</v>
      </c>
      <c r="C27" t="s">
        <v>98</v>
      </c>
      <c r="I27" s="7"/>
    </row>
    <row r="28" spans="1:9">
      <c r="A28" t="s">
        <v>9</v>
      </c>
      <c r="B28" t="s">
        <v>72</v>
      </c>
      <c r="C28" t="s">
        <v>99</v>
      </c>
      <c r="I28" s="7"/>
    </row>
    <row r="29" spans="1:9">
      <c r="A29" t="s">
        <v>9</v>
      </c>
      <c r="B29" t="s">
        <v>72</v>
      </c>
      <c r="C29" t="s">
        <v>100</v>
      </c>
      <c r="I29" s="7"/>
    </row>
    <row r="30" spans="1:9">
      <c r="A30" t="s">
        <v>9</v>
      </c>
      <c r="B30" t="s">
        <v>72</v>
      </c>
      <c r="C30" t="s">
        <v>101</v>
      </c>
      <c r="I30" s="7"/>
    </row>
    <row r="31" spans="1:9">
      <c r="A31" t="s">
        <v>9</v>
      </c>
      <c r="B31" t="s">
        <v>72</v>
      </c>
      <c r="C31" t="s">
        <v>102</v>
      </c>
      <c r="I31" s="7"/>
    </row>
    <row r="32" spans="1:9">
      <c r="A32" t="s">
        <v>9</v>
      </c>
      <c r="B32" t="s">
        <v>72</v>
      </c>
      <c r="C32" t="s">
        <v>103</v>
      </c>
      <c r="I32" s="7"/>
    </row>
    <row r="33" spans="1:9">
      <c r="A33" t="s">
        <v>9</v>
      </c>
      <c r="B33" t="s">
        <v>72</v>
      </c>
      <c r="C33" t="s">
        <v>104</v>
      </c>
      <c r="I33" s="7"/>
    </row>
    <row r="34" spans="1:9">
      <c r="A34" t="s">
        <v>9</v>
      </c>
      <c r="B34" t="s">
        <v>72</v>
      </c>
      <c r="C34" t="s">
        <v>105</v>
      </c>
      <c r="I34" s="7"/>
    </row>
    <row r="35" spans="1:9">
      <c r="A35" t="s">
        <v>9</v>
      </c>
      <c r="B35" t="s">
        <v>72</v>
      </c>
      <c r="C35" t="s">
        <v>106</v>
      </c>
      <c r="I35" s="7"/>
    </row>
    <row r="36" spans="1:9">
      <c r="A36" t="s">
        <v>9</v>
      </c>
      <c r="B36" t="s">
        <v>72</v>
      </c>
      <c r="C36" t="s">
        <v>107</v>
      </c>
      <c r="I36" s="7"/>
    </row>
    <row r="37" spans="1:9">
      <c r="A37" t="s">
        <v>9</v>
      </c>
      <c r="B37" t="s">
        <v>72</v>
      </c>
      <c r="C37" t="s">
        <v>108</v>
      </c>
    </row>
    <row r="38" spans="1:9">
      <c r="A38" t="s">
        <v>9</v>
      </c>
      <c r="B38" t="s">
        <v>72</v>
      </c>
      <c r="C38" t="s">
        <v>109</v>
      </c>
    </row>
    <row r="39" spans="1:9">
      <c r="A39" t="s">
        <v>9</v>
      </c>
      <c r="B39" t="s">
        <v>72</v>
      </c>
      <c r="C39" t="s">
        <v>110</v>
      </c>
      <c r="I39" s="7"/>
    </row>
    <row r="40" spans="1:9">
      <c r="A40" t="s">
        <v>9</v>
      </c>
      <c r="B40" t="s">
        <v>72</v>
      </c>
      <c r="C40" t="s">
        <v>111</v>
      </c>
      <c r="I40" s="7"/>
    </row>
    <row r="41" spans="1:9">
      <c r="A41" t="s">
        <v>9</v>
      </c>
      <c r="B41" t="s">
        <v>72</v>
      </c>
      <c r="C41" t="s">
        <v>112</v>
      </c>
      <c r="I41" s="7"/>
    </row>
    <row r="42" spans="1:9">
      <c r="A42" t="s">
        <v>9</v>
      </c>
      <c r="B42" t="s">
        <v>72</v>
      </c>
      <c r="C42" t="s">
        <v>113</v>
      </c>
      <c r="I42" s="7"/>
    </row>
    <row r="43" spans="1:9">
      <c r="A43" t="s">
        <v>9</v>
      </c>
      <c r="B43" t="s">
        <v>72</v>
      </c>
      <c r="C43" t="s">
        <v>114</v>
      </c>
      <c r="I43" s="7"/>
    </row>
    <row r="44" spans="1:9">
      <c r="A44" t="s">
        <v>9</v>
      </c>
      <c r="B44" t="s">
        <v>72</v>
      </c>
      <c r="C44" t="s">
        <v>115</v>
      </c>
      <c r="I44" s="7"/>
    </row>
    <row r="45" spans="1:9">
      <c r="A45" t="s">
        <v>9</v>
      </c>
      <c r="B45" t="s">
        <v>72</v>
      </c>
      <c r="C45" t="s">
        <v>116</v>
      </c>
      <c r="I45" s="7"/>
    </row>
    <row r="46" spans="1:9">
      <c r="A46" t="s">
        <v>9</v>
      </c>
      <c r="B46" t="s">
        <v>72</v>
      </c>
      <c r="C46" t="s">
        <v>117</v>
      </c>
      <c r="I46" s="7"/>
    </row>
    <row r="47" spans="1:9">
      <c r="A47" t="s">
        <v>9</v>
      </c>
      <c r="B47" t="s">
        <v>72</v>
      </c>
      <c r="C47" t="s">
        <v>118</v>
      </c>
      <c r="I47" s="7"/>
    </row>
    <row r="48" spans="1:9">
      <c r="A48" t="s">
        <v>9</v>
      </c>
      <c r="B48" t="s">
        <v>72</v>
      </c>
      <c r="C48" t="s">
        <v>119</v>
      </c>
      <c r="I48" s="7"/>
    </row>
    <row r="49" spans="1:11">
      <c r="A49" t="s">
        <v>9</v>
      </c>
      <c r="B49" t="s">
        <v>72</v>
      </c>
      <c r="C49" t="s">
        <v>120</v>
      </c>
    </row>
    <row r="50" spans="1:11">
      <c r="A50" t="s">
        <v>9</v>
      </c>
      <c r="B50" t="s">
        <v>72</v>
      </c>
      <c r="C50" t="s">
        <v>121</v>
      </c>
    </row>
    <row r="51" spans="1:11">
      <c r="A51" t="s">
        <v>9</v>
      </c>
      <c r="B51" t="s">
        <v>72</v>
      </c>
      <c r="C51" t="s">
        <v>122</v>
      </c>
      <c r="I51" s="7"/>
    </row>
    <row r="52" spans="1:11">
      <c r="A52" t="s">
        <v>9</v>
      </c>
      <c r="B52" t="s">
        <v>72</v>
      </c>
      <c r="C52" t="s">
        <v>123</v>
      </c>
      <c r="I52" s="7"/>
    </row>
    <row r="53" spans="1:11">
      <c r="A53" t="s">
        <v>9</v>
      </c>
      <c r="B53" t="s">
        <v>72</v>
      </c>
      <c r="C53" t="s">
        <v>124</v>
      </c>
      <c r="I53" s="7"/>
    </row>
    <row r="54" spans="1:11">
      <c r="A54" t="s">
        <v>9</v>
      </c>
      <c r="B54" t="s">
        <v>72</v>
      </c>
      <c r="C54" t="s">
        <v>125</v>
      </c>
      <c r="I54" s="7"/>
    </row>
    <row r="55" spans="1:11">
      <c r="A55" t="s">
        <v>9</v>
      </c>
      <c r="B55" t="s">
        <v>72</v>
      </c>
      <c r="C55" t="s">
        <v>126</v>
      </c>
      <c r="I55" s="7"/>
    </row>
    <row r="56" spans="1:11">
      <c r="A56" t="s">
        <v>9</v>
      </c>
      <c r="B56" t="s">
        <v>72</v>
      </c>
      <c r="C56" t="s">
        <v>127</v>
      </c>
      <c r="I56" s="7"/>
    </row>
    <row r="57" spans="1:11">
      <c r="A57" t="s">
        <v>9</v>
      </c>
      <c r="B57" t="s">
        <v>72</v>
      </c>
      <c r="C57" t="s">
        <v>128</v>
      </c>
      <c r="I57" s="7"/>
    </row>
    <row r="58" spans="1:11">
      <c r="A58" t="s">
        <v>9</v>
      </c>
      <c r="B58" t="s">
        <v>72</v>
      </c>
      <c r="C58" t="s">
        <v>129</v>
      </c>
      <c r="I58" s="7"/>
    </row>
    <row r="59" spans="1:11">
      <c r="A59" t="s">
        <v>9</v>
      </c>
      <c r="B59" t="s">
        <v>72</v>
      </c>
      <c r="C59" t="s">
        <v>130</v>
      </c>
      <c r="I59" s="7"/>
    </row>
    <row r="60" spans="1:11">
      <c r="A60" t="s">
        <v>9</v>
      </c>
      <c r="B60" t="s">
        <v>72</v>
      </c>
      <c r="C60" t="s">
        <v>131</v>
      </c>
      <c r="I60" s="7"/>
    </row>
    <row r="61" spans="1:11">
      <c r="A61" t="s">
        <v>9</v>
      </c>
      <c r="B61" t="s">
        <v>72</v>
      </c>
      <c r="C61" t="s">
        <v>132</v>
      </c>
    </row>
    <row r="62" spans="1:11">
      <c r="A62" t="s">
        <v>9</v>
      </c>
      <c r="B62" t="s">
        <v>72</v>
      </c>
      <c r="C62" t="s">
        <v>133</v>
      </c>
      <c r="D62" t="s">
        <v>208</v>
      </c>
      <c r="F62" t="s">
        <v>134</v>
      </c>
      <c r="G62" s="4" t="s">
        <v>32</v>
      </c>
      <c r="H62">
        <v>1</v>
      </c>
      <c r="I62" s="7">
        <v>0</v>
      </c>
      <c r="J62" t="s">
        <v>135</v>
      </c>
      <c r="K62" s="4" t="s">
        <v>136</v>
      </c>
    </row>
    <row r="63" spans="1:11">
      <c r="A63" t="s">
        <v>9</v>
      </c>
      <c r="B63" t="s">
        <v>72</v>
      </c>
      <c r="C63" t="s">
        <v>137</v>
      </c>
      <c r="D63" t="s">
        <v>208</v>
      </c>
      <c r="F63" t="s">
        <v>134</v>
      </c>
      <c r="G63" s="4" t="s">
        <v>32</v>
      </c>
      <c r="H63">
        <v>2</v>
      </c>
      <c r="I63" s="7" t="b">
        <f>FALSE()</f>
        <v>0</v>
      </c>
      <c r="J63" t="s">
        <v>135</v>
      </c>
    </row>
    <row r="64" spans="1:11">
      <c r="A64" t="s">
        <v>9</v>
      </c>
      <c r="B64" t="s">
        <v>72</v>
      </c>
      <c r="C64" t="s">
        <v>138</v>
      </c>
      <c r="D64" t="s">
        <v>208</v>
      </c>
      <c r="F64" t="s">
        <v>134</v>
      </c>
      <c r="G64" s="4" t="s">
        <v>32</v>
      </c>
      <c r="H64">
        <v>3</v>
      </c>
      <c r="I64" s="7" t="b">
        <f>FALSE()</f>
        <v>0</v>
      </c>
      <c r="J64" t="s">
        <v>135</v>
      </c>
    </row>
    <row r="65" spans="1:10">
      <c r="A65" t="s">
        <v>9</v>
      </c>
      <c r="B65" t="s">
        <v>72</v>
      </c>
      <c r="C65" t="s">
        <v>139</v>
      </c>
      <c r="D65" t="s">
        <v>208</v>
      </c>
      <c r="F65" t="s">
        <v>134</v>
      </c>
      <c r="G65" s="4" t="s">
        <v>32</v>
      </c>
      <c r="H65">
        <v>4</v>
      </c>
      <c r="I65" s="7" t="b">
        <f>FALSE()</f>
        <v>0</v>
      </c>
      <c r="J65" t="s">
        <v>135</v>
      </c>
    </row>
    <row r="66" spans="1:10">
      <c r="A66" t="s">
        <v>9</v>
      </c>
      <c r="B66" t="s">
        <v>72</v>
      </c>
      <c r="C66" t="s">
        <v>140</v>
      </c>
      <c r="D66" t="s">
        <v>208</v>
      </c>
      <c r="F66" t="s">
        <v>134</v>
      </c>
      <c r="G66" s="4" t="s">
        <v>32</v>
      </c>
      <c r="H66">
        <v>5</v>
      </c>
      <c r="I66" s="7" t="b">
        <f>FALSE()</f>
        <v>0</v>
      </c>
      <c r="J66" t="s">
        <v>135</v>
      </c>
    </row>
    <row r="67" spans="1:10">
      <c r="A67" t="s">
        <v>9</v>
      </c>
      <c r="B67" t="s">
        <v>72</v>
      </c>
      <c r="C67" t="s">
        <v>141</v>
      </c>
      <c r="D67" t="s">
        <v>208</v>
      </c>
      <c r="F67" t="s">
        <v>134</v>
      </c>
      <c r="G67" s="4" t="s">
        <v>32</v>
      </c>
      <c r="H67">
        <v>6</v>
      </c>
      <c r="I67" s="7" t="b">
        <f>FALSE()</f>
        <v>0</v>
      </c>
      <c r="J67" t="s">
        <v>135</v>
      </c>
    </row>
    <row r="68" spans="1:10">
      <c r="A68" t="s">
        <v>9</v>
      </c>
      <c r="B68" t="s">
        <v>72</v>
      </c>
      <c r="C68" t="s">
        <v>142</v>
      </c>
      <c r="D68" t="s">
        <v>208</v>
      </c>
      <c r="F68" t="s">
        <v>134</v>
      </c>
      <c r="G68" s="4" t="s">
        <v>32</v>
      </c>
      <c r="H68">
        <v>7</v>
      </c>
      <c r="I68" s="7" t="b">
        <f>FALSE()</f>
        <v>0</v>
      </c>
      <c r="J68" t="s">
        <v>135</v>
      </c>
    </row>
    <row r="69" spans="1:10">
      <c r="A69" t="s">
        <v>9</v>
      </c>
      <c r="B69" t="s">
        <v>72</v>
      </c>
      <c r="C69" t="s">
        <v>143</v>
      </c>
      <c r="D69" t="s">
        <v>208</v>
      </c>
      <c r="F69" t="s">
        <v>134</v>
      </c>
      <c r="G69" s="4" t="s">
        <v>32</v>
      </c>
      <c r="H69">
        <v>8</v>
      </c>
      <c r="I69" s="7" t="b">
        <f>FALSE()</f>
        <v>0</v>
      </c>
      <c r="J69" t="s">
        <v>135</v>
      </c>
    </row>
    <row r="70" spans="1:10">
      <c r="A70" t="s">
        <v>9</v>
      </c>
      <c r="B70" t="s">
        <v>72</v>
      </c>
      <c r="C70" t="s">
        <v>144</v>
      </c>
      <c r="D70" t="s">
        <v>208</v>
      </c>
      <c r="F70" t="s">
        <v>134</v>
      </c>
      <c r="G70" s="4" t="s">
        <v>32</v>
      </c>
      <c r="H70">
        <v>9</v>
      </c>
      <c r="I70" s="7" t="b">
        <f>FALSE()</f>
        <v>0</v>
      </c>
      <c r="J70" t="s">
        <v>135</v>
      </c>
    </row>
    <row r="71" spans="1:10">
      <c r="A71" t="s">
        <v>9</v>
      </c>
      <c r="B71" t="s">
        <v>72</v>
      </c>
      <c r="C71" t="s">
        <v>145</v>
      </c>
      <c r="D71" t="s">
        <v>208</v>
      </c>
      <c r="F71" t="s">
        <v>134</v>
      </c>
      <c r="G71" s="4" t="s">
        <v>32</v>
      </c>
      <c r="H71">
        <v>10</v>
      </c>
      <c r="I71" s="7" t="b">
        <f>FALSE()</f>
        <v>0</v>
      </c>
      <c r="J71" t="s">
        <v>135</v>
      </c>
    </row>
    <row r="72" spans="1:10">
      <c r="A72" t="s">
        <v>9</v>
      </c>
      <c r="B72" t="s">
        <v>72</v>
      </c>
      <c r="C72" t="s">
        <v>146</v>
      </c>
      <c r="D72" t="s">
        <v>208</v>
      </c>
      <c r="F72" t="s">
        <v>134</v>
      </c>
      <c r="H72">
        <v>11</v>
      </c>
      <c r="I72" s="7" t="b">
        <f>TRUE()</f>
        <v>1</v>
      </c>
      <c r="J72" t="s">
        <v>209</v>
      </c>
    </row>
    <row r="73" spans="1:10">
      <c r="A73" t="s">
        <v>9</v>
      </c>
      <c r="B73" t="s">
        <v>72</v>
      </c>
      <c r="C73" t="s">
        <v>147</v>
      </c>
    </row>
    <row r="74" spans="1:10">
      <c r="A74" t="s">
        <v>9</v>
      </c>
      <c r="B74" t="s">
        <v>72</v>
      </c>
      <c r="C74" t="s">
        <v>148</v>
      </c>
    </row>
    <row r="75" spans="1:10">
      <c r="A75" t="s">
        <v>9</v>
      </c>
      <c r="B75" t="s">
        <v>72</v>
      </c>
      <c r="C75" t="s">
        <v>149</v>
      </c>
      <c r="I75" s="7"/>
    </row>
    <row r="76" spans="1:10">
      <c r="A76" t="s">
        <v>9</v>
      </c>
      <c r="B76" t="s">
        <v>72</v>
      </c>
      <c r="C76" t="s">
        <v>150</v>
      </c>
      <c r="I76" s="7"/>
    </row>
    <row r="77" spans="1:10">
      <c r="A77" t="s">
        <v>9</v>
      </c>
      <c r="B77" t="s">
        <v>72</v>
      </c>
      <c r="C77" t="s">
        <v>151</v>
      </c>
      <c r="I77" s="7"/>
    </row>
    <row r="78" spans="1:10">
      <c r="A78" t="s">
        <v>9</v>
      </c>
      <c r="B78" t="s">
        <v>72</v>
      </c>
      <c r="C78" t="s">
        <v>152</v>
      </c>
      <c r="I78" s="7"/>
    </row>
    <row r="79" spans="1:10">
      <c r="A79" t="s">
        <v>9</v>
      </c>
      <c r="B79" t="s">
        <v>72</v>
      </c>
      <c r="C79" t="s">
        <v>153</v>
      </c>
      <c r="I79" s="7"/>
    </row>
    <row r="80" spans="1:10">
      <c r="A80" t="s">
        <v>9</v>
      </c>
      <c r="B80" t="s">
        <v>72</v>
      </c>
      <c r="C80" t="s">
        <v>154</v>
      </c>
      <c r="I80" s="7"/>
    </row>
    <row r="81" spans="1:9">
      <c r="A81" t="s">
        <v>9</v>
      </c>
      <c r="B81" t="s">
        <v>72</v>
      </c>
      <c r="C81" t="s">
        <v>155</v>
      </c>
      <c r="I81" s="7"/>
    </row>
    <row r="82" spans="1:9">
      <c r="A82" t="s">
        <v>9</v>
      </c>
      <c r="B82" t="s">
        <v>72</v>
      </c>
      <c r="C82" t="s">
        <v>156</v>
      </c>
      <c r="I82" s="7"/>
    </row>
    <row r="83" spans="1:9">
      <c r="A83" t="s">
        <v>9</v>
      </c>
      <c r="B83" t="s">
        <v>72</v>
      </c>
      <c r="C83" t="s">
        <v>157</v>
      </c>
      <c r="I83" s="7"/>
    </row>
    <row r="84" spans="1:9">
      <c r="A84" t="s">
        <v>9</v>
      </c>
      <c r="B84" t="s">
        <v>72</v>
      </c>
      <c r="C84" t="s">
        <v>158</v>
      </c>
      <c r="I84" s="7"/>
    </row>
    <row r="85" spans="1:9">
      <c r="A85" t="s">
        <v>9</v>
      </c>
      <c r="B85" t="s">
        <v>72</v>
      </c>
      <c r="C85" t="s">
        <v>159</v>
      </c>
    </row>
    <row r="86" spans="1:9">
      <c r="A86" t="s">
        <v>9</v>
      </c>
      <c r="B86" t="s">
        <v>72</v>
      </c>
      <c r="C86" t="s">
        <v>160</v>
      </c>
    </row>
    <row r="87" spans="1:9">
      <c r="A87" t="s">
        <v>9</v>
      </c>
      <c r="B87" t="s">
        <v>72</v>
      </c>
      <c r="C87" t="s">
        <v>161</v>
      </c>
    </row>
    <row r="88" spans="1:9">
      <c r="A88" t="s">
        <v>9</v>
      </c>
      <c r="B88" t="s">
        <v>72</v>
      </c>
      <c r="C88" t="s">
        <v>162</v>
      </c>
    </row>
    <row r="89" spans="1:9">
      <c r="A89" t="s">
        <v>9</v>
      </c>
      <c r="B89" t="s">
        <v>72</v>
      </c>
      <c r="C89" t="s">
        <v>163</v>
      </c>
    </row>
    <row r="90" spans="1:9">
      <c r="A90" t="s">
        <v>9</v>
      </c>
      <c r="B90" t="s">
        <v>72</v>
      </c>
      <c r="C90" t="s">
        <v>164</v>
      </c>
    </row>
    <row r="91" spans="1:9">
      <c r="A91" t="s">
        <v>9</v>
      </c>
      <c r="B91" t="s">
        <v>72</v>
      </c>
      <c r="C91" t="s">
        <v>165</v>
      </c>
    </row>
    <row r="92" spans="1:9">
      <c r="A92" t="s">
        <v>9</v>
      </c>
      <c r="B92" t="s">
        <v>72</v>
      </c>
      <c r="C92" t="s">
        <v>166</v>
      </c>
    </row>
    <row r="93" spans="1:9">
      <c r="A93" t="s">
        <v>9</v>
      </c>
      <c r="B93" t="s">
        <v>72</v>
      </c>
      <c r="C93" t="s">
        <v>167</v>
      </c>
    </row>
    <row r="94" spans="1:9">
      <c r="A94" t="s">
        <v>9</v>
      </c>
      <c r="B94" t="s">
        <v>72</v>
      </c>
      <c r="C94" t="s">
        <v>168</v>
      </c>
    </row>
    <row r="95" spans="1:9">
      <c r="A95" t="s">
        <v>9</v>
      </c>
      <c r="B95" t="s">
        <v>72</v>
      </c>
      <c r="C95" t="s">
        <v>169</v>
      </c>
    </row>
    <row r="96" spans="1:9">
      <c r="A96" t="s">
        <v>9</v>
      </c>
      <c r="B96" t="s">
        <v>72</v>
      </c>
      <c r="C96" t="s">
        <v>170</v>
      </c>
    </row>
    <row r="97" spans="1:9">
      <c r="A97" t="s">
        <v>9</v>
      </c>
      <c r="B97" t="s">
        <v>72</v>
      </c>
      <c r="C97" t="s">
        <v>171</v>
      </c>
      <c r="I97" s="7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5" sqref="F15"/>
    </sheetView>
  </sheetViews>
  <sheetFormatPr baseColWidth="10" defaultColWidth="8.83203125" defaultRowHeight="12" x14ac:dyDescent="0"/>
  <cols>
    <col min="1" max="1" width="14.5" customWidth="1"/>
    <col min="2" max="2" width="24.5" customWidth="1"/>
    <col min="3" max="3" width="72.33203125" customWidth="1"/>
    <col min="4" max="4" width="27.33203125" bestFit="1" customWidth="1"/>
    <col min="5" max="1025" width="11.33203125" customWidth="1"/>
  </cols>
  <sheetData>
    <row r="1" spans="1:4">
      <c r="A1" t="s">
        <v>172</v>
      </c>
      <c r="B1" t="s">
        <v>173</v>
      </c>
      <c r="C1" t="s">
        <v>0</v>
      </c>
      <c r="D1" t="s">
        <v>8</v>
      </c>
    </row>
    <row r="2" spans="1:4">
      <c r="A2" t="s">
        <v>72</v>
      </c>
      <c r="B2" t="s">
        <v>174</v>
      </c>
      <c r="C2" t="s">
        <v>174</v>
      </c>
      <c r="D2" t="s">
        <v>175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15" sqref="F15"/>
    </sheetView>
  </sheetViews>
  <sheetFormatPr baseColWidth="10" defaultColWidth="8.83203125" defaultRowHeight="12" x14ac:dyDescent="0"/>
  <cols>
    <col min="1" max="1" width="23.33203125" customWidth="1"/>
    <col min="2" max="2" width="11.33203125" customWidth="1"/>
    <col min="3" max="5" width="13.33203125" customWidth="1"/>
    <col min="6" max="6" width="19.1640625" customWidth="1"/>
    <col min="7" max="7" width="31.5" customWidth="1"/>
    <col min="8" max="1025" width="11.33203125" customWidth="1"/>
  </cols>
  <sheetData>
    <row r="1" spans="1:7">
      <c r="A1" t="s">
        <v>172</v>
      </c>
      <c r="B1" t="s">
        <v>65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</row>
    <row r="2" spans="1:7">
      <c r="A2" t="s">
        <v>72</v>
      </c>
      <c r="B2" t="s">
        <v>133</v>
      </c>
      <c r="C2" t="s">
        <v>181</v>
      </c>
      <c r="D2" t="s">
        <v>182</v>
      </c>
      <c r="E2" t="s">
        <v>183</v>
      </c>
      <c r="F2" t="s">
        <v>184</v>
      </c>
      <c r="G2" t="s">
        <v>185</v>
      </c>
    </row>
    <row r="3" spans="1:7">
      <c r="A3" t="s">
        <v>72</v>
      </c>
      <c r="B3" t="s">
        <v>137</v>
      </c>
      <c r="C3" t="s">
        <v>181</v>
      </c>
      <c r="D3" t="s">
        <v>182</v>
      </c>
      <c r="E3" t="s">
        <v>183</v>
      </c>
      <c r="F3" t="s">
        <v>186</v>
      </c>
      <c r="G3" t="s">
        <v>187</v>
      </c>
    </row>
    <row r="4" spans="1:7">
      <c r="A4" t="s">
        <v>72</v>
      </c>
      <c r="B4" t="s">
        <v>138</v>
      </c>
      <c r="C4" t="s">
        <v>181</v>
      </c>
      <c r="D4" t="s">
        <v>182</v>
      </c>
      <c r="E4" t="s">
        <v>183</v>
      </c>
      <c r="F4" t="s">
        <v>188</v>
      </c>
      <c r="G4" t="s">
        <v>189</v>
      </c>
    </row>
    <row r="5" spans="1:7">
      <c r="A5" t="s">
        <v>72</v>
      </c>
      <c r="B5" t="s">
        <v>139</v>
      </c>
      <c r="C5" t="s">
        <v>181</v>
      </c>
      <c r="D5" t="s">
        <v>182</v>
      </c>
      <c r="E5" t="s">
        <v>183</v>
      </c>
      <c r="F5" t="s">
        <v>190</v>
      </c>
      <c r="G5" t="s">
        <v>191</v>
      </c>
    </row>
    <row r="6" spans="1:7">
      <c r="A6" t="s">
        <v>72</v>
      </c>
      <c r="B6" t="s">
        <v>140</v>
      </c>
      <c r="C6" t="s">
        <v>181</v>
      </c>
      <c r="D6" t="s">
        <v>182</v>
      </c>
      <c r="E6" t="s">
        <v>183</v>
      </c>
      <c r="F6" t="s">
        <v>192</v>
      </c>
      <c r="G6" t="s">
        <v>193</v>
      </c>
    </row>
    <row r="7" spans="1:7">
      <c r="A7" t="s">
        <v>72</v>
      </c>
      <c r="B7" t="s">
        <v>141</v>
      </c>
      <c r="C7" t="s">
        <v>181</v>
      </c>
      <c r="D7" t="s">
        <v>182</v>
      </c>
      <c r="E7" t="s">
        <v>183</v>
      </c>
      <c r="F7" t="s">
        <v>194</v>
      </c>
      <c r="G7" t="s">
        <v>195</v>
      </c>
    </row>
    <row r="8" spans="1:7">
      <c r="A8" t="s">
        <v>72</v>
      </c>
      <c r="B8" t="s">
        <v>142</v>
      </c>
      <c r="C8" t="s">
        <v>181</v>
      </c>
      <c r="D8" t="s">
        <v>182</v>
      </c>
      <c r="E8" t="s">
        <v>183</v>
      </c>
      <c r="F8" t="s">
        <v>196</v>
      </c>
      <c r="G8" t="s">
        <v>197</v>
      </c>
    </row>
    <row r="9" spans="1:7">
      <c r="A9" t="s">
        <v>72</v>
      </c>
      <c r="B9" t="s">
        <v>143</v>
      </c>
      <c r="C9" t="s">
        <v>181</v>
      </c>
      <c r="D9" t="s">
        <v>182</v>
      </c>
      <c r="E9" t="s">
        <v>183</v>
      </c>
      <c r="F9" t="s">
        <v>198</v>
      </c>
      <c r="G9" t="s">
        <v>199</v>
      </c>
    </row>
    <row r="10" spans="1:7">
      <c r="A10" t="s">
        <v>72</v>
      </c>
      <c r="B10" t="s">
        <v>144</v>
      </c>
      <c r="C10" t="s">
        <v>181</v>
      </c>
      <c r="D10" t="s">
        <v>182</v>
      </c>
      <c r="E10" t="s">
        <v>183</v>
      </c>
      <c r="F10" t="s">
        <v>200</v>
      </c>
      <c r="G10" t="s">
        <v>201</v>
      </c>
    </row>
    <row r="11" spans="1:7">
      <c r="A11" t="s">
        <v>72</v>
      </c>
      <c r="B11" t="s">
        <v>145</v>
      </c>
      <c r="C11" t="s">
        <v>181</v>
      </c>
      <c r="D11" t="s">
        <v>182</v>
      </c>
      <c r="E11" t="s">
        <v>183</v>
      </c>
      <c r="F11" t="s">
        <v>202</v>
      </c>
      <c r="G11" t="s">
        <v>203</v>
      </c>
    </row>
    <row r="12" spans="1:7">
      <c r="A12" t="s">
        <v>72</v>
      </c>
      <c r="B12" t="s">
        <v>146</v>
      </c>
      <c r="C12" t="s">
        <v>181</v>
      </c>
      <c r="D12" t="s">
        <v>182</v>
      </c>
      <c r="E12" t="s">
        <v>183</v>
      </c>
      <c r="F12" t="s">
        <v>204</v>
      </c>
      <c r="G12" t="s">
        <v>205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</vt:lpstr>
      <vt:lpstr>Target</vt:lpstr>
      <vt:lpstr>Guide</vt:lpstr>
      <vt:lpstr>GuideMismatches</vt:lpstr>
      <vt:lpstr>AmpliconSelection</vt:lpstr>
      <vt:lpstr>ExperimentLayout</vt:lpstr>
      <vt:lpstr>Plate</vt:lpstr>
      <vt:lpstr>SequencingLibrary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Cancer Research UK</cp:lastModifiedBy>
  <cp:revision>55</cp:revision>
  <dcterms:created xsi:type="dcterms:W3CDTF">2017-03-22T16:40:56Z</dcterms:created>
  <dcterms:modified xsi:type="dcterms:W3CDTF">2017-12-07T16:02:29Z</dcterms:modified>
  <dc:language>en-GB</dc:language>
</cp:coreProperties>
</file>