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updateLinks="never" autoCompressPictures="0"/>
  <bookViews>
    <workbookView xWindow="-60" yWindow="5500" windowWidth="33580" windowHeight="13520" tabRatio="736" activeTab="5"/>
  </bookViews>
  <sheets>
    <sheet name="Documentation" sheetId="10" r:id="rId1"/>
    <sheet name="Project" sheetId="1" r:id="rId2"/>
    <sheet name="Target" sheetId="2" r:id="rId3"/>
    <sheet name="Guide" sheetId="3" r:id="rId4"/>
    <sheet name="GuideMismatches" sheetId="4" r:id="rId5"/>
    <sheet name="AmpliconSelection" sheetId="5" r:id="rId6"/>
    <sheet name="ExperimentLayout" sheetId="6" r:id="rId7"/>
    <sheet name="Plate" sheetId="7" r:id="rId8"/>
    <sheet name="SequencingLibrary" sheetId="8" r:id="rId9"/>
    <sheet name="Menus" sheetId="9"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74" i="6" l="1"/>
  <c r="B19" i="4"/>
  <c r="B18" i="4"/>
  <c r="B13" i="4"/>
  <c r="B12" i="4"/>
  <c r="B7" i="4"/>
  <c r="B6" i="4"/>
  <c r="I83" i="6"/>
  <c r="I82" i="6"/>
  <c r="I81" i="6"/>
  <c r="I80" i="6"/>
  <c r="I79" i="6"/>
  <c r="I78" i="6"/>
  <c r="I77" i="6"/>
  <c r="I76" i="6"/>
  <c r="I75"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B17" i="4"/>
  <c r="B16" i="4"/>
  <c r="B15" i="4"/>
  <c r="B14" i="4"/>
  <c r="B11" i="4"/>
  <c r="B10" i="4"/>
  <c r="B9" i="4"/>
  <c r="B8" i="4"/>
  <c r="B5" i="4"/>
  <c r="B4" i="4"/>
  <c r="B3" i="4"/>
  <c r="B2" i="4"/>
</calcChain>
</file>

<file path=xl/sharedStrings.xml><?xml version="1.0" encoding="utf-8"?>
<sst xmlns="http://schemas.openxmlformats.org/spreadsheetml/2006/main" count="1541" uniqueCount="478">
  <si>
    <t>geid</t>
  </si>
  <si>
    <t>name</t>
  </si>
  <si>
    <t>scientist</t>
  </si>
  <si>
    <t>affiliation</t>
  </si>
  <si>
    <t>group</t>
  </si>
  <si>
    <t>group_leader</t>
  </si>
  <si>
    <t>start_date</t>
  </si>
  <si>
    <t>project_type</t>
  </si>
  <si>
    <t>description</t>
  </si>
  <si>
    <t>project_geid</t>
  </si>
  <si>
    <t>gene_id</t>
  </si>
  <si>
    <t>chromosome</t>
  </si>
  <si>
    <t>start</t>
  </si>
  <si>
    <t>end</t>
  </si>
  <si>
    <t>strand</t>
  </si>
  <si>
    <t>target_name</t>
  </si>
  <si>
    <t>guide_sequence</t>
  </si>
  <si>
    <t>pam_sequence</t>
  </si>
  <si>
    <t>activity</t>
  </si>
  <si>
    <t>exon</t>
  </si>
  <si>
    <t>nuclease</t>
  </si>
  <si>
    <t>guide_name</t>
  </si>
  <si>
    <t>is_off_target_coding_region</t>
  </si>
  <si>
    <t>number_of_mismatches</t>
  </si>
  <si>
    <t>number_of_off_targets</t>
  </si>
  <si>
    <t>experiment_type</t>
  </si>
  <si>
    <t>guide_location</t>
  </si>
  <si>
    <t>guide_strand</t>
  </si>
  <si>
    <t>score</t>
  </si>
  <si>
    <t>is_on_target</t>
  </si>
  <si>
    <t>dna_feature</t>
  </si>
  <si>
    <t>forward_primer_geid</t>
  </si>
  <si>
    <t>forward_primer_sequence</t>
  </si>
  <si>
    <t>forward_primer_start</t>
  </si>
  <si>
    <t>forward_primer_end</t>
  </si>
  <si>
    <t>reverse_primer_geid</t>
  </si>
  <si>
    <t>reverse_primer_sequence</t>
  </si>
  <si>
    <t>reverse_primer_start</t>
  </si>
  <si>
    <t>reverse_primer_end</t>
  </si>
  <si>
    <t>well_position</t>
  </si>
  <si>
    <t>cell_line_name</t>
  </si>
  <si>
    <t>cell_pool</t>
  </si>
  <si>
    <t>clone_name</t>
  </si>
  <si>
    <t>replicate_group</t>
  </si>
  <si>
    <t>is_control</t>
  </si>
  <si>
    <t>content_type</t>
  </si>
  <si>
    <t>experiment_layout_geid</t>
  </si>
  <si>
    <t>plate_barcode</t>
  </si>
  <si>
    <t>dna_source</t>
  </si>
  <si>
    <t>slxid</t>
  </si>
  <si>
    <t>library_type</t>
  </si>
  <si>
    <t>sequencing_barcode</t>
  </si>
  <si>
    <t>sequencing_sample_name</t>
  </si>
  <si>
    <t>knock-in</t>
  </si>
  <si>
    <t>knock-out</t>
  </si>
  <si>
    <t>genome</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</si>
  <si>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</si>
  <si>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</si>
  <si>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</si>
  <si>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</si>
  <si>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</si>
  <si>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</si>
  <si>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</si>
  <si>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</si>
  <si>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</si>
  <si>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</si>
  <si>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</si>
  <si>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</si>
  <si>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</si>
  <si>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</si>
  <si>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</si>
  <si>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</si>
  <si>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</si>
  <si>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Fluidigm</t>
  </si>
  <si>
    <t>MCF7</t>
  </si>
  <si>
    <t>T47D</t>
  </si>
  <si>
    <t>Mus musculus [GRCm38]</t>
  </si>
  <si>
    <t>MESC</t>
  </si>
  <si>
    <t>is_it</t>
  </si>
  <si>
    <t>A549</t>
  </si>
  <si>
    <t>Project</t>
  </si>
  <si>
    <t>Target</t>
  </si>
  <si>
    <t>Guide</t>
  </si>
  <si>
    <t>GuideMismatches</t>
  </si>
  <si>
    <t>AmpliconSelection</t>
  </si>
  <si>
    <t>ExperimentLayout</t>
  </si>
  <si>
    <t>Plate</t>
  </si>
  <si>
    <t>SequencingLibrary</t>
  </si>
  <si>
    <t>Unique ID for the project, in the format GEP-5digits (e.g. GEP00001)</t>
  </si>
  <si>
    <t>Project name (e.g. STAT3_KO)</t>
  </si>
  <si>
    <t>Name of the scientist submitting the job (e.g. 'Mary', who asks to make a KO line in STAT3)</t>
  </si>
  <si>
    <t>Affiliation of the scientist</t>
  </si>
  <si>
    <t>Group the scientist belongs to</t>
  </si>
  <si>
    <t>Group leader in charge of the scientist</t>
  </si>
  <si>
    <t>Date the project is submitted to Genome Editing</t>
  </si>
  <si>
    <t>Brief description of the goals of the project</t>
  </si>
  <si>
    <r>
      <t xml:space="preserve">The </t>
    </r>
    <r>
      <rPr>
        <b/>
        <sz val="12"/>
        <rFont val="Arial"/>
      </rPr>
      <t>Project</t>
    </r>
    <r>
      <rPr>
        <sz val="12"/>
        <rFont val="Arial"/>
      </rPr>
      <t xml:space="preserve"> corresponds to a purchase code. Therefore one scientist can have several projects in an interval of time, all costed independently. Filling all fields is required.</t>
    </r>
  </si>
  <si>
    <r>
      <t xml:space="preserve">The </t>
    </r>
    <r>
      <rPr>
        <b/>
        <sz val="12"/>
        <rFont val="Arial"/>
      </rPr>
      <t>Target</t>
    </r>
    <r>
      <rPr>
        <sz val="12"/>
        <rFont val="Arial"/>
      </rPr>
      <t xml:space="preserve"> refers to the gene or region to be edited. </t>
    </r>
  </si>
  <si>
    <t>Description</t>
  </si>
  <si>
    <t xml:space="preserve">Target name, e.g. the 'STAT3' gene. </t>
  </si>
  <si>
    <t>Genome name e.g. Homo sapiens [GRCh38]</t>
  </si>
  <si>
    <t>Chromosome where the Target is located</t>
  </si>
  <si>
    <t>Start location of the Target in the assembly</t>
  </si>
  <si>
    <t>Target ID in the assembly, e.g. 'NC_000017.10'</t>
  </si>
  <si>
    <t>End location of the Target in the assembly</t>
  </si>
  <si>
    <t>Strand location of the Target in the assembly either "forward" or "reverse"</t>
  </si>
  <si>
    <t>The type of projecteither "knock-in" or "knock-out"</t>
  </si>
  <si>
    <t>Brief description of the Target</t>
  </si>
  <si>
    <r>
      <t xml:space="preserve">The </t>
    </r>
    <r>
      <rPr>
        <b/>
        <sz val="12"/>
        <rFont val="Arial"/>
      </rPr>
      <t>Guide</t>
    </r>
    <r>
      <rPr>
        <sz val="12"/>
        <rFont val="Arial"/>
      </rPr>
      <t xml:space="preserve"> refers to the sgRNA used in the editing</t>
    </r>
  </si>
  <si>
    <t>Name of the guide, in the format: Target@name.digit, e.g. STAT3.1</t>
  </si>
  <si>
    <t>Nucleotide sequence of the guide, e.g. GAGATTATGAAACACCAAAG</t>
  </si>
  <si>
    <t>Protospacer-adjacent motif (PAM) of the guide</t>
  </si>
  <si>
    <t>Activity (%) of the guide as described in the Deskgen website, e.g. 73</t>
  </si>
  <si>
    <t>Exon targeted by the guide (optional)</t>
  </si>
  <si>
    <t>Nuclease used for the editing, e.g. SpCas9</t>
  </si>
  <si>
    <t>Sheet name</t>
  </si>
  <si>
    <t>Column names</t>
  </si>
  <si>
    <t>Metadata information about off targets, as provided by Deskgen</t>
  </si>
  <si>
    <t>How many mismatches</t>
  </si>
  <si>
    <t>How many offtargets that contain x number of mismatches</t>
  </si>
  <si>
    <r>
      <t xml:space="preserve">The </t>
    </r>
    <r>
      <rPr>
        <b/>
        <sz val="12"/>
        <rFont val="Arial"/>
      </rPr>
      <t>Amplicon</t>
    </r>
    <r>
      <rPr>
        <sz val="12"/>
        <rFont val="Arial"/>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</si>
  <si>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</si>
  <si>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</si>
  <si>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The DNA strand that contains the guide sequence, either forward or reverse</t>
  </si>
  <si>
    <t>Off-target score as provided by Deskgen (leave targets empty)</t>
  </si>
  <si>
    <t>Is this amplicon on a target or an off-target? (TRUE/FALSE)</t>
  </si>
  <si>
    <t>gene, precursor or non-coding</t>
  </si>
  <si>
    <t>Chromosome where the amplicon is located, as a numeric value, e.g. 17</t>
  </si>
  <si>
    <t>ID of the primer in the Genome Editing database, e.g. RA10_193</t>
  </si>
  <si>
    <t>5' to 3' sequence of the primer in the forward DNA strand</t>
  </si>
  <si>
    <t>Start location of the primer in the forward strand</t>
  </si>
  <si>
    <t>End location of the primer in the forward strand</t>
  </si>
  <si>
    <t>5' to 3' sequence of the primer in the *forward* DNA strand (i.e. reverse-complemented)</t>
  </si>
  <si>
    <t>Description of the cell treatments, DNA extraction and PCR protocol used to get the amplicons (max. 1024 characters)</t>
  </si>
  <si>
    <r>
      <t xml:space="preserve">The </t>
    </r>
    <r>
      <rPr>
        <b/>
        <sz val="12"/>
        <rFont val="Arial"/>
      </rPr>
      <t>Layout</t>
    </r>
    <r>
      <rPr>
        <sz val="12"/>
        <rFont val="Arial"/>
      </rPr>
      <t xml:space="preserve"> describes the way samples are arranged in the plate wells, so ultimately any result can be traced back to a single clone</t>
    </r>
  </si>
  <si>
    <t>Each plate in the layout gets a unique ID, so clones are defined by a combination of plate geid and well_position</t>
  </si>
  <si>
    <t>unique ID for a layout plate in the format project_geid_two-digit numbers, e.g. GEP00001_01 and GEP00001_02</t>
  </si>
  <si>
    <t>Well position in the format (A-H)(1-12), e.g. A1 and A12</t>
  </si>
  <si>
    <t>Name of the parental cell line used to derive a clone (if any) to gene-edit, e.g MCF7</t>
  </si>
  <si>
    <t>An id for the cell pool (normally, three pools are edited to ensure clones from each pool come from independent editing events)</t>
  </si>
  <si>
    <t>Name of the parental cell line-derived clone. This is the source of cells used to gene-edit</t>
  </si>
  <si>
    <t>This corresponds to the name of the guide used to edit the cell clone and must match one of the guide names in Guide@name, e.g. STAT3.1</t>
  </si>
  <si>
    <t xml:space="preserve"> Numeric value. E.g. each gene-edited single clone will receive a unique number, e.g. 1, 2, 3, and if there is replication (e.g. for controls) a repeated number as in 4, 4, 4. Each plate will have a maximum of 96 replicate groups</t>
  </si>
  <si>
    <t>Is there a control in this well position? (TRUE/FALSE)</t>
  </si>
  <si>
    <t>Is the off target in a coding region? (TRUE/FALSE)</t>
  </si>
  <si>
    <t>What is the content in the well? This can take the values of</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</si>
  <si>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</si>
  <si>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</si>
  <si>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</si>
  <si>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</si>
  <si>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</si>
  <si>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</si>
  <si>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</si>
  <si>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r>
      <t xml:space="preserve">The </t>
    </r>
    <r>
      <rPr>
        <b/>
        <sz val="12"/>
        <rFont val="Arial"/>
      </rPr>
      <t>Plate</t>
    </r>
    <r>
      <rPr>
        <sz val="12"/>
        <rFont val="Arial"/>
      </rPr>
      <t xml:space="preserve"> collects information on the unique ID's and barcodes assigned to each plate over an experiment</t>
    </r>
  </si>
  <si>
    <t xml:space="preserve"> A plate Layout (distribution of wells and associated information) for a plate is unique, and that Layout is associated to results from ICW, IncuCyte and NGS</t>
  </si>
  <si>
    <t>Unique barcode assigned to each experimental plate: for low-throughput this can be the geid below, but for high-throughput it is worth to put a proper barcoding system in place</t>
  </si>
  <si>
    <t>ID of the experimental plate in the format ExperimentLayout@geid_type of experiment, e.g. GEP00001_01_incu, GEP00001_02_incu, GEP00001_01_ICW, GEP00001_02_ICW, GEP00001_01_PCR, GEP00001_02_PCR, GEP00001_01_dilution, GEP00001_02_dilution, GEP00001_01_NGS, GEP00001_02_NGS</t>
  </si>
  <si>
    <t>Any description that can be informative for the plate, e.g. for "GEP00001_01_dilution" a description can be "PCR dilution 1:150 for indexing, temporarily stored"</t>
  </si>
  <si>
    <r>
      <t xml:space="preserve">The </t>
    </r>
    <r>
      <rPr>
        <b/>
        <sz val="12"/>
        <rFont val="Arial"/>
      </rPr>
      <t>SequencingLibrary</t>
    </r>
    <r>
      <rPr>
        <sz val="12"/>
        <rFont val="Arial"/>
      </rPr>
      <t xml:space="preserve"> stores information about the NGS library submission</t>
    </r>
  </si>
  <si>
    <t>This must match the corresponding ExperimentLayout@well_position</t>
  </si>
  <si>
    <t>The starting material used for library preparation, either of fixed cells, gDNA, non-fixed cells</t>
  </si>
  <si>
    <t>The Solexa ID the NGS library was assigned to, e.g. SLX-13775</t>
  </si>
  <si>
    <t>Always Fluidigm</t>
  </si>
  <si>
    <t>The Fluidigm barcode identifier, e.g. FLD0193</t>
  </si>
  <si>
    <t>The sample name assigned at the time of submission, in the format experiment_layout_geid_well_position: this must be 'one sample name per well', as per requirement of the Sequencing bioinformatics pipeline</t>
  </si>
  <si>
    <t>Documentation for submitting new project to the Genome Editing Core App @ http://bioinf-ge001.cri.camres.org:8080/</t>
  </si>
  <si>
    <t>Genome Editing Core - Submission Form</t>
  </si>
  <si>
    <r>
      <t xml:space="preserve">This ID must match </t>
    </r>
    <r>
      <rPr>
        <u/>
        <sz val="12"/>
        <rFont val="Arial"/>
      </rPr>
      <t>Project@geid</t>
    </r>
  </si>
  <si>
    <r>
      <t xml:space="preserve">This ID must match </t>
    </r>
    <r>
      <rPr>
        <u/>
        <sz val="12"/>
        <rFont val="Arial"/>
      </rPr>
      <t>Target@name</t>
    </r>
  </si>
  <si>
    <r>
      <t xml:space="preserve">This ID must match </t>
    </r>
    <r>
      <rPr>
        <u/>
        <sz val="12"/>
        <rFont val="Arial"/>
      </rPr>
      <t>Guide@name</t>
    </r>
  </si>
  <si>
    <r>
      <t xml:space="preserve">This must match </t>
    </r>
    <r>
      <rPr>
        <u/>
        <sz val="12"/>
        <rFont val="Arial"/>
      </rPr>
      <t>Project@geid</t>
    </r>
  </si>
  <si>
    <r>
      <t xml:space="preserve">This ID must match </t>
    </r>
    <r>
      <rPr>
        <u/>
        <sz val="12"/>
        <rFont val="Arial"/>
      </rPr>
      <t>ExperimentLayout@geid</t>
    </r>
  </si>
  <si>
    <t>HUES9</t>
  </si>
  <si>
    <t>Ying Xue</t>
  </si>
  <si>
    <t>IMS</t>
  </si>
  <si>
    <t>Florian Merkle Group</t>
  </si>
  <si>
    <t>Florian Merkle</t>
  </si>
  <si>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</si>
  <si>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</si>
  <si>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</si>
  <si>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FTO.9</t>
  </si>
  <si>
    <t>AGG</t>
  </si>
  <si>
    <t>Cas9</t>
  </si>
  <si>
    <t>NA</t>
  </si>
  <si>
    <t>FTO_CR9_F2</t>
  </si>
  <si>
    <t>TCCAGGGCGAGGGATCTAC</t>
  </si>
  <si>
    <t>FTO_CR9_R2</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</si>
  <si>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</si>
  <si>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11" type="noConversion"/>
  </si>
  <si>
    <t>Template preparation [Hotshot extracted gDNA from HUES9 POMC GFP 10H cell line,  use 4ul for PCR]. PCR mix composition [1 U FastStart (Roche), 200 uM dNTPs, 0.1 uM each primer, 4.5 mM MgCl2, 10 ng gDNA), amplification protocol (95C 2min, 36x (95C 20s, 64.4C 20s, 72C 15s), 72C 3 min for gDNA)]</t>
    <phoneticPr fontId="11" type="noConversion"/>
  </si>
  <si>
    <t>10H_P13_FTO</t>
    <phoneticPr fontId="11" type="noConversion"/>
  </si>
  <si>
    <t>Pooled library will be temporarily stored, until sequencing library confirmed OK</t>
  </si>
  <si>
    <t>FTO_1_A1</t>
  </si>
  <si>
    <t>FTO_1_D1</t>
  </si>
  <si>
    <t>FTO_3_A1</t>
  </si>
  <si>
    <t>FTO_3_B1</t>
  </si>
  <si>
    <t>FTO_3_C1</t>
  </si>
  <si>
    <t>FTO_3_D1</t>
  </si>
  <si>
    <t>A1</t>
    <phoneticPr fontId="11" type="noConversion"/>
  </si>
  <si>
    <t>B1</t>
    <phoneticPr fontId="11" type="noConversion"/>
  </si>
  <si>
    <t>C1</t>
    <phoneticPr fontId="11" type="noConversion"/>
  </si>
  <si>
    <t>D1</t>
    <phoneticPr fontId="11" type="noConversion"/>
  </si>
  <si>
    <t>E1</t>
    <phoneticPr fontId="11" type="noConversion"/>
  </si>
  <si>
    <t>F1</t>
    <phoneticPr fontId="11" type="noConversion"/>
  </si>
  <si>
    <t>G1</t>
    <phoneticPr fontId="11" type="noConversion"/>
  </si>
  <si>
    <t>H1</t>
    <phoneticPr fontId="11" type="noConversion"/>
  </si>
  <si>
    <t>A2</t>
    <phoneticPr fontId="11" type="noConversion"/>
  </si>
  <si>
    <t>B2</t>
    <phoneticPr fontId="11" type="noConversion"/>
  </si>
  <si>
    <t>C2</t>
    <phoneticPr fontId="11" type="noConversion"/>
  </si>
  <si>
    <t>D2</t>
    <phoneticPr fontId="11" type="noConversion"/>
  </si>
  <si>
    <t>E2</t>
    <phoneticPr fontId="11" type="noConversion"/>
  </si>
  <si>
    <t>F2</t>
    <phoneticPr fontId="11" type="noConversion"/>
  </si>
  <si>
    <t>G2</t>
    <phoneticPr fontId="11" type="noConversion"/>
  </si>
  <si>
    <t>H2</t>
    <phoneticPr fontId="11" type="noConversion"/>
  </si>
  <si>
    <t>A3</t>
    <phoneticPr fontId="11" type="noConversion"/>
  </si>
  <si>
    <t>B3</t>
    <phoneticPr fontId="11" type="noConversion"/>
  </si>
  <si>
    <t>C3</t>
    <phoneticPr fontId="11" type="noConversion"/>
  </si>
  <si>
    <t>D3</t>
    <phoneticPr fontId="11" type="noConversion"/>
  </si>
  <si>
    <t>E3</t>
    <phoneticPr fontId="11" type="noConversion"/>
  </si>
  <si>
    <t>F3</t>
    <phoneticPr fontId="11" type="noConversion"/>
  </si>
  <si>
    <t>G3</t>
    <phoneticPr fontId="11" type="noConversion"/>
  </si>
  <si>
    <t>H3</t>
    <phoneticPr fontId="11" type="noConversion"/>
  </si>
  <si>
    <t>A4</t>
    <phoneticPr fontId="11" type="noConversion"/>
  </si>
  <si>
    <t>B4</t>
    <phoneticPr fontId="11" type="noConversion"/>
  </si>
  <si>
    <t>C4</t>
    <phoneticPr fontId="11" type="noConversion"/>
  </si>
  <si>
    <t>D4</t>
    <phoneticPr fontId="11" type="noConversion"/>
  </si>
  <si>
    <t>E4</t>
    <phoneticPr fontId="11" type="noConversion"/>
  </si>
  <si>
    <t>F4</t>
    <phoneticPr fontId="11" type="noConversion"/>
  </si>
  <si>
    <t>G4</t>
    <phoneticPr fontId="11" type="noConversion"/>
  </si>
  <si>
    <t>H4</t>
    <phoneticPr fontId="11" type="noConversion"/>
  </si>
  <si>
    <t>A5</t>
    <phoneticPr fontId="11" type="noConversion"/>
  </si>
  <si>
    <t>B5</t>
    <phoneticPr fontId="11" type="noConversion"/>
  </si>
  <si>
    <t>C5</t>
    <phoneticPr fontId="11" type="noConversion"/>
  </si>
  <si>
    <t>D5</t>
    <phoneticPr fontId="11" type="noConversion"/>
  </si>
  <si>
    <t>knock-in</t>
    <phoneticPr fontId="11" type="noConversion"/>
  </si>
  <si>
    <t>LEPR</t>
    <phoneticPr fontId="11" type="noConversion"/>
  </si>
  <si>
    <t>GEP00010</t>
    <phoneticPr fontId="11" type="noConversion"/>
  </si>
  <si>
    <t>CCKAR</t>
    <phoneticPr fontId="11" type="noConversion"/>
  </si>
  <si>
    <t>Cas9</t>
    <phoneticPr fontId="11" type="noConversion"/>
  </si>
  <si>
    <t>NC_000001.11</t>
    <phoneticPr fontId="11" type="noConversion"/>
  </si>
  <si>
    <t>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t>
    <phoneticPr fontId="11" type="noConversion"/>
  </si>
  <si>
    <t>NC_000004.12</t>
  </si>
  <si>
    <t>reverse</t>
    <phoneticPr fontId="11" type="noConversion"/>
  </si>
  <si>
    <t xml:space="preserve">This gene encodes a G-protein coupled receptor that binds non-sulfated members of the cholecystokinin (CCK) family of peptide hormones. This receptor is a major physiologic mediator of pancreatic enzyme secretion and smooth muscle contraction of the gallbladder and stomach. In the central and peripheral nervous system this receptor regulates satiety and the release of beta-endorphin and dopamine. </t>
    <phoneticPr fontId="11" type="noConversion"/>
  </si>
  <si>
    <t>LEPR</t>
    <phoneticPr fontId="11" type="noConversion"/>
  </si>
  <si>
    <t>LEPR.1</t>
    <phoneticPr fontId="11" type="noConversion"/>
  </si>
  <si>
    <t>CCKAR</t>
    <phoneticPr fontId="11" type="noConversion"/>
  </si>
  <si>
    <t>CCKAR.1</t>
    <phoneticPr fontId="11" type="noConversion"/>
  </si>
  <si>
    <t>CCTAACTGTGTAATTTCACTGAA</t>
    <phoneticPr fontId="11" type="noConversion"/>
  </si>
  <si>
    <t>GGAACGAGAGCGCGAAGCTAAGG</t>
    <phoneticPr fontId="11" type="noConversion"/>
  </si>
  <si>
    <t>CCT</t>
    <phoneticPr fontId="11" type="noConversion"/>
  </si>
  <si>
    <t>Knock-in</t>
    <phoneticPr fontId="11" type="noConversion"/>
  </si>
  <si>
    <t>forward</t>
    <phoneticPr fontId="11" type="noConversion"/>
  </si>
  <si>
    <t>reverse</t>
    <phoneticPr fontId="11" type="noConversion"/>
  </si>
  <si>
    <t>LEPR_CR1_F1</t>
    <phoneticPr fontId="11" type="noConversion"/>
  </si>
  <si>
    <t>1</t>
    <phoneticPr fontId="11" type="noConversion"/>
  </si>
  <si>
    <t>NA</t>
    <phoneticPr fontId="11" type="noConversion"/>
  </si>
  <si>
    <t>LEPR_CR1_R1</t>
    <phoneticPr fontId="11" type="noConversion"/>
  </si>
  <si>
    <t>CCKAR_CR1_F1</t>
    <phoneticPr fontId="11" type="noConversion"/>
  </si>
  <si>
    <t>CCKAR_CR1_R1</t>
    <phoneticPr fontId="11" type="noConversion"/>
  </si>
  <si>
    <t>TTCATGGCCACCTTCCCCT</t>
  </si>
  <si>
    <t>TCTCCATCAGCTCTGCTCCT</t>
  </si>
  <si>
    <t>CCAGTGAGATGTCCCCTGACCCT</t>
  </si>
  <si>
    <t>CCA</t>
    <phoneticPr fontId="11" type="noConversion"/>
  </si>
  <si>
    <t>TCCAGGACAGTTGCTCACAC</t>
  </si>
  <si>
    <t>TCTCTCTCCCACCCACAACT</t>
  </si>
  <si>
    <t>GEP00010_01</t>
    <phoneticPr fontId="11" type="noConversion"/>
  </si>
  <si>
    <t>GEP00010_02</t>
    <phoneticPr fontId="11" type="noConversion"/>
  </si>
  <si>
    <t>GEP00010_03</t>
    <phoneticPr fontId="11" type="noConversion"/>
  </si>
  <si>
    <t>10H_P13_LEPR</t>
    <phoneticPr fontId="11" type="noConversion"/>
  </si>
  <si>
    <t>10H_P13_CCKAR</t>
    <phoneticPr fontId="11" type="noConversion"/>
  </si>
  <si>
    <t>E5</t>
    <phoneticPr fontId="11" type="noConversion"/>
  </si>
  <si>
    <t>A6</t>
    <phoneticPr fontId="11" type="noConversion"/>
  </si>
  <si>
    <t>B6</t>
    <phoneticPr fontId="11" type="noConversion"/>
  </si>
  <si>
    <t>C6</t>
    <phoneticPr fontId="11" type="noConversion"/>
  </si>
  <si>
    <t>D6</t>
    <phoneticPr fontId="11" type="noConversion"/>
  </si>
  <si>
    <t>E6</t>
    <phoneticPr fontId="11" type="noConversion"/>
  </si>
  <si>
    <t>F6</t>
    <phoneticPr fontId="11" type="noConversion"/>
  </si>
  <si>
    <t>G6</t>
    <phoneticPr fontId="11" type="noConversion"/>
  </si>
  <si>
    <t>H6</t>
    <phoneticPr fontId="11" type="noConversion"/>
  </si>
  <si>
    <t>A7</t>
    <phoneticPr fontId="11" type="noConversion"/>
  </si>
  <si>
    <t>A7</t>
    <phoneticPr fontId="11" type="noConversion"/>
  </si>
  <si>
    <t>B7</t>
    <phoneticPr fontId="11" type="noConversion"/>
  </si>
  <si>
    <t>C7</t>
    <phoneticPr fontId="11" type="noConversion"/>
  </si>
  <si>
    <t>D7</t>
    <phoneticPr fontId="11" type="noConversion"/>
  </si>
  <si>
    <t>E7</t>
    <phoneticPr fontId="11" type="noConversion"/>
  </si>
  <si>
    <t>F7</t>
    <phoneticPr fontId="11" type="noConversion"/>
  </si>
  <si>
    <t>G7</t>
    <phoneticPr fontId="11" type="noConversion"/>
  </si>
  <si>
    <t>H7</t>
    <phoneticPr fontId="11" type="noConversion"/>
  </si>
  <si>
    <t>A8</t>
    <phoneticPr fontId="11" type="noConversion"/>
  </si>
  <si>
    <t>B8</t>
    <phoneticPr fontId="11" type="noConversion"/>
  </si>
  <si>
    <t>C8</t>
    <phoneticPr fontId="11" type="noConversion"/>
  </si>
  <si>
    <t>D8</t>
    <phoneticPr fontId="11" type="noConversion"/>
  </si>
  <si>
    <t>E8</t>
    <phoneticPr fontId="11" type="noConversion"/>
  </si>
  <si>
    <t>F8</t>
    <phoneticPr fontId="11" type="noConversion"/>
  </si>
  <si>
    <t>G8</t>
    <phoneticPr fontId="11" type="noConversion"/>
  </si>
  <si>
    <t>H8</t>
    <phoneticPr fontId="11" type="noConversion"/>
  </si>
  <si>
    <t>A9</t>
    <phoneticPr fontId="11" type="noConversion"/>
  </si>
  <si>
    <t>B9</t>
    <phoneticPr fontId="11" type="noConversion"/>
  </si>
  <si>
    <t>C9</t>
    <phoneticPr fontId="11" type="noConversion"/>
  </si>
  <si>
    <t>D9</t>
    <phoneticPr fontId="11" type="noConversion"/>
  </si>
  <si>
    <t>E9</t>
    <phoneticPr fontId="11" type="noConversion"/>
  </si>
  <si>
    <t>F9</t>
    <phoneticPr fontId="11" type="noConversion"/>
  </si>
  <si>
    <t>G9</t>
    <phoneticPr fontId="11" type="noConversion"/>
  </si>
  <si>
    <t>H9</t>
    <phoneticPr fontId="11" type="noConversion"/>
  </si>
  <si>
    <t>A10</t>
    <phoneticPr fontId="11" type="noConversion"/>
  </si>
  <si>
    <t>B10</t>
    <phoneticPr fontId="11" type="noConversion"/>
  </si>
  <si>
    <t>C10</t>
    <phoneticPr fontId="11" type="noConversion"/>
  </si>
  <si>
    <t>D10</t>
    <phoneticPr fontId="11" type="noConversion"/>
  </si>
  <si>
    <t>GEP00010_01_NGS</t>
    <phoneticPr fontId="11" type="noConversion"/>
  </si>
  <si>
    <t>GEP00010_02_NGS</t>
    <phoneticPr fontId="11" type="noConversion"/>
  </si>
  <si>
    <t>GEP00010_03_NGS</t>
    <phoneticPr fontId="11" type="noConversion"/>
  </si>
  <si>
    <t>NGS_04</t>
    <phoneticPr fontId="11" type="noConversion"/>
  </si>
  <si>
    <t>NGS_03</t>
    <phoneticPr fontId="11" type="noConversion"/>
  </si>
  <si>
    <t>SLX-15025</t>
    <phoneticPr fontId="11" type="noConversion"/>
  </si>
  <si>
    <t>FTO_1_C1</t>
    <phoneticPr fontId="11" type="noConversion"/>
  </si>
  <si>
    <t>FTO_1_B1</t>
    <phoneticPr fontId="11" type="noConversion"/>
  </si>
  <si>
    <t>LEPR_1_E1</t>
    <phoneticPr fontId="11" type="noConversion"/>
  </si>
  <si>
    <t>LEPR_1_F1</t>
    <phoneticPr fontId="11" type="noConversion"/>
  </si>
  <si>
    <t>LEPR_1_A2</t>
    <phoneticPr fontId="11" type="noConversion"/>
  </si>
  <si>
    <t>LEPR_1_B2</t>
    <phoneticPr fontId="11" type="noConversion"/>
  </si>
  <si>
    <t>CCKAR_1_C2</t>
    <phoneticPr fontId="11" type="noConversion"/>
  </si>
  <si>
    <t>CCKAR_1_D2</t>
    <phoneticPr fontId="11" type="noConversion"/>
  </si>
  <si>
    <t>CCKAR_1_E2</t>
    <phoneticPr fontId="11" type="noConversion"/>
  </si>
  <si>
    <t>CCKAR_1_F2</t>
    <phoneticPr fontId="11" type="noConversion"/>
  </si>
  <si>
    <t>FTO_2_A1</t>
    <phoneticPr fontId="11" type="noConversion"/>
  </si>
  <si>
    <t>FTO_2_B1</t>
    <phoneticPr fontId="11" type="noConversion"/>
  </si>
  <si>
    <t>FTO_2_C1</t>
    <phoneticPr fontId="11" type="noConversion"/>
  </si>
  <si>
    <t>FTO_2_D1</t>
    <phoneticPr fontId="11" type="noConversion"/>
  </si>
  <si>
    <t>LEPR_2_E1</t>
    <phoneticPr fontId="11" type="noConversion"/>
  </si>
  <si>
    <t>LEPR_2_F1</t>
    <phoneticPr fontId="11" type="noConversion"/>
  </si>
  <si>
    <t>LEPR_2_A2</t>
    <phoneticPr fontId="11" type="noConversion"/>
  </si>
  <si>
    <t>LEPR_2_B2</t>
    <phoneticPr fontId="11" type="noConversion"/>
  </si>
  <si>
    <t>CCKAR_2_C2</t>
    <phoneticPr fontId="11" type="noConversion"/>
  </si>
  <si>
    <t>CCKAR_2_D2</t>
    <phoneticPr fontId="11" type="noConversion"/>
  </si>
  <si>
    <t>CCKAR_2_E2</t>
    <phoneticPr fontId="11" type="noConversion"/>
  </si>
  <si>
    <t>CCKAR_2_F2</t>
    <phoneticPr fontId="11" type="noConversion"/>
  </si>
  <si>
    <t>LEPR_3_E1</t>
    <phoneticPr fontId="11" type="noConversion"/>
  </si>
  <si>
    <t>LEPR_3_F1</t>
    <phoneticPr fontId="11" type="noConversion"/>
  </si>
  <si>
    <t>LEPR_3_A2</t>
    <phoneticPr fontId="11" type="noConversion"/>
  </si>
  <si>
    <t>LEPR_3_B2</t>
    <phoneticPr fontId="11" type="noConversion"/>
  </si>
  <si>
    <t>CCKAR_3_C2</t>
    <phoneticPr fontId="11" type="noConversion"/>
  </si>
  <si>
    <t>CCKAR_3_D2</t>
    <phoneticPr fontId="11" type="noConversion"/>
  </si>
  <si>
    <t>CCKAR_3_E2</t>
    <phoneticPr fontId="11" type="noConversion"/>
  </si>
  <si>
    <t>CCKAR_3_F2</t>
    <phoneticPr fontId="11" type="noConversion"/>
  </si>
  <si>
    <t>FTO_1_A1_2</t>
    <phoneticPr fontId="11" type="noConversion"/>
  </si>
  <si>
    <t>FTO_1_B1_2</t>
    <phoneticPr fontId="11" type="noConversion"/>
  </si>
  <si>
    <t>FTO_1_C1_2</t>
    <phoneticPr fontId="11" type="noConversion"/>
  </si>
  <si>
    <t>FTO_1_D1_2</t>
    <phoneticPr fontId="11" type="noConversion"/>
  </si>
  <si>
    <t>LEPR_1_E1_2</t>
    <phoneticPr fontId="11" type="noConversion"/>
  </si>
  <si>
    <t>LEPR_1_F1_2</t>
    <phoneticPr fontId="11" type="noConversion"/>
  </si>
  <si>
    <t>LEPR_1_A2_2</t>
    <phoneticPr fontId="11" type="noConversion"/>
  </si>
  <si>
    <t>LEPR_1_B2_2</t>
    <phoneticPr fontId="11" type="noConversion"/>
  </si>
  <si>
    <t>CCKAR_1_C2_2</t>
    <phoneticPr fontId="11" type="noConversion"/>
  </si>
  <si>
    <t>CCKAR_1_D2_2</t>
    <phoneticPr fontId="11" type="noConversion"/>
  </si>
  <si>
    <t>CCKAR_1_E2_2</t>
    <phoneticPr fontId="11" type="noConversion"/>
  </si>
  <si>
    <t>CCKAR_1_F2_2</t>
    <phoneticPr fontId="11" type="noConversion"/>
  </si>
  <si>
    <t>FTO_2_A1_2</t>
    <phoneticPr fontId="11" type="noConversion"/>
  </si>
  <si>
    <t>FTO_2_B1_2</t>
    <phoneticPr fontId="11" type="noConversion"/>
  </si>
  <si>
    <t>FTO_2_C1_2</t>
    <phoneticPr fontId="11" type="noConversion"/>
  </si>
  <si>
    <t>FTO_2_D1_2</t>
    <phoneticPr fontId="11" type="noConversion"/>
  </si>
  <si>
    <t>LEPR_2_E1_2</t>
    <phoneticPr fontId="11" type="noConversion"/>
  </si>
  <si>
    <t>LEPR_2_F1_2</t>
    <phoneticPr fontId="11" type="noConversion"/>
  </si>
  <si>
    <t>LEPR_2_A2_2</t>
    <phoneticPr fontId="11" type="noConversion"/>
  </si>
  <si>
    <t>LEPR_2_B2_2</t>
    <phoneticPr fontId="11" type="noConversion"/>
  </si>
  <si>
    <t>CCKAR_2_C2_2</t>
    <phoneticPr fontId="11" type="noConversion"/>
  </si>
  <si>
    <t>CCKAR_2_D2_2</t>
    <phoneticPr fontId="11" type="noConversion"/>
  </si>
  <si>
    <t>CCKAR_2_E2_2</t>
    <phoneticPr fontId="11" type="noConversion"/>
  </si>
  <si>
    <t>CCKAR_2_F2_2</t>
    <phoneticPr fontId="11" type="noConversion"/>
  </si>
  <si>
    <t>FTO_3_A1_2</t>
    <phoneticPr fontId="11" type="noConversion"/>
  </si>
  <si>
    <t>FTO_3_B1_2</t>
    <phoneticPr fontId="11" type="noConversion"/>
  </si>
  <si>
    <t>FTO_3_C1_2</t>
    <phoneticPr fontId="11" type="noConversion"/>
  </si>
  <si>
    <t>FTO_3_D1_2</t>
    <phoneticPr fontId="11" type="noConversion"/>
  </si>
  <si>
    <t>LEPR_3_E1_2</t>
    <phoneticPr fontId="11" type="noConversion"/>
  </si>
  <si>
    <t>LEPR_3_F1_2</t>
    <phoneticPr fontId="11" type="noConversion"/>
  </si>
  <si>
    <t>LEPR_3_A2_2</t>
    <phoneticPr fontId="11" type="noConversion"/>
  </si>
  <si>
    <t>LEPR_3_B2_2</t>
    <phoneticPr fontId="11" type="noConversion"/>
  </si>
  <si>
    <t>CCKAR_3_C2_2</t>
    <phoneticPr fontId="11" type="noConversion"/>
  </si>
  <si>
    <t>CCKAR_3_D2_2</t>
    <phoneticPr fontId="11" type="noConversion"/>
  </si>
  <si>
    <t>CCKAR_3_E2_2</t>
    <phoneticPr fontId="11" type="noConversion"/>
  </si>
  <si>
    <t>CCKAR_3_F2_2</t>
    <phoneticPr fontId="11" type="noConversion"/>
  </si>
  <si>
    <t>Base_A1</t>
    <phoneticPr fontId="11" type="noConversion"/>
  </si>
  <si>
    <t>Base_B1</t>
    <phoneticPr fontId="11" type="noConversion"/>
  </si>
  <si>
    <t>Base_C1</t>
    <phoneticPr fontId="11" type="noConversion"/>
  </si>
  <si>
    <t>Base_D1</t>
    <phoneticPr fontId="11" type="noConversion"/>
  </si>
  <si>
    <t>Base_E1</t>
    <phoneticPr fontId="11" type="noConversion"/>
  </si>
  <si>
    <t>Base_F1</t>
    <phoneticPr fontId="11" type="noConversion"/>
  </si>
  <si>
    <t>Base_G1</t>
    <phoneticPr fontId="11" type="noConversion"/>
  </si>
  <si>
    <t>Base_H1</t>
    <phoneticPr fontId="11" type="noConversion"/>
  </si>
  <si>
    <t>CCKAR_3_F2_1</t>
    <phoneticPr fontId="11" type="noConversion"/>
  </si>
  <si>
    <t>Base_A2</t>
    <phoneticPr fontId="11" type="noConversion"/>
  </si>
  <si>
    <t>FLD0329</t>
    <phoneticPr fontId="11" type="noConversion"/>
  </si>
  <si>
    <t>FLD0330</t>
    <phoneticPr fontId="11" type="noConversion"/>
  </si>
  <si>
    <t>FLD0331</t>
    <phoneticPr fontId="11" type="noConversion"/>
  </si>
  <si>
    <t>FLD0332</t>
    <phoneticPr fontId="11" type="noConversion"/>
  </si>
  <si>
    <t>FLD0333</t>
    <phoneticPr fontId="11" type="noConversion"/>
  </si>
  <si>
    <t>FLD0334</t>
    <phoneticPr fontId="11" type="noConversion"/>
  </si>
  <si>
    <t>FLD0335</t>
    <phoneticPr fontId="11" type="noConversion"/>
  </si>
  <si>
    <t>FLD0336</t>
    <phoneticPr fontId="11" type="noConversion"/>
  </si>
  <si>
    <t>FLD0337</t>
    <phoneticPr fontId="11" type="noConversion"/>
  </si>
  <si>
    <t>FLD0338</t>
    <phoneticPr fontId="11" type="noConversion"/>
  </si>
  <si>
    <t>FLD0339</t>
    <phoneticPr fontId="11" type="noConversion"/>
  </si>
  <si>
    <t>FLD0340</t>
    <phoneticPr fontId="11" type="noConversion"/>
  </si>
  <si>
    <t>FLD0341</t>
    <phoneticPr fontId="11" type="noConversion"/>
  </si>
  <si>
    <t>FLD0342</t>
    <phoneticPr fontId="11" type="noConversion"/>
  </si>
  <si>
    <t>FLD0343</t>
    <phoneticPr fontId="11" type="noConversion"/>
  </si>
  <si>
    <t>FLD0344</t>
    <phoneticPr fontId="11" type="noConversion"/>
  </si>
  <si>
    <t>FLD0345</t>
    <phoneticPr fontId="11" type="noConversion"/>
  </si>
  <si>
    <t>FLD0346</t>
    <phoneticPr fontId="11" type="noConversion"/>
  </si>
  <si>
    <t>FLD0347</t>
    <phoneticPr fontId="11" type="noConversion"/>
  </si>
  <si>
    <t>FLD0348</t>
    <phoneticPr fontId="11" type="noConversion"/>
  </si>
  <si>
    <t>FLD0349</t>
    <phoneticPr fontId="11" type="noConversion"/>
  </si>
  <si>
    <t>FLD0350</t>
    <phoneticPr fontId="11" type="noConversion"/>
  </si>
  <si>
    <t>FLD0351</t>
    <phoneticPr fontId="11" type="noConversion"/>
  </si>
  <si>
    <t>FLD0352</t>
    <phoneticPr fontId="11" type="noConversion"/>
  </si>
  <si>
    <t>FLD0353</t>
    <phoneticPr fontId="11" type="noConversion"/>
  </si>
  <si>
    <t>FLD0354</t>
    <phoneticPr fontId="11" type="noConversion"/>
  </si>
  <si>
    <t>FLD0355</t>
    <phoneticPr fontId="11" type="noConversion"/>
  </si>
  <si>
    <t>FLD0356</t>
    <phoneticPr fontId="11" type="noConversion"/>
  </si>
  <si>
    <t>FLD0357</t>
    <phoneticPr fontId="11" type="noConversion"/>
  </si>
  <si>
    <t>FLD0358</t>
    <phoneticPr fontId="11" type="noConversion"/>
  </si>
  <si>
    <t>FLD0359</t>
    <phoneticPr fontId="11" type="noConversion"/>
  </si>
  <si>
    <t>FLD0360</t>
    <phoneticPr fontId="11" type="noConversion"/>
  </si>
  <si>
    <t>FLD0361</t>
    <phoneticPr fontId="11" type="noConversion"/>
  </si>
  <si>
    <t>FLD0362</t>
    <phoneticPr fontId="11" type="noConversion"/>
  </si>
  <si>
    <t>FLD0363</t>
    <phoneticPr fontId="11" type="noConversion"/>
  </si>
  <si>
    <t>FLD0364</t>
    <phoneticPr fontId="11" type="noConversion"/>
  </si>
  <si>
    <t>FLD0193</t>
    <phoneticPr fontId="11" type="noConversion"/>
  </si>
  <si>
    <t>FLD0194</t>
    <phoneticPr fontId="11" type="noConversion"/>
  </si>
  <si>
    <t>FLD0195</t>
    <phoneticPr fontId="11" type="noConversion"/>
  </si>
  <si>
    <t>FLD0196</t>
    <phoneticPr fontId="11" type="noConversion"/>
  </si>
  <si>
    <t>FLD0197</t>
    <phoneticPr fontId="11" type="noConversion"/>
  </si>
  <si>
    <t>FLD0198</t>
    <phoneticPr fontId="11" type="noConversion"/>
  </si>
  <si>
    <t>FLD0199</t>
    <phoneticPr fontId="11" type="noConversion"/>
  </si>
  <si>
    <t>FLD0200</t>
    <phoneticPr fontId="11" type="noConversion"/>
  </si>
  <si>
    <t>FLD0201</t>
    <phoneticPr fontId="11" type="noConversion"/>
  </si>
  <si>
    <t>FLD0202</t>
    <phoneticPr fontId="11" type="noConversion"/>
  </si>
  <si>
    <t>FLD0203</t>
    <phoneticPr fontId="11" type="noConversion"/>
  </si>
  <si>
    <t>FLD0204</t>
    <phoneticPr fontId="11" type="noConversion"/>
  </si>
  <si>
    <t>FLD0205</t>
    <phoneticPr fontId="11" type="noConversion"/>
  </si>
  <si>
    <t>FLD0206</t>
    <phoneticPr fontId="11" type="noConversion"/>
  </si>
  <si>
    <t>FLD0207</t>
    <phoneticPr fontId="11" type="noConversion"/>
  </si>
  <si>
    <t>FLD0208</t>
    <phoneticPr fontId="11" type="noConversion"/>
  </si>
  <si>
    <t>FLD0209</t>
    <phoneticPr fontId="11" type="noConversion"/>
  </si>
  <si>
    <t>FLD0210</t>
    <phoneticPr fontId="11" type="noConversion"/>
  </si>
  <si>
    <t>FLD0211</t>
    <phoneticPr fontId="11" type="noConversion"/>
  </si>
  <si>
    <t>FLD0212</t>
    <phoneticPr fontId="11" type="noConversion"/>
  </si>
  <si>
    <t>FLD0213</t>
    <phoneticPr fontId="11" type="noConversion"/>
  </si>
  <si>
    <t>FLD0214</t>
    <phoneticPr fontId="11" type="noConversion"/>
  </si>
  <si>
    <t>FLD0215</t>
    <phoneticPr fontId="11" type="noConversion"/>
  </si>
  <si>
    <t>FLD0216</t>
    <phoneticPr fontId="11" type="noConversion"/>
  </si>
  <si>
    <t>FLD0217</t>
    <phoneticPr fontId="11" type="noConversion"/>
  </si>
  <si>
    <t>FLD0218</t>
    <phoneticPr fontId="11" type="noConversion"/>
  </si>
  <si>
    <t>FLD0219</t>
    <phoneticPr fontId="11" type="noConversion"/>
  </si>
  <si>
    <t>FLD0220</t>
    <phoneticPr fontId="11" type="noConversion"/>
  </si>
  <si>
    <t>FLD0221</t>
    <phoneticPr fontId="11" type="noConversion"/>
  </si>
  <si>
    <t>FLD0222</t>
    <phoneticPr fontId="11" type="noConversion"/>
  </si>
  <si>
    <t>FLD0223</t>
    <phoneticPr fontId="11" type="noConversion"/>
  </si>
  <si>
    <t>FLD0224</t>
    <phoneticPr fontId="11" type="noConversion"/>
  </si>
  <si>
    <t>FLD0225</t>
    <phoneticPr fontId="11" type="noConversion"/>
  </si>
  <si>
    <t>FLD0226</t>
    <phoneticPr fontId="11" type="noConversion"/>
  </si>
  <si>
    <t>FLD0227</t>
    <phoneticPr fontId="11" type="noConversion"/>
  </si>
  <si>
    <t>FLD0228</t>
    <phoneticPr fontId="11" type="noConversion"/>
  </si>
  <si>
    <t>FLD0229</t>
    <phoneticPr fontId="11" type="noConversion"/>
  </si>
  <si>
    <t>FLD0233</t>
    <phoneticPr fontId="11" type="noConversion"/>
  </si>
  <si>
    <t>FLD0234</t>
    <phoneticPr fontId="11" type="noConversion"/>
  </si>
  <si>
    <t>FLD0235</t>
    <phoneticPr fontId="11" type="noConversion"/>
  </si>
  <si>
    <t>FLD0236</t>
    <phoneticPr fontId="11" type="noConversion"/>
  </si>
  <si>
    <t>FLD0237</t>
    <phoneticPr fontId="11" type="noConversion"/>
  </si>
  <si>
    <t>FLD0238</t>
    <phoneticPr fontId="11" type="noConversion"/>
  </si>
  <si>
    <t>FLD0239</t>
    <phoneticPr fontId="11" type="noConversion"/>
  </si>
  <si>
    <t>FLD0240</t>
    <phoneticPr fontId="11" type="noConversion"/>
  </si>
  <si>
    <t>FLD0241</t>
    <phoneticPr fontId="11" type="noConversion"/>
  </si>
  <si>
    <t>hPSC-KI</t>
    <phoneticPr fontId="11" type="noConversion"/>
  </si>
  <si>
    <t>Marko Cas9 knock-in of FTO , LEPR and CCKAR gene in HUES9 POMC-GFP 10H cells</t>
    <phoneticPr fontId="11" type="noConversion"/>
  </si>
  <si>
    <t>FTO.9</t>
    <phoneticPr fontId="11" type="noConversion"/>
  </si>
  <si>
    <t>LEPR.1</t>
    <phoneticPr fontId="11" type="noConversion"/>
  </si>
  <si>
    <t>CCKAR.1</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</si>
</sst>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amily val="2"/>
      <charset val="1"/>
    </font>
    <font>
      <sz val="11"/>
      <color theme="1"/>
      <name val="Calibri"/>
      <family val="2"/>
      <scheme val="minor"/>
    </font>
    <font>
      <u/>
      <sz val="10"/>
      <color theme="10"/>
      <name val="Arial"/>
      <family val="2"/>
      <charset val="1"/>
    </font>
    <font>
      <u/>
      <sz val="10"/>
      <color theme="11"/>
      <name val="Arial"/>
      <family val="2"/>
      <charset val="1"/>
    </font>
    <font>
      <b/>
      <sz val="10"/>
      <name val="Arial"/>
    </font>
    <font>
      <b/>
      <sz val="14"/>
      <name val="Arial"/>
    </font>
    <font>
      <b/>
      <sz val="18"/>
      <color theme="3"/>
      <name val="Cambria"/>
      <family val="2"/>
      <scheme val="major"/>
    </font>
    <font>
      <b/>
      <sz val="15"/>
      <color theme="3"/>
      <name val="Calibri"/>
      <family val="2"/>
      <scheme val="minor"/>
    </font>
    <font>
      <sz val="12"/>
      <name val="Arial"/>
    </font>
    <font>
      <b/>
      <sz val="12"/>
      <name val="Arial"/>
    </font>
    <font>
      <u/>
      <sz val="12"/>
      <name val="Arial"/>
    </font>
    <font>
      <sz val="9"/>
      <name val="宋体"/>
      <family val="3"/>
      <charset val="134"/>
    </font>
    <font>
      <sz val="10"/>
      <name val="Arial"/>
      <family val="2"/>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7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7"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2" fillId="0" borderId="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4" applyNumberFormat="0" applyAlignment="0" applyProtection="0"/>
    <xf numFmtId="0" fontId="19" fillId="7" borderId="5" applyNumberFormat="0" applyAlignment="0" applyProtection="0"/>
    <xf numFmtId="0" fontId="20" fillId="7" borderId="4" applyNumberFormat="0" applyAlignment="0" applyProtection="0"/>
    <xf numFmtId="0" fontId="21" fillId="0" borderId="6" applyNumberFormat="0" applyFill="0" applyAlignment="0" applyProtection="0"/>
    <xf numFmtId="0" fontId="22" fillId="8"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33" borderId="0" applyNumberFormat="0" applyBorder="0" applyAlignment="0" applyProtection="0"/>
    <xf numFmtId="0" fontId="1" fillId="0" borderId="0"/>
    <xf numFmtId="0" fontId="1" fillId="9" borderId="8" applyNumberFormat="0" applyFont="0" applyAlignment="0" applyProtection="0"/>
    <xf numFmtId="0" fontId="1" fillId="0" borderId="0"/>
    <xf numFmtId="0" fontId="12"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xf numFmtId="49" fontId="0" fillId="0" borderId="0" xfId="0" applyNumberFormat="1" applyFont="1"/>
    <xf numFmtId="0" fontId="0" fillId="0" borderId="0" xfId="0" applyFont="1" applyFill="1" applyBorder="1"/>
    <xf numFmtId="0" fontId="5" fillId="0" borderId="0" xfId="0" applyFont="1"/>
    <xf numFmtId="0" fontId="8" fillId="0" borderId="0" xfId="0" applyFont="1"/>
    <xf numFmtId="0" fontId="9" fillId="0" borderId="0" xfId="0" applyFont="1"/>
    <xf numFmtId="0" fontId="8" fillId="0" borderId="0" xfId="0" applyFont="1" applyAlignment="1"/>
    <xf numFmtId="0" fontId="8" fillId="0" borderId="0" xfId="0" quotePrefix="1" applyFont="1" applyAlignment="1"/>
    <xf numFmtId="0" fontId="0" fillId="0" borderId="0" xfId="0" applyFont="1"/>
    <xf numFmtId="0" fontId="0" fillId="2" borderId="0" xfId="0" applyFill="1"/>
    <xf numFmtId="49" fontId="0" fillId="0" borderId="0" xfId="0" applyNumberFormat="1" applyFont="1" applyFill="1"/>
    <xf numFmtId="0" fontId="0" fillId="0" borderId="0" xfId="0" applyBorder="1"/>
    <xf numFmtId="0" fontId="0" fillId="0" borderId="0" xfId="0" applyFont="1" applyBorder="1"/>
    <xf numFmtId="0" fontId="0" fillId="0" borderId="0" xfId="0" applyFill="1"/>
    <xf numFmtId="49" fontId="0" fillId="0" borderId="0" xfId="0" applyNumberFormat="1" applyFill="1"/>
    <xf numFmtId="0" fontId="6" fillId="0" borderId="1" xfId="41" applyBorder="1" applyAlignment="1">
      <alignment horizontal="center"/>
    </xf>
    <xf numFmtId="0" fontId="7" fillId="0" borderId="1" xfId="42" applyAlignment="1">
      <alignment horizontal="center"/>
    </xf>
  </cellXfs>
  <cellStyles count="174">
    <cellStyle name="20% - 着色 1 2" xfId="101"/>
    <cellStyle name="20% - 着色 2 2" xfId="105"/>
    <cellStyle name="20% - 着色 3 2" xfId="109"/>
    <cellStyle name="20% - 着色 4 2" xfId="113"/>
    <cellStyle name="20% - 着色 5 2" xfId="117"/>
    <cellStyle name="20% - 着色 6 2" xfId="121"/>
    <cellStyle name="40% - 着色 1 2" xfId="102"/>
    <cellStyle name="40% - 着色 2 2" xfId="106"/>
    <cellStyle name="40% - 着色 3 2" xfId="110"/>
    <cellStyle name="40% - 着色 4 2" xfId="114"/>
    <cellStyle name="40% - 着色 5 2" xfId="118"/>
    <cellStyle name="40% - 着色 6 2" xfId="122"/>
    <cellStyle name="60% - 着色 1 2" xfId="103"/>
    <cellStyle name="60% - 着色 2 2" xfId="107"/>
    <cellStyle name="60% - 着色 3 2" xfId="111"/>
    <cellStyle name="60% - 着色 4 2" xfId="115"/>
    <cellStyle name="60% - 着色 5 2" xfId="119"/>
    <cellStyle name="60% - 着色 6 2" xfId="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Heading 1" xfId="42" builtinId="16"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Normal" xfId="0" builtinId="0"/>
    <cellStyle name="Normal 2" xfId="124"/>
    <cellStyle name="Normal 3" xfId="126"/>
    <cellStyle name="Normal 4" xfId="127"/>
    <cellStyle name="Note 2" xfId="125"/>
    <cellStyle name="Title" xfId="41" builtinId="15" customBuiltin="1"/>
    <cellStyle name="好 2" xfId="89"/>
    <cellStyle name="差 2" xfId="90"/>
    <cellStyle name="常规 2" xfId="85"/>
    <cellStyle name="标题 2 2" xfId="86"/>
    <cellStyle name="标题 3 2" xfId="87"/>
    <cellStyle name="标题 4 2" xfId="88"/>
    <cellStyle name="检查单元格 2" xfId="96"/>
    <cellStyle name="汇总 2" xfId="99"/>
    <cellStyle name="着色 1 2" xfId="100"/>
    <cellStyle name="着色 2 2" xfId="104"/>
    <cellStyle name="着色 3 2" xfId="108"/>
    <cellStyle name="着色 4 2" xfId="112"/>
    <cellStyle name="着色 5 2" xfId="116"/>
    <cellStyle name="着色 6 2" xfId="120"/>
    <cellStyle name="解释性文本 2" xfId="98"/>
    <cellStyle name="警告文本 2" xfId="97"/>
    <cellStyle name="计算 2" xfId="94"/>
    <cellStyle name="输入 2" xfId="92"/>
    <cellStyle name="输出 2" xfId="93"/>
    <cellStyle name="适中 2" xfId="91"/>
    <cellStyle name="链接单元格 2" xfId="95"/>
  </cellStyles>
  <dxfs count="24">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1" name="Table1" displayName="Table1" ref="A3:C13" totalsRowShown="0">
  <tableColumns count="3">
    <tableColumn id="1" name="Sheet name" dataDxfId="23"/>
    <tableColumn id="2" name="Column names" dataDxfId="22"/>
    <tableColumn id="3" name="Description" dataDxfId="21"/>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A14:C24" totalsRowShown="0">
  <tableColumns count="3">
    <tableColumn id="1" name="Sheet name" dataDxfId="20"/>
    <tableColumn id="2" name="Column names" dataDxfId="19"/>
    <tableColumn id="3" name="Description" dataDxfId="18"/>
  </tableColumns>
  <tableStyleInfo name="TableStyleMedium4" showFirstColumn="0" showLastColumn="0" showRowStripes="1" showColumnStripes="0"/>
</table>
</file>

<file path=xl/tables/table3.xml><?xml version="1.0" encoding="utf-8"?>
<table xmlns="http://schemas.openxmlformats.org/spreadsheetml/2006/main" id="3" name="Table3" displayName="Table3" ref="A25:C33" totalsRowShown="0">
  <tableColumns count="3">
    <tableColumn id="1" name="Sheet name" dataDxfId="17"/>
    <tableColumn id="2" name="Column names" dataDxfId="16"/>
    <tableColumn id="3" name="Description" dataDxfId="15"/>
  </tableColumns>
  <tableStyleInfo name="TableStyleMedium4" showFirstColumn="0" showLastColumn="0" showRowStripes="1" showColumnStripes="0"/>
</table>
</file>

<file path=xl/tables/table4.xml><?xml version="1.0" encoding="utf-8"?>
<table xmlns="http://schemas.openxmlformats.org/spreadsheetml/2006/main" id="4" name="Table4" displayName="Table4" ref="A34:C39" totalsRowShown="0">
  <tableColumns count="3">
    <tableColumn id="1" name="Sheet name" dataDxfId="14"/>
    <tableColumn id="2" name="Column names" dataDxfId="13"/>
    <tableColumn id="3" name="Description" dataDxfId="12"/>
  </tableColumns>
  <tableStyleInfo name="TableStyleMedium4" showFirstColumn="0" showLastColumn="0" showRowStripes="1" showColumnStripes="0"/>
</table>
</file>

<file path=xl/tables/table5.xml><?xml version="1.0" encoding="utf-8"?>
<table xmlns="http://schemas.openxmlformats.org/spreadsheetml/2006/main" id="5" name="Table5" displayName="Table5" ref="A40:C58" totalsRowShown="0">
  <tableColumns count="3">
    <tableColumn id="1" name="Sheet name" dataDxfId="11"/>
    <tableColumn id="2" name="Column names" dataDxfId="10"/>
    <tableColumn id="3" name="Description" dataDxfId="9"/>
  </tableColumns>
  <tableStyleInfo name="TableStyleMedium4" showFirstColumn="0" showLastColumn="0" showRowStripes="1" showColumnStripes="0"/>
</table>
</file>

<file path=xl/tables/table6.xml><?xml version="1.0" encoding="utf-8"?>
<table xmlns="http://schemas.openxmlformats.org/spreadsheetml/2006/main" id="6" name="Table6" displayName="Table6" ref="A59:C78" totalsRowShown="0">
  <tableColumns count="3">
    <tableColumn id="1" name="Sheet name" dataDxfId="8"/>
    <tableColumn id="2" name="Column names" dataDxfId="7"/>
    <tableColumn id="3" name="Description" dataDxfId="6"/>
  </tableColumns>
  <tableStyleInfo name="TableStyleMedium4" showFirstColumn="0" showLastColumn="0" showRowStripes="1" showColumnStripes="0"/>
</table>
</file>

<file path=xl/tables/table7.xml><?xml version="1.0" encoding="utf-8"?>
<table xmlns="http://schemas.openxmlformats.org/spreadsheetml/2006/main" id="7" name="Table7" displayName="Table7" ref="A79:C85" totalsRowShown="0">
  <tableColumns count="3">
    <tableColumn id="1" name="Sheet name" dataDxfId="5"/>
    <tableColumn id="2" name="Column names" dataDxfId="4"/>
    <tableColumn id="3" name="Description" dataDxfId="3"/>
  </tableColumns>
  <tableStyleInfo name="TableStyleMedium4" showFirstColumn="0" showLastColumn="0" showRowStripes="1" showColumnStripes="0"/>
</table>
</file>

<file path=xl/tables/table8.xml><?xml version="1.0" encoding="utf-8"?>
<table xmlns="http://schemas.openxmlformats.org/spreadsheetml/2006/main" id="8" name="Table8" displayName="Table8" ref="A86:C94" totalsRowShown="0">
  <tableColumns count="3">
    <tableColumn id="1" name="Sheet name" dataDxfId="2"/>
    <tableColumn id="2" name="Column names" dataDxfId="1"/>
    <tableColumn id="3" name="Descrip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workbookViewId="0">
      <selection activeCell="C12" sqref="C12"/>
    </sheetView>
  </sheetViews>
  <sheetFormatPr baseColWidth="10" defaultColWidth="10.83203125" defaultRowHeight="17" x14ac:dyDescent="0"/>
  <cols>
    <col min="1" max="1" width="22.1640625" style="4" bestFit="1" customWidth="1"/>
    <col min="2" max="2" width="28.1640625" style="5" bestFit="1" customWidth="1"/>
    <col min="3" max="3" width="180.33203125" style="7" bestFit="1" customWidth="1"/>
    <col min="4" max="16384" width="10.83203125" style="5"/>
  </cols>
  <sheetData>
    <row r="1" spans="1:3" ht="23" thickBot="1">
      <c r="A1" s="16" t="s">
        <v>166</v>
      </c>
      <c r="B1" s="16"/>
      <c r="C1" s="16"/>
    </row>
    <row r="2" spans="1:3" ht="21" thickTop="1" thickBot="1">
      <c r="A2" s="17" t="s">
        <v>165</v>
      </c>
      <c r="B2" s="17"/>
      <c r="C2" s="17"/>
    </row>
    <row r="3" spans="1:3" ht="18" thickTop="1">
      <c r="A3" s="4" t="s">
        <v>115</v>
      </c>
      <c r="B3" s="5" t="s">
        <v>116</v>
      </c>
      <c r="C3" s="7" t="s">
        <v>98</v>
      </c>
    </row>
    <row r="4" spans="1:3">
      <c r="A4" s="4" t="s">
        <v>80</v>
      </c>
      <c r="C4" s="7" t="s">
        <v>96</v>
      </c>
    </row>
    <row r="5" spans="1:3">
      <c r="B5" s="6" t="s">
        <v>0</v>
      </c>
      <c r="C5" s="7" t="s">
        <v>88</v>
      </c>
    </row>
    <row r="6" spans="1:3">
      <c r="B6" s="6" t="s">
        <v>1</v>
      </c>
      <c r="C6" s="7" t="s">
        <v>89</v>
      </c>
    </row>
    <row r="7" spans="1:3">
      <c r="B7" s="6" t="s">
        <v>2</v>
      </c>
      <c r="C7" s="7" t="s">
        <v>90</v>
      </c>
    </row>
    <row r="8" spans="1:3">
      <c r="B8" s="6" t="s">
        <v>3</v>
      </c>
      <c r="C8" s="7" t="s">
        <v>91</v>
      </c>
    </row>
    <row r="9" spans="1:3">
      <c r="B9" s="6" t="s">
        <v>4</v>
      </c>
      <c r="C9" s="7" t="s">
        <v>92</v>
      </c>
    </row>
    <row r="10" spans="1:3">
      <c r="B10" s="6" t="s">
        <v>5</v>
      </c>
      <c r="C10" s="7" t="s">
        <v>93</v>
      </c>
    </row>
    <row r="11" spans="1:3">
      <c r="B11" s="6" t="s">
        <v>6</v>
      </c>
      <c r="C11" s="7" t="s">
        <v>94</v>
      </c>
    </row>
    <row r="12" spans="1:3">
      <c r="B12" s="6" t="s">
        <v>7</v>
      </c>
      <c r="C12" s="7" t="s">
        <v>106</v>
      </c>
    </row>
    <row r="13" spans="1:3">
      <c r="B13" s="6" t="s">
        <v>8</v>
      </c>
      <c r="C13" s="7" t="s">
        <v>95</v>
      </c>
    </row>
    <row r="14" spans="1:3">
      <c r="A14" s="4" t="s">
        <v>115</v>
      </c>
      <c r="B14" s="5" t="s">
        <v>116</v>
      </c>
      <c r="C14" s="7" t="s">
        <v>98</v>
      </c>
    </row>
    <row r="15" spans="1:3">
      <c r="A15" s="4" t="s">
        <v>81</v>
      </c>
      <c r="C15" s="7" t="s">
        <v>97</v>
      </c>
    </row>
    <row r="16" spans="1:3">
      <c r="B16" s="6" t="s">
        <v>9</v>
      </c>
      <c r="C16" s="7" t="s">
        <v>167</v>
      </c>
    </row>
    <row r="17" spans="1:3">
      <c r="B17" s="6" t="s">
        <v>1</v>
      </c>
      <c r="C17" s="7" t="s">
        <v>99</v>
      </c>
    </row>
    <row r="18" spans="1:3">
      <c r="B18" s="6" t="s">
        <v>55</v>
      </c>
      <c r="C18" s="7" t="s">
        <v>100</v>
      </c>
    </row>
    <row r="19" spans="1:3">
      <c r="B19" s="6" t="s">
        <v>10</v>
      </c>
      <c r="C19" s="7" t="s">
        <v>103</v>
      </c>
    </row>
    <row r="20" spans="1:3">
      <c r="B20" s="6" t="s">
        <v>11</v>
      </c>
      <c r="C20" s="7" t="s">
        <v>101</v>
      </c>
    </row>
    <row r="21" spans="1:3">
      <c r="B21" s="6" t="s">
        <v>12</v>
      </c>
      <c r="C21" s="7" t="s">
        <v>102</v>
      </c>
    </row>
    <row r="22" spans="1:3">
      <c r="B22" s="6" t="s">
        <v>13</v>
      </c>
      <c r="C22" s="7" t="s">
        <v>104</v>
      </c>
    </row>
    <row r="23" spans="1:3">
      <c r="B23" s="6" t="s">
        <v>14</v>
      </c>
      <c r="C23" s="7" t="s">
        <v>105</v>
      </c>
    </row>
    <row r="24" spans="1:3">
      <c r="B24" s="6" t="s">
        <v>8</v>
      </c>
      <c r="C24" s="7" t="s">
        <v>107</v>
      </c>
    </row>
    <row r="25" spans="1:3">
      <c r="A25" s="4" t="s">
        <v>115</v>
      </c>
      <c r="B25" s="5" t="s">
        <v>116</v>
      </c>
      <c r="C25" s="7" t="s">
        <v>98</v>
      </c>
    </row>
    <row r="26" spans="1:3">
      <c r="A26" s="4" t="s">
        <v>82</v>
      </c>
      <c r="C26" s="7" t="s">
        <v>108</v>
      </c>
    </row>
    <row r="27" spans="1:3">
      <c r="B27" s="6" t="s">
        <v>15</v>
      </c>
      <c r="C27" s="7" t="s">
        <v>168</v>
      </c>
    </row>
    <row r="28" spans="1:3">
      <c r="B28" s="6" t="s">
        <v>1</v>
      </c>
      <c r="C28" s="7" t="s">
        <v>109</v>
      </c>
    </row>
    <row r="29" spans="1:3">
      <c r="B29" s="6" t="s">
        <v>16</v>
      </c>
      <c r="C29" s="7" t="s">
        <v>110</v>
      </c>
    </row>
    <row r="30" spans="1:3">
      <c r="B30" s="6" t="s">
        <v>17</v>
      </c>
      <c r="C30" s="7" t="s">
        <v>111</v>
      </c>
    </row>
    <row r="31" spans="1:3">
      <c r="B31" s="6" t="s">
        <v>18</v>
      </c>
      <c r="C31" s="7" t="s">
        <v>112</v>
      </c>
    </row>
    <row r="32" spans="1:3">
      <c r="B32" s="6" t="s">
        <v>19</v>
      </c>
      <c r="C32" s="7" t="s">
        <v>113</v>
      </c>
    </row>
    <row r="33" spans="1:3">
      <c r="B33" s="6" t="s">
        <v>20</v>
      </c>
      <c r="C33" s="7" t="s">
        <v>114</v>
      </c>
    </row>
    <row r="34" spans="1:3">
      <c r="A34" s="4" t="s">
        <v>115</v>
      </c>
      <c r="B34" s="5" t="s">
        <v>116</v>
      </c>
      <c r="C34" s="7" t="s">
        <v>98</v>
      </c>
    </row>
    <row r="35" spans="1:3">
      <c r="A35" s="4" t="s">
        <v>83</v>
      </c>
      <c r="C35" s="7" t="s">
        <v>117</v>
      </c>
    </row>
    <row r="36" spans="1:3">
      <c r="B36" s="6" t="s">
        <v>21</v>
      </c>
      <c r="C36" s="7" t="s">
        <v>169</v>
      </c>
    </row>
    <row r="37" spans="1:3">
      <c r="B37" s="6" t="s">
        <v>22</v>
      </c>
      <c r="C37" s="7" t="s">
        <v>144</v>
      </c>
    </row>
    <row r="38" spans="1:3">
      <c r="B38" s="6" t="s">
        <v>23</v>
      </c>
      <c r="C38" s="7" t="s">
        <v>118</v>
      </c>
    </row>
    <row r="39" spans="1:3">
      <c r="B39" s="6" t="s">
        <v>24</v>
      </c>
      <c r="C39" s="7" t="s">
        <v>119</v>
      </c>
    </row>
    <row r="40" spans="1:3">
      <c r="A40" s="4" t="s">
        <v>115</v>
      </c>
      <c r="B40" s="5" t="s">
        <v>116</v>
      </c>
      <c r="C40" s="7" t="s">
        <v>98</v>
      </c>
    </row>
    <row r="41" spans="1:3">
      <c r="A41" s="4" t="s">
        <v>84</v>
      </c>
      <c r="C41" s="7" t="s">
        <v>120</v>
      </c>
    </row>
    <row r="42" spans="1:3">
      <c r="B42" s="6" t="s">
        <v>21</v>
      </c>
      <c r="C42" s="7" t="s">
        <v>169</v>
      </c>
    </row>
    <row r="43" spans="1:3">
      <c r="B43" s="6" t="s">
        <v>25</v>
      </c>
      <c r="C43" s="7" t="s">
        <v>121</v>
      </c>
    </row>
    <row r="44" spans="1:3">
      <c r="B44" s="6" t="s">
        <v>26</v>
      </c>
      <c r="C44" s="7" t="s">
        <v>122</v>
      </c>
    </row>
    <row r="45" spans="1:3">
      <c r="B45" s="6" t="s">
        <v>27</v>
      </c>
      <c r="C45" s="7" t="s">
        <v>123</v>
      </c>
    </row>
    <row r="46" spans="1:3">
      <c r="B46" s="6" t="s">
        <v>28</v>
      </c>
      <c r="C46" s="7" t="s">
        <v>124</v>
      </c>
    </row>
    <row r="47" spans="1:3">
      <c r="B47" s="6" t="s">
        <v>29</v>
      </c>
      <c r="C47" s="7" t="s">
        <v>125</v>
      </c>
    </row>
    <row r="48" spans="1:3">
      <c r="B48" s="6" t="s">
        <v>30</v>
      </c>
      <c r="C48" s="7" t="s">
        <v>126</v>
      </c>
    </row>
    <row r="49" spans="1:3">
      <c r="B49" s="6" t="s">
        <v>11</v>
      </c>
      <c r="C49" s="7" t="s">
        <v>127</v>
      </c>
    </row>
    <row r="50" spans="1:3">
      <c r="B50" s="6" t="s">
        <v>31</v>
      </c>
      <c r="C50" s="7" t="s">
        <v>128</v>
      </c>
    </row>
    <row r="51" spans="1:3">
      <c r="B51" s="6" t="s">
        <v>32</v>
      </c>
      <c r="C51" s="7" t="s">
        <v>129</v>
      </c>
    </row>
    <row r="52" spans="1:3">
      <c r="B52" s="6" t="s">
        <v>33</v>
      </c>
      <c r="C52" s="7" t="s">
        <v>130</v>
      </c>
    </row>
    <row r="53" spans="1:3">
      <c r="B53" s="6" t="s">
        <v>34</v>
      </c>
      <c r="C53" s="7" t="s">
        <v>131</v>
      </c>
    </row>
    <row r="54" spans="1:3">
      <c r="B54" s="6" t="s">
        <v>35</v>
      </c>
      <c r="C54" s="7" t="s">
        <v>128</v>
      </c>
    </row>
    <row r="55" spans="1:3">
      <c r="B55" s="6" t="s">
        <v>36</v>
      </c>
      <c r="C55" s="7" t="s">
        <v>132</v>
      </c>
    </row>
    <row r="56" spans="1:3">
      <c r="B56" s="6" t="s">
        <v>37</v>
      </c>
      <c r="C56" s="7" t="s">
        <v>130</v>
      </c>
    </row>
    <row r="57" spans="1:3">
      <c r="B57" s="6" t="s">
        <v>38</v>
      </c>
      <c r="C57" s="7" t="s">
        <v>131</v>
      </c>
    </row>
    <row r="58" spans="1:3">
      <c r="B58" s="6" t="s">
        <v>8</v>
      </c>
      <c r="C58" s="7" t="s">
        <v>133</v>
      </c>
    </row>
    <row r="59" spans="1:3">
      <c r="A59" s="4" t="s">
        <v>115</v>
      </c>
      <c r="B59" s="5" t="s">
        <v>116</v>
      </c>
      <c r="C59" s="7" t="s">
        <v>98</v>
      </c>
    </row>
    <row r="60" spans="1:3">
      <c r="A60" s="4" t="s">
        <v>85</v>
      </c>
      <c r="C60" s="7" t="s">
        <v>134</v>
      </c>
    </row>
    <row r="61" spans="1:3">
      <c r="C61" s="7" t="s">
        <v>135</v>
      </c>
    </row>
    <row r="62" spans="1:3">
      <c r="B62" s="6" t="s">
        <v>9</v>
      </c>
      <c r="C62" s="7" t="s">
        <v>170</v>
      </c>
    </row>
    <row r="63" spans="1:3">
      <c r="B63" s="6" t="s">
        <v>0</v>
      </c>
      <c r="C63" s="7" t="s">
        <v>136</v>
      </c>
    </row>
    <row r="64" spans="1:3">
      <c r="B64" s="6" t="s">
        <v>39</v>
      </c>
      <c r="C64" s="7" t="s">
        <v>137</v>
      </c>
    </row>
    <row r="65" spans="1:3">
      <c r="B65" s="6" t="s">
        <v>40</v>
      </c>
      <c r="C65" s="7" t="s">
        <v>138</v>
      </c>
    </row>
    <row r="66" spans="1:3">
      <c r="B66" s="6" t="s">
        <v>41</v>
      </c>
      <c r="C66" s="7" t="s">
        <v>139</v>
      </c>
    </row>
    <row r="67" spans="1:3">
      <c r="B67" s="6" t="s">
        <v>42</v>
      </c>
      <c r="C67" s="7" t="s">
        <v>140</v>
      </c>
    </row>
    <row r="68" spans="1:3">
      <c r="B68" s="6" t="s">
        <v>21</v>
      </c>
      <c r="C68" s="7" t="s">
        <v>141</v>
      </c>
    </row>
    <row r="69" spans="1:3">
      <c r="B69" s="6" t="s">
        <v>43</v>
      </c>
      <c r="C69" s="7" t="s">
        <v>142</v>
      </c>
    </row>
    <row r="70" spans="1:3">
      <c r="B70" s="6" t="s">
        <v>44</v>
      </c>
      <c r="C70" s="7" t="s">
        <v>143</v>
      </c>
    </row>
    <row r="71" spans="1:3">
      <c r="B71" s="6" t="s">
        <v>45</v>
      </c>
      <c r="C71" s="7" t="s">
        <v>145</v>
      </c>
    </row>
    <row r="72" spans="1:3">
      <c r="B72" s="6"/>
      <c r="C72" s="8" t="s">
        <v>146</v>
      </c>
    </row>
    <row r="73" spans="1:3">
      <c r="B73" s="6"/>
      <c r="C73" s="8" t="s">
        <v>147</v>
      </c>
    </row>
    <row r="74" spans="1:3">
      <c r="B74" s="6"/>
      <c r="C74" s="8" t="s">
        <v>148</v>
      </c>
    </row>
    <row r="75" spans="1:3">
      <c r="B75" s="6"/>
      <c r="C75" s="8" t="s">
        <v>149</v>
      </c>
    </row>
    <row r="76" spans="1:3">
      <c r="B76" s="6"/>
      <c r="C76" s="8" t="s">
        <v>150</v>
      </c>
    </row>
    <row r="77" spans="1:3">
      <c r="B77" s="6"/>
      <c r="C77" s="8" t="s">
        <v>151</v>
      </c>
    </row>
    <row r="78" spans="1:3">
      <c r="B78" s="6"/>
      <c r="C78" s="8" t="s">
        <v>152</v>
      </c>
    </row>
    <row r="79" spans="1:3">
      <c r="A79" s="4" t="s">
        <v>115</v>
      </c>
      <c r="B79" s="5" t="s">
        <v>116</v>
      </c>
      <c r="C79" s="7" t="s">
        <v>98</v>
      </c>
    </row>
    <row r="80" spans="1:3">
      <c r="A80" s="4" t="s">
        <v>86</v>
      </c>
      <c r="C80" s="7" t="s">
        <v>153</v>
      </c>
    </row>
    <row r="81" spans="1:3">
      <c r="C81" s="7" t="s">
        <v>154</v>
      </c>
    </row>
    <row r="82" spans="1:3">
      <c r="B82" s="6" t="s">
        <v>46</v>
      </c>
      <c r="C82" s="7" t="s">
        <v>171</v>
      </c>
    </row>
    <row r="83" spans="1:3">
      <c r="B83" s="6" t="s">
        <v>47</v>
      </c>
      <c r="C83" s="7" t="s">
        <v>155</v>
      </c>
    </row>
    <row r="84" spans="1:3">
      <c r="B84" s="6" t="s">
        <v>0</v>
      </c>
      <c r="C84" s="7" t="s">
        <v>156</v>
      </c>
    </row>
    <row r="85" spans="1:3">
      <c r="B85" s="6" t="s">
        <v>8</v>
      </c>
      <c r="C85" s="7" t="s">
        <v>157</v>
      </c>
    </row>
    <row r="86" spans="1:3">
      <c r="A86" s="4" t="s">
        <v>115</v>
      </c>
      <c r="B86" s="5" t="s">
        <v>116</v>
      </c>
      <c r="C86" s="7" t="s">
        <v>98</v>
      </c>
    </row>
    <row r="87" spans="1:3">
      <c r="A87" s="4" t="s">
        <v>87</v>
      </c>
      <c r="C87" s="7" t="s">
        <v>158</v>
      </c>
    </row>
    <row r="88" spans="1:3">
      <c r="B88" s="6" t="s">
        <v>46</v>
      </c>
      <c r="C88" s="7" t="s">
        <v>171</v>
      </c>
    </row>
    <row r="89" spans="1:3">
      <c r="B89" s="6" t="s">
        <v>39</v>
      </c>
      <c r="C89" s="7" t="s">
        <v>159</v>
      </c>
    </row>
    <row r="90" spans="1:3">
      <c r="B90" s="6" t="s">
        <v>48</v>
      </c>
      <c r="C90" s="7" t="s">
        <v>160</v>
      </c>
    </row>
    <row r="91" spans="1:3">
      <c r="B91" s="6" t="s">
        <v>49</v>
      </c>
      <c r="C91" s="7" t="s">
        <v>161</v>
      </c>
    </row>
    <row r="92" spans="1:3">
      <c r="B92" s="6" t="s">
        <v>50</v>
      </c>
      <c r="C92" s="7" t="s">
        <v>162</v>
      </c>
    </row>
    <row r="93" spans="1:3">
      <c r="B93" s="6" t="s">
        <v>51</v>
      </c>
      <c r="C93" s="7" t="s">
        <v>163</v>
      </c>
    </row>
    <row r="94" spans="1:3">
      <c r="B94" s="6" t="s">
        <v>52</v>
      </c>
      <c r="C94" s="7" t="s">
        <v>164</v>
      </c>
    </row>
  </sheetData>
  <sheetProtection sheet="1" objects="1" scenarios="1"/>
  <mergeCells count="2">
    <mergeCell ref="A1:C1"/>
    <mergeCell ref="A2:C2"/>
  </mergeCells>
  <phoneticPr fontId="11" type="noConversion"/>
  <pageMargins left="0.75" right="0.75" top="1" bottom="1" header="0.5" footer="0.5"/>
  <pageSetup paperSize="9" orientation="portrait" horizontalDpi="4294967292" verticalDpi="4294967292"/>
  <tableParts count="8">
    <tablePart r:id="rId1"/>
    <tablePart r:id="rId2"/>
    <tablePart r:id="rId3"/>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E14" sqref="E14"/>
    </sheetView>
  </sheetViews>
  <sheetFormatPr baseColWidth="10" defaultColWidth="10.6640625" defaultRowHeight="12" x14ac:dyDescent="0"/>
  <cols>
    <col min="1" max="1" width="15" bestFit="1" customWidth="1"/>
    <col min="2" max="2" width="20" bestFit="1" customWidth="1"/>
    <col min="4" max="4" width="14.33203125" bestFit="1" customWidth="1"/>
    <col min="5" max="5" width="10.1640625" bestFit="1" customWidth="1"/>
    <col min="6" max="6" width="17.6640625" bestFit="1" customWidth="1"/>
    <col min="7" max="7" width="15.6640625" bestFit="1" customWidth="1"/>
    <col min="8" max="8" width="14.1640625" bestFit="1" customWidth="1"/>
    <col min="9" max="9" width="27.1640625" bestFit="1" customWidth="1"/>
  </cols>
  <sheetData>
    <row r="1" spans="1:9" s="4" customFormat="1" ht="17">
      <c r="A1" s="4" t="s">
        <v>7</v>
      </c>
      <c r="B1" s="4" t="s">
        <v>55</v>
      </c>
      <c r="C1" s="4" t="s">
        <v>14</v>
      </c>
      <c r="D1" s="4" t="s">
        <v>30</v>
      </c>
      <c r="E1" s="4" t="s">
        <v>78</v>
      </c>
      <c r="F1" s="4" t="s">
        <v>40</v>
      </c>
      <c r="G1" s="4" t="s">
        <v>45</v>
      </c>
      <c r="H1" s="4" t="s">
        <v>48</v>
      </c>
      <c r="I1" s="4" t="s">
        <v>50</v>
      </c>
    </row>
    <row r="2" spans="1:9">
      <c r="A2" t="s">
        <v>53</v>
      </c>
      <c r="B2" t="s">
        <v>56</v>
      </c>
      <c r="C2" t="s">
        <v>57</v>
      </c>
      <c r="D2" t="s">
        <v>59</v>
      </c>
      <c r="E2" s="2" t="s">
        <v>62</v>
      </c>
      <c r="F2" t="s">
        <v>74</v>
      </c>
      <c r="G2" t="s">
        <v>64</v>
      </c>
      <c r="H2" t="s">
        <v>70</v>
      </c>
      <c r="I2" t="s">
        <v>73</v>
      </c>
    </row>
    <row r="3" spans="1:9">
      <c r="A3" t="s">
        <v>54</v>
      </c>
      <c r="B3" t="s">
        <v>76</v>
      </c>
      <c r="C3" t="s">
        <v>58</v>
      </c>
      <c r="D3" t="s">
        <v>60</v>
      </c>
      <c r="E3" s="2" t="s">
        <v>63</v>
      </c>
      <c r="F3" t="s">
        <v>75</v>
      </c>
      <c r="G3" t="s">
        <v>54</v>
      </c>
      <c r="H3" t="s">
        <v>71</v>
      </c>
    </row>
    <row r="4" spans="1:9">
      <c r="D4" t="s">
        <v>61</v>
      </c>
      <c r="F4" t="s">
        <v>77</v>
      </c>
      <c r="G4" t="s">
        <v>65</v>
      </c>
      <c r="H4" t="s">
        <v>72</v>
      </c>
    </row>
    <row r="5" spans="1:9">
      <c r="F5" t="s">
        <v>79</v>
      </c>
      <c r="G5" t="s">
        <v>66</v>
      </c>
    </row>
    <row r="6" spans="1:9">
      <c r="F6" t="s">
        <v>172</v>
      </c>
      <c r="G6" t="s">
        <v>67</v>
      </c>
    </row>
    <row r="7" spans="1:9">
      <c r="G7" t="s">
        <v>68</v>
      </c>
    </row>
    <row r="8" spans="1:9">
      <c r="G8" t="s">
        <v>69</v>
      </c>
    </row>
    <row r="12" spans="1:9">
      <c r="I12" s="3"/>
    </row>
  </sheetData>
  <sheetProtection sheet="1" objects="1" scenarios="1"/>
  <phoneticPr fontId="1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B1" workbookViewId="0">
      <selection activeCell="G27" sqref="G27"/>
    </sheetView>
  </sheetViews>
  <sheetFormatPr baseColWidth="10" defaultColWidth="8.83203125" defaultRowHeight="12" x14ac:dyDescent="0"/>
  <cols>
    <col min="1" max="1" width="13.5" customWidth="1"/>
    <col min="2" max="2" width="18.5" customWidth="1"/>
    <col min="4" max="4" width="7.1640625" customWidth="1"/>
    <col min="5" max="5" width="14.33203125" customWidth="1"/>
    <col min="6" max="7" width="15.33203125" customWidth="1"/>
    <col min="8" max="8" width="15.83203125" customWidth="1"/>
    <col min="9" max="9" width="33.83203125" customWidth="1"/>
  </cols>
  <sheetData>
    <row r="1" spans="1:10" s="1" customFormat="1">
      <c r="A1" s="1" t="s">
        <v>0</v>
      </c>
      <c r="B1" s="1" t="s">
        <v>1</v>
      </c>
      <c r="C1" s="1" t="s">
        <v>2</v>
      </c>
      <c r="D1" s="1" t="s">
        <v>3</v>
      </c>
      <c r="E1" s="1" t="s">
        <v>4</v>
      </c>
      <c r="F1" s="1" t="s">
        <v>5</v>
      </c>
      <c r="G1" s="1" t="s">
        <v>6</v>
      </c>
      <c r="H1" s="1" t="s">
        <v>7</v>
      </c>
      <c r="I1" s="1" t="s">
        <v>8</v>
      </c>
    </row>
    <row r="2" spans="1:10">
      <c r="A2" s="9" t="s">
        <v>236</v>
      </c>
      <c r="B2" s="9" t="s">
        <v>473</v>
      </c>
      <c r="C2" s="9" t="s">
        <v>173</v>
      </c>
      <c r="D2" s="9" t="s">
        <v>174</v>
      </c>
      <c r="E2" s="9" t="s">
        <v>175</v>
      </c>
      <c r="F2" s="9" t="s">
        <v>176</v>
      </c>
      <c r="G2" s="9">
        <v>20180228</v>
      </c>
      <c r="H2" s="9" t="s">
        <v>234</v>
      </c>
      <c r="I2" s="9" t="s">
        <v>474</v>
      </c>
      <c r="J2" s="9"/>
    </row>
  </sheetData>
  <dataConsolidate/>
  <phoneticPr fontId="11" type="noConversion"/>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Menus!A2:A3</xm:f>
          </x14:formula1>
          <xm:sqref>H2:H1048576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opLeftCell="B1" workbookViewId="0">
      <selection activeCell="C16" sqref="C16"/>
    </sheetView>
  </sheetViews>
  <sheetFormatPr baseColWidth="10" defaultColWidth="8.83203125" defaultRowHeight="12" x14ac:dyDescent="0"/>
  <cols>
    <col min="1" max="1" width="11.1640625" bestFit="1" customWidth="1"/>
    <col min="3" max="3" width="24.6640625" customWidth="1"/>
    <col min="4" max="4" width="15.83203125" customWidth="1"/>
    <col min="5" max="5" width="11" bestFit="1" customWidth="1"/>
    <col min="6" max="6" width="10.33203125" customWidth="1"/>
    <col min="9" max="9" width="41.33203125" customWidth="1"/>
  </cols>
  <sheetData>
    <row r="1" spans="1:9" s="1" customFormat="1">
      <c r="A1" s="1" t="s">
        <v>9</v>
      </c>
      <c r="B1" s="1" t="s">
        <v>1</v>
      </c>
      <c r="C1" s="1" t="s">
        <v>55</v>
      </c>
      <c r="D1" s="1" t="s">
        <v>10</v>
      </c>
      <c r="E1" s="1" t="s">
        <v>11</v>
      </c>
      <c r="F1" s="1" t="s">
        <v>12</v>
      </c>
      <c r="G1" s="1" t="s">
        <v>13</v>
      </c>
      <c r="H1" s="1" t="s">
        <v>14</v>
      </c>
      <c r="I1" s="1" t="s">
        <v>8</v>
      </c>
    </row>
    <row r="2" spans="1:9">
      <c r="A2" s="9" t="s">
        <v>236</v>
      </c>
      <c r="B2" t="s">
        <v>177</v>
      </c>
      <c r="C2" t="s">
        <v>56</v>
      </c>
      <c r="D2" t="s">
        <v>178</v>
      </c>
      <c r="E2">
        <v>16</v>
      </c>
      <c r="F2">
        <v>53703963</v>
      </c>
      <c r="G2">
        <v>54114467</v>
      </c>
      <c r="H2" t="s">
        <v>57</v>
      </c>
      <c r="I2" t="s">
        <v>179</v>
      </c>
    </row>
    <row r="3" spans="1:9">
      <c r="A3" s="9" t="s">
        <v>236</v>
      </c>
      <c r="B3" t="s">
        <v>235</v>
      </c>
      <c r="C3" t="s">
        <v>56</v>
      </c>
      <c r="D3" t="s">
        <v>239</v>
      </c>
      <c r="E3">
        <v>1</v>
      </c>
      <c r="F3">
        <v>65420652</v>
      </c>
      <c r="G3">
        <v>65637493</v>
      </c>
      <c r="H3" t="s">
        <v>57</v>
      </c>
      <c r="I3" t="s">
        <v>240</v>
      </c>
    </row>
    <row r="4" spans="1:9">
      <c r="A4" s="9" t="s">
        <v>236</v>
      </c>
      <c r="B4" t="s">
        <v>237</v>
      </c>
      <c r="C4" t="s">
        <v>56</v>
      </c>
      <c r="D4" t="s">
        <v>241</v>
      </c>
      <c r="E4">
        <v>4</v>
      </c>
      <c r="F4">
        <v>26481396</v>
      </c>
      <c r="G4">
        <v>26490420</v>
      </c>
      <c r="H4" t="s">
        <v>242</v>
      </c>
      <c r="I4" t="s">
        <v>243</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2" sqref="F12"/>
    </sheetView>
  </sheetViews>
  <sheetFormatPr baseColWidth="10" defaultColWidth="8.83203125" defaultRowHeight="12" x14ac:dyDescent="0"/>
  <cols>
    <col min="1" max="2" width="11.5" customWidth="1"/>
    <col min="3" max="3" width="38.1640625" customWidth="1"/>
    <col min="4" max="4" width="13.83203125" customWidth="1"/>
    <col min="5" max="5" width="14.6640625" customWidth="1"/>
  </cols>
  <sheetData>
    <row r="1" spans="1:7" s="1" customFormat="1">
      <c r="A1" s="1" t="s">
        <v>15</v>
      </c>
      <c r="B1" s="1" t="s">
        <v>1</v>
      </c>
      <c r="C1" s="1" t="s">
        <v>16</v>
      </c>
      <c r="D1" s="1" t="s">
        <v>17</v>
      </c>
      <c r="E1" s="1" t="s">
        <v>18</v>
      </c>
      <c r="F1" s="1" t="s">
        <v>19</v>
      </c>
      <c r="G1" s="1" t="s">
        <v>20</v>
      </c>
    </row>
    <row r="2" spans="1:7">
      <c r="A2" t="s">
        <v>177</v>
      </c>
      <c r="B2" t="s">
        <v>180</v>
      </c>
      <c r="C2" t="s">
        <v>249</v>
      </c>
      <c r="D2" s="9" t="s">
        <v>181</v>
      </c>
      <c r="E2">
        <v>90</v>
      </c>
      <c r="F2">
        <v>1</v>
      </c>
      <c r="G2" t="s">
        <v>182</v>
      </c>
    </row>
    <row r="3" spans="1:7">
      <c r="A3" t="s">
        <v>244</v>
      </c>
      <c r="B3" t="s">
        <v>245</v>
      </c>
      <c r="C3" t="s">
        <v>248</v>
      </c>
      <c r="D3" s="9" t="s">
        <v>250</v>
      </c>
      <c r="E3">
        <v>100</v>
      </c>
      <c r="F3">
        <v>21</v>
      </c>
      <c r="G3" t="s">
        <v>238</v>
      </c>
    </row>
    <row r="4" spans="1:7">
      <c r="A4" t="s">
        <v>246</v>
      </c>
      <c r="B4" t="s">
        <v>247</v>
      </c>
      <c r="C4" t="s">
        <v>262</v>
      </c>
      <c r="D4" t="s">
        <v>263</v>
      </c>
      <c r="E4">
        <v>100</v>
      </c>
      <c r="F4">
        <v>1</v>
      </c>
      <c r="G4" t="s">
        <v>238</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30" sqref="C30"/>
    </sheetView>
  </sheetViews>
  <sheetFormatPr baseColWidth="10" defaultColWidth="8.83203125" defaultRowHeight="12" x14ac:dyDescent="0"/>
  <cols>
    <col min="1" max="1" width="10.5" bestFit="1" customWidth="1"/>
    <col min="2" max="2" width="30.33203125" customWidth="1"/>
    <col min="3" max="3" width="33.6640625" customWidth="1"/>
    <col min="4" max="4" width="36.6640625" customWidth="1"/>
  </cols>
  <sheetData>
    <row r="1" spans="1:4" s="1" customFormat="1">
      <c r="A1" s="1" t="s">
        <v>21</v>
      </c>
      <c r="B1" s="1" t="s">
        <v>22</v>
      </c>
      <c r="C1" s="1" t="s">
        <v>23</v>
      </c>
      <c r="D1" s="1" t="s">
        <v>24</v>
      </c>
    </row>
    <row r="2" spans="1:4">
      <c r="A2" t="s">
        <v>180</v>
      </c>
      <c r="B2" t="b">
        <f>TRUE()</f>
        <v>1</v>
      </c>
      <c r="C2">
        <v>1</v>
      </c>
      <c r="D2">
        <v>0</v>
      </c>
    </row>
    <row r="3" spans="1:4">
      <c r="A3" t="s">
        <v>180</v>
      </c>
      <c r="B3" t="b">
        <f>FALSE()</f>
        <v>0</v>
      </c>
      <c r="C3">
        <v>1</v>
      </c>
      <c r="D3">
        <v>0</v>
      </c>
    </row>
    <row r="4" spans="1:4">
      <c r="A4" t="s">
        <v>245</v>
      </c>
      <c r="B4" t="b">
        <f>TRUE()</f>
        <v>1</v>
      </c>
      <c r="C4">
        <v>1</v>
      </c>
      <c r="D4">
        <v>0</v>
      </c>
    </row>
    <row r="5" spans="1:4">
      <c r="A5" t="s">
        <v>245</v>
      </c>
      <c r="B5" t="b">
        <f>FALSE()</f>
        <v>0</v>
      </c>
      <c r="C5">
        <v>1</v>
      </c>
      <c r="D5">
        <v>0</v>
      </c>
    </row>
    <row r="6" spans="1:4">
      <c r="A6" t="s">
        <v>247</v>
      </c>
      <c r="B6" t="b">
        <f>TRUE()</f>
        <v>1</v>
      </c>
      <c r="C6">
        <v>1</v>
      </c>
      <c r="D6">
        <v>0</v>
      </c>
    </row>
    <row r="7" spans="1:4">
      <c r="A7" t="s">
        <v>247</v>
      </c>
      <c r="B7" t="b">
        <f>FALSE()</f>
        <v>0</v>
      </c>
      <c r="C7">
        <v>1</v>
      </c>
      <c r="D7">
        <v>0</v>
      </c>
    </row>
    <row r="8" spans="1:4">
      <c r="A8" t="s">
        <v>180</v>
      </c>
      <c r="B8" t="b">
        <f>TRUE()</f>
        <v>1</v>
      </c>
      <c r="C8">
        <v>2</v>
      </c>
      <c r="D8">
        <v>0</v>
      </c>
    </row>
    <row r="9" spans="1:4">
      <c r="A9" t="s">
        <v>180</v>
      </c>
      <c r="B9" t="b">
        <f>FALSE()</f>
        <v>0</v>
      </c>
      <c r="C9">
        <v>2</v>
      </c>
      <c r="D9">
        <v>0</v>
      </c>
    </row>
    <row r="10" spans="1:4">
      <c r="A10" t="s">
        <v>245</v>
      </c>
      <c r="B10" t="b">
        <f>TRUE()</f>
        <v>1</v>
      </c>
      <c r="C10">
        <v>2</v>
      </c>
      <c r="D10">
        <v>0</v>
      </c>
    </row>
    <row r="11" spans="1:4">
      <c r="A11" t="s">
        <v>245</v>
      </c>
      <c r="B11" t="b">
        <f>FALSE()</f>
        <v>0</v>
      </c>
      <c r="C11">
        <v>2</v>
      </c>
      <c r="D11">
        <v>1</v>
      </c>
    </row>
    <row r="12" spans="1:4">
      <c r="A12" t="s">
        <v>247</v>
      </c>
      <c r="B12" t="b">
        <f>TRUE()</f>
        <v>1</v>
      </c>
      <c r="C12">
        <v>2</v>
      </c>
      <c r="D12">
        <v>0</v>
      </c>
    </row>
    <row r="13" spans="1:4">
      <c r="A13" t="s">
        <v>247</v>
      </c>
      <c r="B13" t="b">
        <f>FALSE()</f>
        <v>0</v>
      </c>
      <c r="C13">
        <v>2</v>
      </c>
      <c r="D13">
        <v>1</v>
      </c>
    </row>
    <row r="14" spans="1:4">
      <c r="A14" t="s">
        <v>180</v>
      </c>
      <c r="B14" t="b">
        <f>TRUE()</f>
        <v>1</v>
      </c>
      <c r="C14">
        <v>3</v>
      </c>
      <c r="D14">
        <v>0</v>
      </c>
    </row>
    <row r="15" spans="1:4">
      <c r="A15" t="s">
        <v>180</v>
      </c>
      <c r="B15" t="b">
        <f>FALSE()</f>
        <v>0</v>
      </c>
      <c r="C15">
        <v>3</v>
      </c>
      <c r="D15">
        <v>1</v>
      </c>
    </row>
    <row r="16" spans="1:4">
      <c r="A16" t="s">
        <v>245</v>
      </c>
      <c r="B16" t="b">
        <f>TRUE()</f>
        <v>1</v>
      </c>
      <c r="C16">
        <v>3</v>
      </c>
      <c r="D16">
        <v>1</v>
      </c>
    </row>
    <row r="17" spans="1:4">
      <c r="A17" t="s">
        <v>245</v>
      </c>
      <c r="B17" t="b">
        <f>FALSE()</f>
        <v>0</v>
      </c>
      <c r="C17">
        <v>3</v>
      </c>
      <c r="D17">
        <v>26</v>
      </c>
    </row>
    <row r="18" spans="1:4">
      <c r="A18" t="s">
        <v>247</v>
      </c>
      <c r="B18" t="b">
        <f>TRUE()</f>
        <v>1</v>
      </c>
      <c r="C18">
        <v>3</v>
      </c>
      <c r="D18">
        <v>1</v>
      </c>
    </row>
    <row r="19" spans="1:4">
      <c r="A19" t="s">
        <v>247</v>
      </c>
      <c r="B19" t="b">
        <f>FALSE()</f>
        <v>0</v>
      </c>
      <c r="C19">
        <v>3</v>
      </c>
      <c r="D19">
        <v>19</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Menus!$E$2:$E$3</xm:f>
          </x14:formula1>
          <xm:sqref>B2:B1048576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abSelected="1" workbookViewId="0">
      <selection activeCell="B2" sqref="B2"/>
    </sheetView>
  </sheetViews>
  <sheetFormatPr baseColWidth="10" defaultColWidth="8.83203125" defaultRowHeight="12" x14ac:dyDescent="0"/>
  <cols>
    <col min="1" max="1" width="14.1640625" customWidth="1"/>
    <col min="2" max="2" width="14.83203125" customWidth="1"/>
    <col min="3" max="3" width="20.6640625" customWidth="1"/>
    <col min="4" max="4" width="14.1640625" customWidth="1"/>
    <col min="5" max="5" width="5.6640625" bestFit="1" customWidth="1"/>
    <col min="6" max="6" width="17.6640625" customWidth="1"/>
    <col min="7" max="7" width="10.83203125" bestFit="1" customWidth="1"/>
    <col min="8" max="8" width="11.83203125" bestFit="1" customWidth="1"/>
    <col min="9" max="9" width="18" bestFit="1" customWidth="1"/>
    <col min="10" max="10" width="27.5" customWidth="1"/>
    <col min="11" max="11" width="18.1640625" bestFit="1" customWidth="1"/>
    <col min="12" max="12" width="17.5" bestFit="1" customWidth="1"/>
    <col min="13" max="13" width="17.83203125" bestFit="1" customWidth="1"/>
    <col min="14" max="14" width="22" bestFit="1" customWidth="1"/>
    <col min="15" max="15" width="18" bestFit="1" customWidth="1"/>
    <col min="16" max="16" width="17.33203125" bestFit="1" customWidth="1"/>
    <col min="17" max="17" width="31.6640625" customWidth="1"/>
    <col min="18" max="18" width="31.83203125" customWidth="1"/>
    <col min="19" max="21" width="14.83203125" customWidth="1"/>
    <col min="22" max="22" width="10.33203125" customWidth="1"/>
  </cols>
  <sheetData>
    <row r="1" spans="1:18" s="1" customFormat="1">
      <c r="A1" s="1" t="s">
        <v>21</v>
      </c>
      <c r="B1" s="1" t="s">
        <v>25</v>
      </c>
      <c r="C1" s="1" t="s">
        <v>26</v>
      </c>
      <c r="D1" s="1" t="s">
        <v>27</v>
      </c>
      <c r="E1" s="1" t="s">
        <v>28</v>
      </c>
      <c r="F1" s="1" t="s">
        <v>29</v>
      </c>
      <c r="G1" s="1" t="s">
        <v>30</v>
      </c>
      <c r="H1" s="1" t="s">
        <v>11</v>
      </c>
      <c r="I1" s="1" t="s">
        <v>31</v>
      </c>
      <c r="J1" s="1" t="s">
        <v>32</v>
      </c>
      <c r="K1" s="1" t="s">
        <v>33</v>
      </c>
      <c r="L1" s="1" t="s">
        <v>34</v>
      </c>
      <c r="M1" s="1" t="s">
        <v>35</v>
      </c>
      <c r="N1" s="1" t="s">
        <v>36</v>
      </c>
      <c r="O1" s="1" t="s">
        <v>37</v>
      </c>
      <c r="P1" s="1" t="s">
        <v>38</v>
      </c>
      <c r="Q1" s="1" t="s">
        <v>8</v>
      </c>
    </row>
    <row r="2" spans="1:18">
      <c r="A2" t="s">
        <v>475</v>
      </c>
      <c r="B2" t="s">
        <v>234</v>
      </c>
      <c r="C2" s="10">
        <v>53704225</v>
      </c>
      <c r="D2" s="2" t="s">
        <v>252</v>
      </c>
      <c r="E2" s="2" t="s">
        <v>183</v>
      </c>
      <c r="F2" s="2" t="s">
        <v>62</v>
      </c>
      <c r="G2" s="2" t="s">
        <v>59</v>
      </c>
      <c r="H2" s="2">
        <v>16</v>
      </c>
      <c r="I2" s="2" t="s">
        <v>184</v>
      </c>
      <c r="J2" s="2" t="s">
        <v>185</v>
      </c>
      <c r="K2">
        <v>53704130</v>
      </c>
      <c r="L2">
        <v>53704148</v>
      </c>
      <c r="M2" s="11" t="s">
        <v>186</v>
      </c>
      <c r="N2" s="2" t="s">
        <v>187</v>
      </c>
      <c r="O2">
        <v>53704291</v>
      </c>
      <c r="P2">
        <v>53704310</v>
      </c>
      <c r="Q2" s="2" t="s">
        <v>188</v>
      </c>
      <c r="R2" s="2"/>
    </row>
    <row r="3" spans="1:18" s="14" customFormat="1">
      <c r="A3" s="14" t="s">
        <v>476</v>
      </c>
      <c r="B3" s="14" t="s">
        <v>251</v>
      </c>
      <c r="C3" s="14">
        <v>65637008</v>
      </c>
      <c r="D3" s="11" t="s">
        <v>58</v>
      </c>
      <c r="E3" s="11" t="s">
        <v>256</v>
      </c>
      <c r="F3" s="11" t="s">
        <v>62</v>
      </c>
      <c r="G3" s="11" t="s">
        <v>59</v>
      </c>
      <c r="H3" s="11" t="s">
        <v>255</v>
      </c>
      <c r="I3" s="11" t="s">
        <v>254</v>
      </c>
      <c r="J3" s="15" t="s">
        <v>265</v>
      </c>
      <c r="K3">
        <v>65636864</v>
      </c>
      <c r="L3">
        <v>65636883</v>
      </c>
      <c r="M3" s="11" t="s">
        <v>257</v>
      </c>
      <c r="N3" s="11" t="s">
        <v>264</v>
      </c>
      <c r="O3">
        <v>65637077</v>
      </c>
      <c r="P3">
        <v>65637096</v>
      </c>
      <c r="Q3" s="11" t="s">
        <v>189</v>
      </c>
      <c r="R3" s="11"/>
    </row>
    <row r="4" spans="1:18" s="14" customFormat="1">
      <c r="A4" s="14" t="s">
        <v>477</v>
      </c>
      <c r="B4" s="14" t="s">
        <v>251</v>
      </c>
      <c r="C4" s="14">
        <v>26481627</v>
      </c>
      <c r="D4" s="11" t="s">
        <v>253</v>
      </c>
      <c r="E4" s="11" t="s">
        <v>256</v>
      </c>
      <c r="F4" s="11" t="s">
        <v>62</v>
      </c>
      <c r="G4" s="11" t="s">
        <v>59</v>
      </c>
      <c r="H4" s="11">
        <v>4</v>
      </c>
      <c r="I4" s="11" t="s">
        <v>258</v>
      </c>
      <c r="J4" s="14" t="s">
        <v>260</v>
      </c>
      <c r="K4">
        <v>26481537</v>
      </c>
      <c r="L4">
        <v>26481556</v>
      </c>
      <c r="M4" s="11" t="s">
        <v>259</v>
      </c>
      <c r="N4" s="14" t="s">
        <v>261</v>
      </c>
      <c r="O4">
        <v>26481766</v>
      </c>
      <c r="P4">
        <v>26481784</v>
      </c>
      <c r="Q4" s="11" t="s">
        <v>189</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Menus!$D$2:$D$4</xm:f>
          </x14:formula1>
          <xm:sqref>G2:G1048576</xm:sqref>
        </x14:dataValidation>
        <x14:dataValidation type="list" allowBlank="1" showInputMessage="1" showErrorMessage="1">
          <x14:formula1>
            <xm:f>Menus!$E$2:$E$3</xm:f>
          </x14:formula1>
          <xm:sqref>F2:F1048576</xm:sqref>
        </x14:dataValidation>
        <x14:dataValidation type="list" allowBlank="1" showInputMessage="1" showErrorMessage="1">
          <x14:formula1>
            <xm:f>Menus!$C$2:$C$3</xm:f>
          </x14:formula1>
          <xm:sqref>D2:D1048576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4"/>
  <sheetViews>
    <sheetView topLeftCell="A46" workbookViewId="0">
      <selection activeCell="A75" sqref="A75:XFD75"/>
    </sheetView>
  </sheetViews>
  <sheetFormatPr baseColWidth="10" defaultColWidth="8.83203125" defaultRowHeight="12" x14ac:dyDescent="0"/>
  <cols>
    <col min="1" max="1" width="11.1640625" bestFit="1" customWidth="1"/>
    <col min="2" max="2" width="19.83203125" customWidth="1"/>
    <col min="3" max="3" width="11.83203125" bestFit="1" customWidth="1"/>
    <col min="4" max="4" width="13.5" customWidth="1"/>
    <col min="5" max="5" width="10.5" customWidth="1"/>
    <col min="6" max="6" width="23" customWidth="1"/>
    <col min="7" max="7" width="19.6640625" customWidth="1"/>
    <col min="8" max="8" width="18.83203125" customWidth="1"/>
    <col min="9" max="9" width="22" customWidth="1"/>
    <col min="10" max="10" width="18.5" customWidth="1"/>
  </cols>
  <sheetData>
    <row r="1" spans="1:10" s="1" customFormat="1">
      <c r="A1" s="1" t="s">
        <v>9</v>
      </c>
      <c r="B1" s="1" t="s">
        <v>0</v>
      </c>
      <c r="C1" s="1" t="s">
        <v>39</v>
      </c>
      <c r="D1" s="1" t="s">
        <v>40</v>
      </c>
      <c r="E1" s="1" t="s">
        <v>41</v>
      </c>
      <c r="F1" s="1" t="s">
        <v>42</v>
      </c>
      <c r="G1" s="1" t="s">
        <v>21</v>
      </c>
      <c r="H1" s="1" t="s">
        <v>43</v>
      </c>
      <c r="I1" s="1" t="s">
        <v>44</v>
      </c>
      <c r="J1" s="1" t="s">
        <v>45</v>
      </c>
    </row>
    <row r="2" spans="1:10" s="12" customFormat="1">
      <c r="A2" s="12" t="s">
        <v>236</v>
      </c>
      <c r="B2" s="13" t="s">
        <v>266</v>
      </c>
      <c r="C2" s="12" t="s">
        <v>272</v>
      </c>
      <c r="D2" s="12" t="s">
        <v>172</v>
      </c>
      <c r="F2" s="12" t="s">
        <v>190</v>
      </c>
      <c r="G2" s="12" t="s">
        <v>180</v>
      </c>
      <c r="H2" s="12">
        <v>1</v>
      </c>
      <c r="I2" s="12" t="b">
        <f>FALSE()</f>
        <v>0</v>
      </c>
      <c r="J2" s="12" t="s">
        <v>67</v>
      </c>
    </row>
    <row r="3" spans="1:10" s="12" customFormat="1">
      <c r="A3" s="12" t="s">
        <v>236</v>
      </c>
      <c r="B3" s="13" t="s">
        <v>266</v>
      </c>
      <c r="C3" s="12" t="s">
        <v>273</v>
      </c>
      <c r="D3" s="12" t="s">
        <v>172</v>
      </c>
      <c r="F3" s="12" t="s">
        <v>190</v>
      </c>
      <c r="G3" s="12" t="s">
        <v>180</v>
      </c>
      <c r="H3" s="12">
        <v>2</v>
      </c>
      <c r="I3" s="12" t="b">
        <f>FALSE()</f>
        <v>0</v>
      </c>
      <c r="J3" s="12" t="s">
        <v>67</v>
      </c>
    </row>
    <row r="4" spans="1:10" s="12" customFormat="1">
      <c r="A4" s="12" t="s">
        <v>236</v>
      </c>
      <c r="B4" s="13" t="s">
        <v>266</v>
      </c>
      <c r="C4" s="12" t="s">
        <v>274</v>
      </c>
      <c r="D4" s="12" t="s">
        <v>172</v>
      </c>
      <c r="F4" s="12" t="s">
        <v>190</v>
      </c>
      <c r="G4" s="12" t="s">
        <v>180</v>
      </c>
      <c r="H4" s="12">
        <v>3</v>
      </c>
      <c r="I4" s="12" t="b">
        <f>FALSE()</f>
        <v>0</v>
      </c>
      <c r="J4" s="12" t="s">
        <v>67</v>
      </c>
    </row>
    <row r="5" spans="1:10" s="12" customFormat="1">
      <c r="A5" s="12" t="s">
        <v>236</v>
      </c>
      <c r="B5" s="13" t="s">
        <v>266</v>
      </c>
      <c r="C5" s="12" t="s">
        <v>275</v>
      </c>
      <c r="D5" s="12" t="s">
        <v>172</v>
      </c>
      <c r="F5" s="12" t="s">
        <v>190</v>
      </c>
      <c r="G5" s="12" t="s">
        <v>180</v>
      </c>
      <c r="H5" s="12">
        <v>4</v>
      </c>
      <c r="I5" s="12" t="b">
        <f>FALSE()</f>
        <v>0</v>
      </c>
      <c r="J5" s="12" t="s">
        <v>67</v>
      </c>
    </row>
    <row r="6" spans="1:10" s="12" customFormat="1">
      <c r="A6" s="12" t="s">
        <v>236</v>
      </c>
      <c r="B6" s="13" t="s">
        <v>266</v>
      </c>
      <c r="C6" s="12" t="s">
        <v>276</v>
      </c>
      <c r="D6" s="12" t="s">
        <v>172</v>
      </c>
      <c r="F6" s="12" t="s">
        <v>269</v>
      </c>
      <c r="G6" t="s">
        <v>245</v>
      </c>
      <c r="H6" s="12">
        <v>5</v>
      </c>
      <c r="I6" s="12" t="b">
        <f>FALSE()</f>
        <v>0</v>
      </c>
      <c r="J6" s="12" t="s">
        <v>67</v>
      </c>
    </row>
    <row r="7" spans="1:10" s="12" customFormat="1">
      <c r="A7" s="12" t="s">
        <v>236</v>
      </c>
      <c r="B7" s="13" t="s">
        <v>266</v>
      </c>
      <c r="C7" s="12" t="s">
        <v>277</v>
      </c>
      <c r="D7" s="12" t="s">
        <v>172</v>
      </c>
      <c r="F7" s="12" t="s">
        <v>269</v>
      </c>
      <c r="G7" t="s">
        <v>245</v>
      </c>
      <c r="H7" s="12">
        <v>6</v>
      </c>
      <c r="I7" s="12" t="b">
        <f>FALSE()</f>
        <v>0</v>
      </c>
      <c r="J7" s="12" t="s">
        <v>67</v>
      </c>
    </row>
    <row r="8" spans="1:10" s="12" customFormat="1">
      <c r="A8" s="12" t="s">
        <v>236</v>
      </c>
      <c r="B8" s="13" t="s">
        <v>266</v>
      </c>
      <c r="C8" s="12" t="s">
        <v>278</v>
      </c>
      <c r="D8" s="12" t="s">
        <v>172</v>
      </c>
      <c r="F8" s="12" t="s">
        <v>269</v>
      </c>
      <c r="G8" t="s">
        <v>245</v>
      </c>
      <c r="H8" s="12">
        <v>7</v>
      </c>
      <c r="I8" s="12" t="b">
        <f>FALSE()</f>
        <v>0</v>
      </c>
      <c r="J8" s="12" t="s">
        <v>67</v>
      </c>
    </row>
    <row r="9" spans="1:10" s="12" customFormat="1">
      <c r="A9" s="12" t="s">
        <v>236</v>
      </c>
      <c r="B9" s="13" t="s">
        <v>266</v>
      </c>
      <c r="C9" s="12" t="s">
        <v>279</v>
      </c>
      <c r="D9" s="12" t="s">
        <v>172</v>
      </c>
      <c r="F9" s="12" t="s">
        <v>269</v>
      </c>
      <c r="G9" t="s">
        <v>245</v>
      </c>
      <c r="H9" s="12">
        <v>8</v>
      </c>
      <c r="I9" s="12" t="b">
        <f>FALSE()</f>
        <v>0</v>
      </c>
      <c r="J9" s="12" t="s">
        <v>67</v>
      </c>
    </row>
    <row r="10" spans="1:10" s="12" customFormat="1">
      <c r="A10" s="12" t="s">
        <v>236</v>
      </c>
      <c r="B10" s="13" t="s">
        <v>266</v>
      </c>
      <c r="C10" s="12" t="s">
        <v>281</v>
      </c>
      <c r="D10" s="12" t="s">
        <v>172</v>
      </c>
      <c r="F10" s="12" t="s">
        <v>270</v>
      </c>
      <c r="G10" t="s">
        <v>247</v>
      </c>
      <c r="H10" s="12">
        <v>9</v>
      </c>
      <c r="I10" s="12" t="b">
        <f>FALSE()</f>
        <v>0</v>
      </c>
      <c r="J10" s="12" t="s">
        <v>67</v>
      </c>
    </row>
    <row r="11" spans="1:10" s="12" customFormat="1">
      <c r="A11" s="12" t="s">
        <v>236</v>
      </c>
      <c r="B11" s="13" t="s">
        <v>266</v>
      </c>
      <c r="C11" s="12" t="s">
        <v>282</v>
      </c>
      <c r="D11" s="12" t="s">
        <v>172</v>
      </c>
      <c r="F11" s="12" t="s">
        <v>270</v>
      </c>
      <c r="G11" t="s">
        <v>247</v>
      </c>
      <c r="H11" s="12">
        <v>10</v>
      </c>
      <c r="I11" s="12" t="b">
        <f>FALSE()</f>
        <v>0</v>
      </c>
      <c r="J11" s="12" t="s">
        <v>67</v>
      </c>
    </row>
    <row r="12" spans="1:10" s="12" customFormat="1">
      <c r="A12" s="12" t="s">
        <v>236</v>
      </c>
      <c r="B12" s="13" t="s">
        <v>266</v>
      </c>
      <c r="C12" s="12" t="s">
        <v>283</v>
      </c>
      <c r="D12" s="12" t="s">
        <v>172</v>
      </c>
      <c r="F12" s="12" t="s">
        <v>270</v>
      </c>
      <c r="G12" t="s">
        <v>247</v>
      </c>
      <c r="H12" s="12">
        <v>11</v>
      </c>
      <c r="I12" s="12" t="b">
        <f>FALSE()</f>
        <v>0</v>
      </c>
      <c r="J12" s="12" t="s">
        <v>67</v>
      </c>
    </row>
    <row r="13" spans="1:10" s="12" customFormat="1">
      <c r="A13" s="12" t="s">
        <v>236</v>
      </c>
      <c r="B13" s="13" t="s">
        <v>266</v>
      </c>
      <c r="C13" s="12" t="s">
        <v>284</v>
      </c>
      <c r="D13" s="12" t="s">
        <v>172</v>
      </c>
      <c r="F13" s="12" t="s">
        <v>270</v>
      </c>
      <c r="G13" t="s">
        <v>247</v>
      </c>
      <c r="H13" s="12">
        <v>12</v>
      </c>
      <c r="I13" s="12" t="b">
        <f>FALSE()</f>
        <v>0</v>
      </c>
      <c r="J13" s="12" t="s">
        <v>67</v>
      </c>
    </row>
    <row r="14" spans="1:10" s="12" customFormat="1">
      <c r="A14" s="12" t="s">
        <v>236</v>
      </c>
      <c r="B14" s="13" t="s">
        <v>266</v>
      </c>
      <c r="C14" s="12" t="s">
        <v>285</v>
      </c>
      <c r="D14" s="12" t="s">
        <v>172</v>
      </c>
      <c r="F14" s="12" t="s">
        <v>190</v>
      </c>
      <c r="G14" s="12" t="s">
        <v>180</v>
      </c>
      <c r="H14" s="12">
        <v>1</v>
      </c>
      <c r="I14" s="12" t="b">
        <f>FALSE()</f>
        <v>0</v>
      </c>
      <c r="J14" s="12" t="s">
        <v>67</v>
      </c>
    </row>
    <row r="15" spans="1:10" s="12" customFormat="1">
      <c r="A15" s="12" t="s">
        <v>236</v>
      </c>
      <c r="B15" s="13" t="s">
        <v>266</v>
      </c>
      <c r="C15" s="12" t="s">
        <v>286</v>
      </c>
      <c r="D15" s="12" t="s">
        <v>172</v>
      </c>
      <c r="F15" s="12" t="s">
        <v>190</v>
      </c>
      <c r="G15" s="12" t="s">
        <v>180</v>
      </c>
      <c r="H15" s="12">
        <v>2</v>
      </c>
      <c r="I15" s="12" t="b">
        <f>FALSE()</f>
        <v>0</v>
      </c>
      <c r="J15" s="12" t="s">
        <v>67</v>
      </c>
    </row>
    <row r="16" spans="1:10" s="12" customFormat="1">
      <c r="A16" s="12" t="s">
        <v>236</v>
      </c>
      <c r="B16" s="13" t="s">
        <v>266</v>
      </c>
      <c r="C16" s="12" t="s">
        <v>287</v>
      </c>
      <c r="D16" s="12" t="s">
        <v>172</v>
      </c>
      <c r="F16" s="12" t="s">
        <v>190</v>
      </c>
      <c r="G16" s="12" t="s">
        <v>180</v>
      </c>
      <c r="H16" s="12">
        <v>3</v>
      </c>
      <c r="I16" s="12" t="b">
        <f>FALSE()</f>
        <v>0</v>
      </c>
      <c r="J16" s="12" t="s">
        <v>67</v>
      </c>
    </row>
    <row r="17" spans="1:10" s="12" customFormat="1">
      <c r="A17" s="12" t="s">
        <v>236</v>
      </c>
      <c r="B17" s="13" t="s">
        <v>266</v>
      </c>
      <c r="C17" s="12" t="s">
        <v>288</v>
      </c>
      <c r="D17" s="12" t="s">
        <v>172</v>
      </c>
      <c r="F17" s="12" t="s">
        <v>190</v>
      </c>
      <c r="G17" s="12" t="s">
        <v>180</v>
      </c>
      <c r="H17" s="12">
        <v>4</v>
      </c>
      <c r="I17" s="12" t="b">
        <f>FALSE()</f>
        <v>0</v>
      </c>
      <c r="J17" s="12" t="s">
        <v>67</v>
      </c>
    </row>
    <row r="18" spans="1:10" s="12" customFormat="1">
      <c r="A18" s="12" t="s">
        <v>236</v>
      </c>
      <c r="B18" s="13" t="s">
        <v>266</v>
      </c>
      <c r="C18" s="12" t="s">
        <v>289</v>
      </c>
      <c r="D18" s="12" t="s">
        <v>172</v>
      </c>
      <c r="F18" s="12" t="s">
        <v>269</v>
      </c>
      <c r="G18" t="s">
        <v>245</v>
      </c>
      <c r="H18" s="12">
        <v>5</v>
      </c>
      <c r="I18" s="12" t="b">
        <f>FALSE()</f>
        <v>0</v>
      </c>
      <c r="J18" s="12" t="s">
        <v>67</v>
      </c>
    </row>
    <row r="19" spans="1:10" s="12" customFormat="1">
      <c r="A19" s="12" t="s">
        <v>236</v>
      </c>
      <c r="B19" s="13" t="s">
        <v>266</v>
      </c>
      <c r="C19" s="12" t="s">
        <v>290</v>
      </c>
      <c r="D19" s="12" t="s">
        <v>172</v>
      </c>
      <c r="F19" s="12" t="s">
        <v>269</v>
      </c>
      <c r="G19" t="s">
        <v>245</v>
      </c>
      <c r="H19" s="12">
        <v>6</v>
      </c>
      <c r="I19" s="12" t="b">
        <f>FALSE()</f>
        <v>0</v>
      </c>
      <c r="J19" s="12" t="s">
        <v>67</v>
      </c>
    </row>
    <row r="20" spans="1:10" s="12" customFormat="1">
      <c r="A20" s="12" t="s">
        <v>236</v>
      </c>
      <c r="B20" s="13" t="s">
        <v>266</v>
      </c>
      <c r="C20" s="12" t="s">
        <v>291</v>
      </c>
      <c r="D20" s="12" t="s">
        <v>172</v>
      </c>
      <c r="F20" s="12" t="s">
        <v>269</v>
      </c>
      <c r="G20" t="s">
        <v>245</v>
      </c>
      <c r="H20" s="12">
        <v>7</v>
      </c>
      <c r="I20" s="12" t="b">
        <f>FALSE()</f>
        <v>0</v>
      </c>
      <c r="J20" s="12" t="s">
        <v>67</v>
      </c>
    </row>
    <row r="21" spans="1:10" s="12" customFormat="1">
      <c r="A21" s="12" t="s">
        <v>236</v>
      </c>
      <c r="B21" s="13" t="s">
        <v>266</v>
      </c>
      <c r="C21" s="12" t="s">
        <v>292</v>
      </c>
      <c r="D21" s="12" t="s">
        <v>172</v>
      </c>
      <c r="F21" s="12" t="s">
        <v>269</v>
      </c>
      <c r="G21" t="s">
        <v>245</v>
      </c>
      <c r="H21" s="12">
        <v>8</v>
      </c>
      <c r="I21" s="12" t="b">
        <f>FALSE()</f>
        <v>0</v>
      </c>
      <c r="J21" s="12" t="s">
        <v>67</v>
      </c>
    </row>
    <row r="22" spans="1:10" s="12" customFormat="1">
      <c r="A22" s="12" t="s">
        <v>236</v>
      </c>
      <c r="B22" s="13" t="s">
        <v>266</v>
      </c>
      <c r="C22" s="12" t="s">
        <v>293</v>
      </c>
      <c r="D22" s="12" t="s">
        <v>172</v>
      </c>
      <c r="F22" s="12" t="s">
        <v>270</v>
      </c>
      <c r="G22" t="s">
        <v>247</v>
      </c>
      <c r="H22" s="12">
        <v>9</v>
      </c>
      <c r="I22" s="12" t="b">
        <f>FALSE()</f>
        <v>0</v>
      </c>
      <c r="J22" s="12" t="s">
        <v>67</v>
      </c>
    </row>
    <row r="23" spans="1:10" s="12" customFormat="1">
      <c r="A23" s="12" t="s">
        <v>236</v>
      </c>
      <c r="B23" s="13" t="s">
        <v>266</v>
      </c>
      <c r="C23" s="12" t="s">
        <v>294</v>
      </c>
      <c r="D23" s="12" t="s">
        <v>172</v>
      </c>
      <c r="F23" s="12" t="s">
        <v>270</v>
      </c>
      <c r="G23" t="s">
        <v>247</v>
      </c>
      <c r="H23" s="12">
        <v>10</v>
      </c>
      <c r="I23" s="12" t="b">
        <f>FALSE()</f>
        <v>0</v>
      </c>
      <c r="J23" s="12" t="s">
        <v>67</v>
      </c>
    </row>
    <row r="24" spans="1:10" s="12" customFormat="1">
      <c r="A24" s="12" t="s">
        <v>236</v>
      </c>
      <c r="B24" s="13" t="s">
        <v>266</v>
      </c>
      <c r="C24" s="12" t="s">
        <v>295</v>
      </c>
      <c r="D24" s="12" t="s">
        <v>172</v>
      </c>
      <c r="F24" s="12" t="s">
        <v>270</v>
      </c>
      <c r="G24" t="s">
        <v>247</v>
      </c>
      <c r="H24" s="12">
        <v>11</v>
      </c>
      <c r="I24" s="12" t="b">
        <f>FALSE()</f>
        <v>0</v>
      </c>
      <c r="J24" s="12" t="s">
        <v>67</v>
      </c>
    </row>
    <row r="25" spans="1:10" s="12" customFormat="1">
      <c r="A25" s="12" t="s">
        <v>236</v>
      </c>
      <c r="B25" s="13" t="s">
        <v>266</v>
      </c>
      <c r="C25" s="12" t="s">
        <v>296</v>
      </c>
      <c r="D25" s="12" t="s">
        <v>172</v>
      </c>
      <c r="F25" s="12" t="s">
        <v>270</v>
      </c>
      <c r="G25" t="s">
        <v>247</v>
      </c>
      <c r="H25" s="12">
        <v>12</v>
      </c>
      <c r="I25" s="12" t="b">
        <f>FALSE()</f>
        <v>0</v>
      </c>
      <c r="J25" s="12" t="s">
        <v>67</v>
      </c>
    </row>
    <row r="26" spans="1:10" s="12" customFormat="1">
      <c r="A26" s="12" t="s">
        <v>236</v>
      </c>
      <c r="B26" s="13" t="s">
        <v>266</v>
      </c>
      <c r="C26" s="12" t="s">
        <v>297</v>
      </c>
      <c r="D26" s="12" t="s">
        <v>172</v>
      </c>
      <c r="F26" s="12" t="s">
        <v>190</v>
      </c>
      <c r="G26" s="12" t="s">
        <v>180</v>
      </c>
      <c r="H26" s="12">
        <v>1</v>
      </c>
      <c r="I26" s="12" t="b">
        <f>FALSE()</f>
        <v>0</v>
      </c>
      <c r="J26" s="12" t="s">
        <v>67</v>
      </c>
    </row>
    <row r="27" spans="1:10" s="12" customFormat="1">
      <c r="A27" s="12" t="s">
        <v>236</v>
      </c>
      <c r="B27" s="13" t="s">
        <v>266</v>
      </c>
      <c r="C27" s="12" t="s">
        <v>298</v>
      </c>
      <c r="D27" s="12" t="s">
        <v>172</v>
      </c>
      <c r="F27" s="12" t="s">
        <v>190</v>
      </c>
      <c r="G27" s="12" t="s">
        <v>180</v>
      </c>
      <c r="H27" s="12">
        <v>2</v>
      </c>
      <c r="I27" s="12" t="b">
        <f>FALSE()</f>
        <v>0</v>
      </c>
      <c r="J27" s="12" t="s">
        <v>67</v>
      </c>
    </row>
    <row r="28" spans="1:10" s="12" customFormat="1">
      <c r="A28" s="12" t="s">
        <v>236</v>
      </c>
      <c r="B28" s="13" t="s">
        <v>266</v>
      </c>
      <c r="C28" s="12" t="s">
        <v>299</v>
      </c>
      <c r="D28" s="12" t="s">
        <v>172</v>
      </c>
      <c r="F28" s="12" t="s">
        <v>190</v>
      </c>
      <c r="G28" s="12" t="s">
        <v>180</v>
      </c>
      <c r="H28" s="12">
        <v>3</v>
      </c>
      <c r="I28" s="12" t="b">
        <f>FALSE()</f>
        <v>0</v>
      </c>
      <c r="J28" s="12" t="s">
        <v>67</v>
      </c>
    </row>
    <row r="29" spans="1:10" s="12" customFormat="1">
      <c r="A29" s="12" t="s">
        <v>236</v>
      </c>
      <c r="B29" s="13" t="s">
        <v>266</v>
      </c>
      <c r="C29" s="12" t="s">
        <v>300</v>
      </c>
      <c r="D29" s="12" t="s">
        <v>172</v>
      </c>
      <c r="F29" s="12" t="s">
        <v>190</v>
      </c>
      <c r="G29" s="12" t="s">
        <v>180</v>
      </c>
      <c r="H29" s="12">
        <v>4</v>
      </c>
      <c r="I29" s="12" t="b">
        <f>FALSE()</f>
        <v>0</v>
      </c>
      <c r="J29" s="12" t="s">
        <v>67</v>
      </c>
    </row>
    <row r="30" spans="1:10" s="12" customFormat="1">
      <c r="A30" s="12" t="s">
        <v>236</v>
      </c>
      <c r="B30" s="13" t="s">
        <v>266</v>
      </c>
      <c r="C30" s="12" t="s">
        <v>301</v>
      </c>
      <c r="D30" s="12" t="s">
        <v>172</v>
      </c>
      <c r="F30" s="12" t="s">
        <v>269</v>
      </c>
      <c r="G30" t="s">
        <v>245</v>
      </c>
      <c r="H30" s="12">
        <v>5</v>
      </c>
      <c r="I30" s="12" t="b">
        <f>FALSE()</f>
        <v>0</v>
      </c>
      <c r="J30" s="12" t="s">
        <v>67</v>
      </c>
    </row>
    <row r="31" spans="1:10" s="12" customFormat="1">
      <c r="A31" s="12" t="s">
        <v>236</v>
      </c>
      <c r="B31" s="13" t="s">
        <v>266</v>
      </c>
      <c r="C31" s="12" t="s">
        <v>302</v>
      </c>
      <c r="D31" s="12" t="s">
        <v>172</v>
      </c>
      <c r="F31" s="12" t="s">
        <v>269</v>
      </c>
      <c r="G31" t="s">
        <v>245</v>
      </c>
      <c r="H31" s="12">
        <v>6</v>
      </c>
      <c r="I31" s="12" t="b">
        <f>FALSE()</f>
        <v>0</v>
      </c>
      <c r="J31" s="12" t="s">
        <v>67</v>
      </c>
    </row>
    <row r="32" spans="1:10" s="12" customFormat="1">
      <c r="A32" s="12" t="s">
        <v>236</v>
      </c>
      <c r="B32" s="13" t="s">
        <v>266</v>
      </c>
      <c r="C32" s="12" t="s">
        <v>303</v>
      </c>
      <c r="D32" s="12" t="s">
        <v>172</v>
      </c>
      <c r="F32" s="12" t="s">
        <v>269</v>
      </c>
      <c r="G32" t="s">
        <v>245</v>
      </c>
      <c r="H32" s="12">
        <v>7</v>
      </c>
      <c r="I32" s="12" t="b">
        <f>FALSE()</f>
        <v>0</v>
      </c>
      <c r="J32" s="12" t="s">
        <v>67</v>
      </c>
    </row>
    <row r="33" spans="1:10" s="12" customFormat="1">
      <c r="A33" s="12" t="s">
        <v>236</v>
      </c>
      <c r="B33" s="13" t="s">
        <v>266</v>
      </c>
      <c r="C33" s="12" t="s">
        <v>304</v>
      </c>
      <c r="D33" s="12" t="s">
        <v>172</v>
      </c>
      <c r="F33" s="12" t="s">
        <v>269</v>
      </c>
      <c r="G33" t="s">
        <v>245</v>
      </c>
      <c r="H33" s="12">
        <v>8</v>
      </c>
      <c r="I33" s="12" t="b">
        <f>FALSE()</f>
        <v>0</v>
      </c>
      <c r="J33" s="12" t="s">
        <v>67</v>
      </c>
    </row>
    <row r="34" spans="1:10" s="12" customFormat="1">
      <c r="A34" s="12" t="s">
        <v>236</v>
      </c>
      <c r="B34" s="13" t="s">
        <v>266</v>
      </c>
      <c r="C34" s="12" t="s">
        <v>305</v>
      </c>
      <c r="D34" s="12" t="s">
        <v>172</v>
      </c>
      <c r="F34" s="12" t="s">
        <v>270</v>
      </c>
      <c r="G34" t="s">
        <v>247</v>
      </c>
      <c r="H34" s="12">
        <v>9</v>
      </c>
      <c r="I34" s="12" t="b">
        <f>FALSE()</f>
        <v>0</v>
      </c>
      <c r="J34" s="12" t="s">
        <v>67</v>
      </c>
    </row>
    <row r="35" spans="1:10" s="12" customFormat="1">
      <c r="A35" s="12" t="s">
        <v>236</v>
      </c>
      <c r="B35" s="13" t="s">
        <v>266</v>
      </c>
      <c r="C35" s="12" t="s">
        <v>306</v>
      </c>
      <c r="D35" s="12" t="s">
        <v>172</v>
      </c>
      <c r="F35" s="12" t="s">
        <v>270</v>
      </c>
      <c r="G35" t="s">
        <v>247</v>
      </c>
      <c r="H35" s="12">
        <v>10</v>
      </c>
      <c r="I35" s="12" t="b">
        <f>FALSE()</f>
        <v>0</v>
      </c>
      <c r="J35" s="12" t="s">
        <v>67</v>
      </c>
    </row>
    <row r="36" spans="1:10" s="12" customFormat="1">
      <c r="A36" s="12" t="s">
        <v>236</v>
      </c>
      <c r="B36" s="13" t="s">
        <v>266</v>
      </c>
      <c r="C36" s="12" t="s">
        <v>307</v>
      </c>
      <c r="D36" s="12" t="s">
        <v>172</v>
      </c>
      <c r="F36" s="12" t="s">
        <v>270</v>
      </c>
      <c r="G36" t="s">
        <v>247</v>
      </c>
      <c r="H36" s="12">
        <v>11</v>
      </c>
      <c r="I36" s="12" t="b">
        <f>FALSE()</f>
        <v>0</v>
      </c>
      <c r="J36" s="12" t="s">
        <v>67</v>
      </c>
    </row>
    <row r="37" spans="1:10" s="12" customFormat="1">
      <c r="A37" s="12" t="s">
        <v>236</v>
      </c>
      <c r="B37" s="13" t="s">
        <v>266</v>
      </c>
      <c r="C37" s="12" t="s">
        <v>308</v>
      </c>
      <c r="D37" s="12" t="s">
        <v>172</v>
      </c>
      <c r="F37" s="12" t="s">
        <v>270</v>
      </c>
      <c r="G37" t="s">
        <v>247</v>
      </c>
      <c r="H37" s="12">
        <v>12</v>
      </c>
      <c r="I37" s="12" t="b">
        <f>FALSE()</f>
        <v>0</v>
      </c>
      <c r="J37" s="12" t="s">
        <v>67</v>
      </c>
    </row>
    <row r="38" spans="1:10" s="12" customFormat="1">
      <c r="A38" s="12" t="s">
        <v>236</v>
      </c>
      <c r="B38" s="13" t="s">
        <v>267</v>
      </c>
      <c r="C38" s="12" t="s">
        <v>198</v>
      </c>
      <c r="D38" s="12" t="s">
        <v>172</v>
      </c>
      <c r="F38" s="12" t="s">
        <v>190</v>
      </c>
      <c r="G38" s="12" t="s">
        <v>180</v>
      </c>
      <c r="H38" s="12">
        <v>1</v>
      </c>
      <c r="I38" s="12" t="b">
        <f>FALSE()</f>
        <v>0</v>
      </c>
      <c r="J38" s="12" t="s">
        <v>67</v>
      </c>
    </row>
    <row r="39" spans="1:10" s="12" customFormat="1">
      <c r="A39" s="12" t="s">
        <v>236</v>
      </c>
      <c r="B39" s="13" t="s">
        <v>267</v>
      </c>
      <c r="C39" s="12" t="s">
        <v>199</v>
      </c>
      <c r="D39" s="12" t="s">
        <v>172</v>
      </c>
      <c r="F39" s="12" t="s">
        <v>190</v>
      </c>
      <c r="G39" s="12" t="s">
        <v>180</v>
      </c>
      <c r="H39" s="12">
        <v>2</v>
      </c>
      <c r="I39" s="12" t="b">
        <f>FALSE()</f>
        <v>0</v>
      </c>
      <c r="J39" s="12" t="s">
        <v>67</v>
      </c>
    </row>
    <row r="40" spans="1:10" s="12" customFormat="1">
      <c r="A40" s="12" t="s">
        <v>236</v>
      </c>
      <c r="B40" s="13" t="s">
        <v>267</v>
      </c>
      <c r="C40" s="12" t="s">
        <v>200</v>
      </c>
      <c r="D40" s="12" t="s">
        <v>172</v>
      </c>
      <c r="F40" s="12" t="s">
        <v>190</v>
      </c>
      <c r="G40" s="12" t="s">
        <v>180</v>
      </c>
      <c r="H40" s="12">
        <v>3</v>
      </c>
      <c r="I40" s="12" t="b">
        <f>FALSE()</f>
        <v>0</v>
      </c>
      <c r="J40" s="12" t="s">
        <v>67</v>
      </c>
    </row>
    <row r="41" spans="1:10" s="12" customFormat="1">
      <c r="A41" s="12" t="s">
        <v>236</v>
      </c>
      <c r="B41" s="13" t="s">
        <v>267</v>
      </c>
      <c r="C41" s="12" t="s">
        <v>201</v>
      </c>
      <c r="D41" s="12" t="s">
        <v>172</v>
      </c>
      <c r="F41" s="12" t="s">
        <v>190</v>
      </c>
      <c r="G41" s="12" t="s">
        <v>180</v>
      </c>
      <c r="H41" s="12">
        <v>4</v>
      </c>
      <c r="I41" s="12" t="b">
        <f>FALSE()</f>
        <v>0</v>
      </c>
      <c r="J41" s="12" t="s">
        <v>67</v>
      </c>
    </row>
    <row r="42" spans="1:10" s="12" customFormat="1">
      <c r="A42" s="12" t="s">
        <v>236</v>
      </c>
      <c r="B42" s="13" t="s">
        <v>267</v>
      </c>
      <c r="C42" s="12" t="s">
        <v>202</v>
      </c>
      <c r="D42" s="12" t="s">
        <v>172</v>
      </c>
      <c r="F42" s="12" t="s">
        <v>269</v>
      </c>
      <c r="G42" t="s">
        <v>245</v>
      </c>
      <c r="H42" s="12">
        <v>5</v>
      </c>
      <c r="I42" s="12" t="b">
        <f>FALSE()</f>
        <v>0</v>
      </c>
      <c r="J42" s="12" t="s">
        <v>67</v>
      </c>
    </row>
    <row r="43" spans="1:10" s="12" customFormat="1">
      <c r="A43" s="12" t="s">
        <v>236</v>
      </c>
      <c r="B43" s="13" t="s">
        <v>267</v>
      </c>
      <c r="C43" s="12" t="s">
        <v>203</v>
      </c>
      <c r="D43" s="12" t="s">
        <v>172</v>
      </c>
      <c r="F43" s="12" t="s">
        <v>269</v>
      </c>
      <c r="G43" t="s">
        <v>245</v>
      </c>
      <c r="H43" s="12">
        <v>6</v>
      </c>
      <c r="I43" s="12" t="b">
        <f>FALSE()</f>
        <v>0</v>
      </c>
      <c r="J43" s="12" t="s">
        <v>67</v>
      </c>
    </row>
    <row r="44" spans="1:10" s="12" customFormat="1">
      <c r="A44" s="12" t="s">
        <v>236</v>
      </c>
      <c r="B44" s="13" t="s">
        <v>267</v>
      </c>
      <c r="C44" s="12" t="s">
        <v>204</v>
      </c>
      <c r="D44" s="12" t="s">
        <v>172</v>
      </c>
      <c r="F44" s="12" t="s">
        <v>269</v>
      </c>
      <c r="G44" t="s">
        <v>245</v>
      </c>
      <c r="H44" s="12">
        <v>7</v>
      </c>
      <c r="I44" s="12" t="b">
        <f>FALSE()</f>
        <v>0</v>
      </c>
      <c r="J44" s="12" t="s">
        <v>67</v>
      </c>
    </row>
    <row r="45" spans="1:10" s="12" customFormat="1">
      <c r="A45" s="12" t="s">
        <v>236</v>
      </c>
      <c r="B45" s="13" t="s">
        <v>267</v>
      </c>
      <c r="C45" s="12" t="s">
        <v>205</v>
      </c>
      <c r="D45" s="12" t="s">
        <v>172</v>
      </c>
      <c r="F45" s="12" t="s">
        <v>269</v>
      </c>
      <c r="G45" t="s">
        <v>245</v>
      </c>
      <c r="H45" s="12">
        <v>8</v>
      </c>
      <c r="I45" s="12" t="b">
        <f>FALSE()</f>
        <v>0</v>
      </c>
      <c r="J45" s="12" t="s">
        <v>67</v>
      </c>
    </row>
    <row r="46" spans="1:10" s="12" customFormat="1">
      <c r="A46" s="12" t="s">
        <v>236</v>
      </c>
      <c r="B46" s="13" t="s">
        <v>267</v>
      </c>
      <c r="C46" s="12" t="s">
        <v>206</v>
      </c>
      <c r="D46" s="12" t="s">
        <v>172</v>
      </c>
      <c r="F46" s="12" t="s">
        <v>270</v>
      </c>
      <c r="G46" t="s">
        <v>247</v>
      </c>
      <c r="H46" s="12">
        <v>9</v>
      </c>
      <c r="I46" s="12" t="b">
        <f>FALSE()</f>
        <v>0</v>
      </c>
      <c r="J46" s="12" t="s">
        <v>67</v>
      </c>
    </row>
    <row r="47" spans="1:10" s="12" customFormat="1">
      <c r="A47" s="12" t="s">
        <v>236</v>
      </c>
      <c r="B47" s="13" t="s">
        <v>267</v>
      </c>
      <c r="C47" s="12" t="s">
        <v>207</v>
      </c>
      <c r="D47" s="12" t="s">
        <v>172</v>
      </c>
      <c r="F47" s="12" t="s">
        <v>270</v>
      </c>
      <c r="G47" t="s">
        <v>247</v>
      </c>
      <c r="H47" s="12">
        <v>10</v>
      </c>
      <c r="I47" s="12" t="b">
        <f>FALSE()</f>
        <v>0</v>
      </c>
      <c r="J47" s="12" t="s">
        <v>67</v>
      </c>
    </row>
    <row r="48" spans="1:10" s="12" customFormat="1">
      <c r="A48" s="12" t="s">
        <v>236</v>
      </c>
      <c r="B48" s="13" t="s">
        <v>267</v>
      </c>
      <c r="C48" s="12" t="s">
        <v>208</v>
      </c>
      <c r="D48" s="12" t="s">
        <v>172</v>
      </c>
      <c r="F48" s="12" t="s">
        <v>270</v>
      </c>
      <c r="G48" t="s">
        <v>247</v>
      </c>
      <c r="H48" s="12">
        <v>11</v>
      </c>
      <c r="I48" s="12" t="b">
        <f>FALSE()</f>
        <v>0</v>
      </c>
      <c r="J48" s="12" t="s">
        <v>67</v>
      </c>
    </row>
    <row r="49" spans="1:10" s="12" customFormat="1">
      <c r="A49" s="12" t="s">
        <v>236</v>
      </c>
      <c r="B49" s="13" t="s">
        <v>267</v>
      </c>
      <c r="C49" s="12" t="s">
        <v>209</v>
      </c>
      <c r="D49" s="12" t="s">
        <v>172</v>
      </c>
      <c r="F49" s="12" t="s">
        <v>270</v>
      </c>
      <c r="G49" t="s">
        <v>247</v>
      </c>
      <c r="H49" s="12">
        <v>12</v>
      </c>
      <c r="I49" s="12" t="b">
        <f>FALSE()</f>
        <v>0</v>
      </c>
      <c r="J49" s="12" t="s">
        <v>67</v>
      </c>
    </row>
    <row r="50" spans="1:10" s="12" customFormat="1">
      <c r="A50" s="12" t="s">
        <v>236</v>
      </c>
      <c r="B50" s="13" t="s">
        <v>267</v>
      </c>
      <c r="C50" s="12" t="s">
        <v>210</v>
      </c>
      <c r="D50" s="12" t="s">
        <v>172</v>
      </c>
      <c r="F50" s="12" t="s">
        <v>190</v>
      </c>
      <c r="G50" s="12" t="s">
        <v>180</v>
      </c>
      <c r="H50" s="12">
        <v>1</v>
      </c>
      <c r="I50" s="12" t="b">
        <f>FALSE()</f>
        <v>0</v>
      </c>
      <c r="J50" s="12" t="s">
        <v>67</v>
      </c>
    </row>
    <row r="51" spans="1:10" s="12" customFormat="1">
      <c r="A51" s="12" t="s">
        <v>236</v>
      </c>
      <c r="B51" s="13" t="s">
        <v>267</v>
      </c>
      <c r="C51" s="12" t="s">
        <v>211</v>
      </c>
      <c r="D51" s="12" t="s">
        <v>172</v>
      </c>
      <c r="F51" s="12" t="s">
        <v>190</v>
      </c>
      <c r="G51" s="12" t="s">
        <v>180</v>
      </c>
      <c r="H51" s="12">
        <v>2</v>
      </c>
      <c r="I51" s="12" t="b">
        <f>FALSE()</f>
        <v>0</v>
      </c>
      <c r="J51" s="12" t="s">
        <v>67</v>
      </c>
    </row>
    <row r="52" spans="1:10" s="12" customFormat="1">
      <c r="A52" s="12" t="s">
        <v>236</v>
      </c>
      <c r="B52" s="13" t="s">
        <v>267</v>
      </c>
      <c r="C52" s="12" t="s">
        <v>212</v>
      </c>
      <c r="D52" s="12" t="s">
        <v>172</v>
      </c>
      <c r="F52" s="12" t="s">
        <v>190</v>
      </c>
      <c r="G52" s="12" t="s">
        <v>180</v>
      </c>
      <c r="H52" s="12">
        <v>3</v>
      </c>
      <c r="I52" s="12" t="b">
        <f>FALSE()</f>
        <v>0</v>
      </c>
      <c r="J52" s="12" t="s">
        <v>67</v>
      </c>
    </row>
    <row r="53" spans="1:10" s="12" customFormat="1">
      <c r="A53" s="12" t="s">
        <v>236</v>
      </c>
      <c r="B53" s="13" t="s">
        <v>267</v>
      </c>
      <c r="C53" s="12" t="s">
        <v>213</v>
      </c>
      <c r="D53" s="12" t="s">
        <v>172</v>
      </c>
      <c r="F53" s="12" t="s">
        <v>190</v>
      </c>
      <c r="G53" s="12" t="s">
        <v>180</v>
      </c>
      <c r="H53" s="12">
        <v>4</v>
      </c>
      <c r="I53" s="12" t="b">
        <f>FALSE()</f>
        <v>0</v>
      </c>
      <c r="J53" s="12" t="s">
        <v>67</v>
      </c>
    </row>
    <row r="54" spans="1:10" s="12" customFormat="1">
      <c r="A54" s="12" t="s">
        <v>236</v>
      </c>
      <c r="B54" s="13" t="s">
        <v>267</v>
      </c>
      <c r="C54" s="12" t="s">
        <v>214</v>
      </c>
      <c r="D54" s="12" t="s">
        <v>172</v>
      </c>
      <c r="F54" s="12" t="s">
        <v>269</v>
      </c>
      <c r="G54" t="s">
        <v>245</v>
      </c>
      <c r="H54" s="12">
        <v>5</v>
      </c>
      <c r="I54" s="12" t="b">
        <f>FALSE()</f>
        <v>0</v>
      </c>
      <c r="J54" s="12" t="s">
        <v>67</v>
      </c>
    </row>
    <row r="55" spans="1:10" s="12" customFormat="1">
      <c r="A55" s="12" t="s">
        <v>236</v>
      </c>
      <c r="B55" s="13" t="s">
        <v>267</v>
      </c>
      <c r="C55" s="12" t="s">
        <v>215</v>
      </c>
      <c r="D55" s="12" t="s">
        <v>172</v>
      </c>
      <c r="F55" s="12" t="s">
        <v>269</v>
      </c>
      <c r="G55" t="s">
        <v>245</v>
      </c>
      <c r="H55" s="12">
        <v>6</v>
      </c>
      <c r="I55" s="12" t="b">
        <f>FALSE()</f>
        <v>0</v>
      </c>
      <c r="J55" s="12" t="s">
        <v>67</v>
      </c>
    </row>
    <row r="56" spans="1:10" s="12" customFormat="1">
      <c r="A56" s="12" t="s">
        <v>236</v>
      </c>
      <c r="B56" s="13" t="s">
        <v>267</v>
      </c>
      <c r="C56" s="12" t="s">
        <v>216</v>
      </c>
      <c r="D56" s="12" t="s">
        <v>172</v>
      </c>
      <c r="F56" s="12" t="s">
        <v>269</v>
      </c>
      <c r="G56" t="s">
        <v>245</v>
      </c>
      <c r="H56" s="12">
        <v>7</v>
      </c>
      <c r="I56" s="12" t="b">
        <f>FALSE()</f>
        <v>0</v>
      </c>
      <c r="J56" s="12" t="s">
        <v>67</v>
      </c>
    </row>
    <row r="57" spans="1:10" s="12" customFormat="1">
      <c r="A57" s="12" t="s">
        <v>236</v>
      </c>
      <c r="B57" s="13" t="s">
        <v>267</v>
      </c>
      <c r="C57" s="12" t="s">
        <v>217</v>
      </c>
      <c r="D57" s="12" t="s">
        <v>172</v>
      </c>
      <c r="F57" s="12" t="s">
        <v>269</v>
      </c>
      <c r="G57" t="s">
        <v>245</v>
      </c>
      <c r="H57" s="12">
        <v>8</v>
      </c>
      <c r="I57" s="12" t="b">
        <f>FALSE()</f>
        <v>0</v>
      </c>
      <c r="J57" s="12" t="s">
        <v>67</v>
      </c>
    </row>
    <row r="58" spans="1:10" s="12" customFormat="1">
      <c r="A58" s="12" t="s">
        <v>236</v>
      </c>
      <c r="B58" s="13" t="s">
        <v>267</v>
      </c>
      <c r="C58" s="12" t="s">
        <v>218</v>
      </c>
      <c r="D58" s="12" t="s">
        <v>172</v>
      </c>
      <c r="F58" s="12" t="s">
        <v>270</v>
      </c>
      <c r="G58" t="s">
        <v>247</v>
      </c>
      <c r="H58" s="12">
        <v>9</v>
      </c>
      <c r="I58" s="12" t="b">
        <f>FALSE()</f>
        <v>0</v>
      </c>
      <c r="J58" s="12" t="s">
        <v>67</v>
      </c>
    </row>
    <row r="59" spans="1:10" s="12" customFormat="1">
      <c r="A59" s="12" t="s">
        <v>236</v>
      </c>
      <c r="B59" s="13" t="s">
        <v>267</v>
      </c>
      <c r="C59" s="12" t="s">
        <v>219</v>
      </c>
      <c r="D59" s="12" t="s">
        <v>172</v>
      </c>
      <c r="F59" s="12" t="s">
        <v>270</v>
      </c>
      <c r="G59" t="s">
        <v>247</v>
      </c>
      <c r="H59" s="12">
        <v>10</v>
      </c>
      <c r="I59" s="12" t="b">
        <f>FALSE()</f>
        <v>0</v>
      </c>
      <c r="J59" s="12" t="s">
        <v>67</v>
      </c>
    </row>
    <row r="60" spans="1:10" s="12" customFormat="1">
      <c r="A60" s="12" t="s">
        <v>236</v>
      </c>
      <c r="B60" s="13" t="s">
        <v>267</v>
      </c>
      <c r="C60" s="12" t="s">
        <v>220</v>
      </c>
      <c r="D60" s="12" t="s">
        <v>172</v>
      </c>
      <c r="F60" s="12" t="s">
        <v>270</v>
      </c>
      <c r="G60" t="s">
        <v>247</v>
      </c>
      <c r="H60" s="12">
        <v>11</v>
      </c>
      <c r="I60" s="12" t="b">
        <f>FALSE()</f>
        <v>0</v>
      </c>
      <c r="J60" s="12" t="s">
        <v>67</v>
      </c>
    </row>
    <row r="61" spans="1:10" s="12" customFormat="1">
      <c r="A61" s="12" t="s">
        <v>236</v>
      </c>
      <c r="B61" s="13" t="s">
        <v>267</v>
      </c>
      <c r="C61" s="12" t="s">
        <v>221</v>
      </c>
      <c r="D61" s="12" t="s">
        <v>172</v>
      </c>
      <c r="F61" s="12" t="s">
        <v>270</v>
      </c>
      <c r="G61" t="s">
        <v>247</v>
      </c>
      <c r="H61" s="12">
        <v>12</v>
      </c>
      <c r="I61" s="12" t="b">
        <f>FALSE()</f>
        <v>0</v>
      </c>
      <c r="J61" s="12" t="s">
        <v>67</v>
      </c>
    </row>
    <row r="62" spans="1:10" s="12" customFormat="1">
      <c r="A62" s="12" t="s">
        <v>236</v>
      </c>
      <c r="B62" s="13" t="s">
        <v>267</v>
      </c>
      <c r="C62" s="12" t="s">
        <v>222</v>
      </c>
      <c r="D62" s="12" t="s">
        <v>172</v>
      </c>
      <c r="F62" s="12" t="s">
        <v>190</v>
      </c>
      <c r="G62" s="12" t="s">
        <v>180</v>
      </c>
      <c r="H62" s="12">
        <v>1</v>
      </c>
      <c r="I62" s="12" t="b">
        <f>FALSE()</f>
        <v>0</v>
      </c>
      <c r="J62" s="12" t="s">
        <v>67</v>
      </c>
    </row>
    <row r="63" spans="1:10" s="12" customFormat="1">
      <c r="A63" s="12" t="s">
        <v>236</v>
      </c>
      <c r="B63" s="13" t="s">
        <v>267</v>
      </c>
      <c r="C63" s="12" t="s">
        <v>223</v>
      </c>
      <c r="D63" s="12" t="s">
        <v>172</v>
      </c>
      <c r="F63" s="12" t="s">
        <v>190</v>
      </c>
      <c r="G63" s="12" t="s">
        <v>180</v>
      </c>
      <c r="H63" s="12">
        <v>2</v>
      </c>
      <c r="I63" s="12" t="b">
        <f>FALSE()</f>
        <v>0</v>
      </c>
      <c r="J63" s="12" t="s">
        <v>67</v>
      </c>
    </row>
    <row r="64" spans="1:10" s="12" customFormat="1">
      <c r="A64" s="12" t="s">
        <v>236</v>
      </c>
      <c r="B64" s="13" t="s">
        <v>267</v>
      </c>
      <c r="C64" s="12" t="s">
        <v>224</v>
      </c>
      <c r="D64" s="12" t="s">
        <v>172</v>
      </c>
      <c r="F64" s="12" t="s">
        <v>190</v>
      </c>
      <c r="G64" s="12" t="s">
        <v>180</v>
      </c>
      <c r="H64" s="12">
        <v>3</v>
      </c>
      <c r="I64" s="12" t="b">
        <f>FALSE()</f>
        <v>0</v>
      </c>
      <c r="J64" s="12" t="s">
        <v>67</v>
      </c>
    </row>
    <row r="65" spans="1:10" s="12" customFormat="1">
      <c r="A65" s="12" t="s">
        <v>236</v>
      </c>
      <c r="B65" s="13" t="s">
        <v>267</v>
      </c>
      <c r="C65" s="12" t="s">
        <v>225</v>
      </c>
      <c r="D65" s="12" t="s">
        <v>172</v>
      </c>
      <c r="F65" s="12" t="s">
        <v>190</v>
      </c>
      <c r="G65" s="12" t="s">
        <v>180</v>
      </c>
      <c r="H65" s="12">
        <v>4</v>
      </c>
      <c r="I65" s="12" t="b">
        <f>FALSE()</f>
        <v>0</v>
      </c>
      <c r="J65" s="12" t="s">
        <v>67</v>
      </c>
    </row>
    <row r="66" spans="1:10" s="12" customFormat="1">
      <c r="A66" s="12" t="s">
        <v>236</v>
      </c>
      <c r="B66" s="13" t="s">
        <v>267</v>
      </c>
      <c r="C66" s="12" t="s">
        <v>226</v>
      </c>
      <c r="D66" s="12" t="s">
        <v>172</v>
      </c>
      <c r="F66" s="12" t="s">
        <v>269</v>
      </c>
      <c r="G66" t="s">
        <v>245</v>
      </c>
      <c r="H66" s="12">
        <v>5</v>
      </c>
      <c r="I66" s="12" t="b">
        <f>FALSE()</f>
        <v>0</v>
      </c>
      <c r="J66" s="12" t="s">
        <v>67</v>
      </c>
    </row>
    <row r="67" spans="1:10" s="12" customFormat="1">
      <c r="A67" s="12" t="s">
        <v>236</v>
      </c>
      <c r="B67" s="13" t="s">
        <v>267</v>
      </c>
      <c r="C67" s="12" t="s">
        <v>227</v>
      </c>
      <c r="D67" s="12" t="s">
        <v>172</v>
      </c>
      <c r="F67" s="12" t="s">
        <v>269</v>
      </c>
      <c r="G67" t="s">
        <v>245</v>
      </c>
      <c r="H67" s="12">
        <v>6</v>
      </c>
      <c r="I67" s="12" t="b">
        <f>FALSE()</f>
        <v>0</v>
      </c>
      <c r="J67" s="12" t="s">
        <v>67</v>
      </c>
    </row>
    <row r="68" spans="1:10" s="12" customFormat="1">
      <c r="A68" s="12" t="s">
        <v>236</v>
      </c>
      <c r="B68" s="13" t="s">
        <v>267</v>
      </c>
      <c r="C68" s="12" t="s">
        <v>228</v>
      </c>
      <c r="D68" s="12" t="s">
        <v>172</v>
      </c>
      <c r="F68" s="12" t="s">
        <v>269</v>
      </c>
      <c r="G68" t="s">
        <v>245</v>
      </c>
      <c r="H68" s="12">
        <v>7</v>
      </c>
      <c r="I68" s="12" t="b">
        <f>FALSE()</f>
        <v>0</v>
      </c>
      <c r="J68" s="12" t="s">
        <v>67</v>
      </c>
    </row>
    <row r="69" spans="1:10" s="12" customFormat="1">
      <c r="A69" s="12" t="s">
        <v>236</v>
      </c>
      <c r="B69" s="13" t="s">
        <v>267</v>
      </c>
      <c r="C69" s="12" t="s">
        <v>229</v>
      </c>
      <c r="D69" s="12" t="s">
        <v>172</v>
      </c>
      <c r="F69" s="12" t="s">
        <v>269</v>
      </c>
      <c r="G69" t="s">
        <v>245</v>
      </c>
      <c r="H69" s="12">
        <v>8</v>
      </c>
      <c r="I69" s="12" t="b">
        <f>FALSE()</f>
        <v>0</v>
      </c>
      <c r="J69" s="12" t="s">
        <v>67</v>
      </c>
    </row>
    <row r="70" spans="1:10" s="12" customFormat="1">
      <c r="A70" s="12" t="s">
        <v>236</v>
      </c>
      <c r="B70" s="13" t="s">
        <v>267</v>
      </c>
      <c r="C70" s="12" t="s">
        <v>230</v>
      </c>
      <c r="D70" s="12" t="s">
        <v>172</v>
      </c>
      <c r="F70" s="12" t="s">
        <v>270</v>
      </c>
      <c r="G70" t="s">
        <v>247</v>
      </c>
      <c r="H70" s="12">
        <v>9</v>
      </c>
      <c r="I70" s="12" t="b">
        <f>FALSE()</f>
        <v>0</v>
      </c>
      <c r="J70" s="12" t="s">
        <v>67</v>
      </c>
    </row>
    <row r="71" spans="1:10" s="12" customFormat="1">
      <c r="A71" s="12" t="s">
        <v>236</v>
      </c>
      <c r="B71" s="13" t="s">
        <v>267</v>
      </c>
      <c r="C71" s="12" t="s">
        <v>231</v>
      </c>
      <c r="D71" s="12" t="s">
        <v>172</v>
      </c>
      <c r="F71" s="12" t="s">
        <v>270</v>
      </c>
      <c r="G71" t="s">
        <v>247</v>
      </c>
      <c r="H71" s="12">
        <v>10</v>
      </c>
      <c r="I71" s="12" t="b">
        <f>FALSE()</f>
        <v>0</v>
      </c>
      <c r="J71" s="12" t="s">
        <v>67</v>
      </c>
    </row>
    <row r="72" spans="1:10" s="12" customFormat="1">
      <c r="A72" s="12" t="s">
        <v>236</v>
      </c>
      <c r="B72" s="13" t="s">
        <v>267</v>
      </c>
      <c r="C72" s="12" t="s">
        <v>232</v>
      </c>
      <c r="D72" s="12" t="s">
        <v>172</v>
      </c>
      <c r="F72" s="12" t="s">
        <v>270</v>
      </c>
      <c r="G72" t="s">
        <v>247</v>
      </c>
      <c r="H72" s="12">
        <v>11</v>
      </c>
      <c r="I72" s="12" t="b">
        <f>FALSE()</f>
        <v>0</v>
      </c>
      <c r="J72" s="12" t="s">
        <v>67</v>
      </c>
    </row>
    <row r="73" spans="1:10" s="12" customFormat="1">
      <c r="A73" s="12" t="s">
        <v>236</v>
      </c>
      <c r="B73" s="13" t="s">
        <v>267</v>
      </c>
      <c r="C73" s="12" t="s">
        <v>233</v>
      </c>
      <c r="D73" s="12" t="s">
        <v>172</v>
      </c>
      <c r="F73" s="12" t="s">
        <v>270</v>
      </c>
      <c r="G73" t="s">
        <v>247</v>
      </c>
      <c r="H73" s="12">
        <v>12</v>
      </c>
      <c r="I73" s="12" t="b">
        <f>FALSE()</f>
        <v>0</v>
      </c>
      <c r="J73" s="12" t="s">
        <v>67</v>
      </c>
    </row>
    <row r="74" spans="1:10" s="12" customFormat="1">
      <c r="A74" s="12" t="s">
        <v>236</v>
      </c>
      <c r="B74" s="13" t="s">
        <v>267</v>
      </c>
      <c r="C74" s="12" t="s">
        <v>271</v>
      </c>
      <c r="D74" s="12" t="s">
        <v>172</v>
      </c>
      <c r="F74" s="12" t="s">
        <v>270</v>
      </c>
      <c r="G74" t="s">
        <v>247</v>
      </c>
      <c r="H74" s="12">
        <v>12</v>
      </c>
      <c r="I74" s="12" t="b">
        <f>FALSE()</f>
        <v>0</v>
      </c>
      <c r="J74" s="12" t="s">
        <v>67</v>
      </c>
    </row>
    <row r="75" spans="1:10" s="12" customFormat="1">
      <c r="A75" s="12" t="s">
        <v>236</v>
      </c>
      <c r="B75" s="13" t="s">
        <v>268</v>
      </c>
      <c r="C75" s="12" t="s">
        <v>272</v>
      </c>
      <c r="D75" s="12" t="s">
        <v>172</v>
      </c>
      <c r="F75" s="12" t="s">
        <v>190</v>
      </c>
      <c r="G75" s="12" t="s">
        <v>180</v>
      </c>
      <c r="H75" s="12">
        <v>13</v>
      </c>
      <c r="I75" s="12" t="b">
        <f>FALSE()</f>
        <v>0</v>
      </c>
      <c r="J75" s="12" t="s">
        <v>67</v>
      </c>
    </row>
    <row r="76" spans="1:10" s="12" customFormat="1">
      <c r="A76" s="12" t="s">
        <v>236</v>
      </c>
      <c r="B76" s="13" t="s">
        <v>268</v>
      </c>
      <c r="C76" s="12" t="s">
        <v>273</v>
      </c>
      <c r="D76" s="12" t="s">
        <v>172</v>
      </c>
      <c r="F76" s="12" t="s">
        <v>190</v>
      </c>
      <c r="G76" s="12" t="s">
        <v>180</v>
      </c>
      <c r="H76" s="12">
        <v>13</v>
      </c>
      <c r="I76" s="12" t="b">
        <f>FALSE()</f>
        <v>0</v>
      </c>
      <c r="J76" s="12" t="s">
        <v>67</v>
      </c>
    </row>
    <row r="77" spans="1:10" s="12" customFormat="1">
      <c r="A77" s="12" t="s">
        <v>236</v>
      </c>
      <c r="B77" s="13" t="s">
        <v>268</v>
      </c>
      <c r="C77" s="12" t="s">
        <v>274</v>
      </c>
      <c r="D77" s="12" t="s">
        <v>172</v>
      </c>
      <c r="F77" s="12" t="s">
        <v>190</v>
      </c>
      <c r="G77" s="12" t="s">
        <v>180</v>
      </c>
      <c r="H77" s="12">
        <v>13</v>
      </c>
      <c r="I77" s="12" t="b">
        <f>FALSE()</f>
        <v>0</v>
      </c>
      <c r="J77" s="12" t="s">
        <v>67</v>
      </c>
    </row>
    <row r="78" spans="1:10" s="12" customFormat="1">
      <c r="A78" s="12" t="s">
        <v>236</v>
      </c>
      <c r="B78" s="13" t="s">
        <v>268</v>
      </c>
      <c r="C78" s="12" t="s">
        <v>275</v>
      </c>
      <c r="D78" s="12" t="s">
        <v>172</v>
      </c>
      <c r="F78" s="12" t="s">
        <v>190</v>
      </c>
      <c r="G78" s="12" t="s">
        <v>180</v>
      </c>
      <c r="H78" s="12">
        <v>14</v>
      </c>
      <c r="I78" s="12" t="b">
        <f>FALSE()</f>
        <v>0</v>
      </c>
      <c r="J78" s="12" t="s">
        <v>67</v>
      </c>
    </row>
    <row r="79" spans="1:10" s="12" customFormat="1">
      <c r="A79" s="12" t="s">
        <v>236</v>
      </c>
      <c r="B79" s="13" t="s">
        <v>268</v>
      </c>
      <c r="C79" s="12" t="s">
        <v>276</v>
      </c>
      <c r="D79" s="12" t="s">
        <v>172</v>
      </c>
      <c r="F79" s="12" t="s">
        <v>190</v>
      </c>
      <c r="G79" s="12" t="s">
        <v>180</v>
      </c>
      <c r="H79" s="12">
        <v>14</v>
      </c>
      <c r="I79" s="12" t="b">
        <f>FALSE()</f>
        <v>0</v>
      </c>
      <c r="J79" s="12" t="s">
        <v>67</v>
      </c>
    </row>
    <row r="80" spans="1:10" s="12" customFormat="1">
      <c r="A80" s="12" t="s">
        <v>236</v>
      </c>
      <c r="B80" s="13" t="s">
        <v>268</v>
      </c>
      <c r="C80" s="12" t="s">
        <v>277</v>
      </c>
      <c r="D80" s="12" t="s">
        <v>172</v>
      </c>
      <c r="F80" s="12" t="s">
        <v>190</v>
      </c>
      <c r="G80" s="12" t="s">
        <v>180</v>
      </c>
      <c r="H80" s="12">
        <v>14</v>
      </c>
      <c r="I80" s="12" t="b">
        <f>FALSE()</f>
        <v>0</v>
      </c>
      <c r="J80" s="12" t="s">
        <v>67</v>
      </c>
    </row>
    <row r="81" spans="1:10" s="12" customFormat="1">
      <c r="A81" s="12" t="s">
        <v>236</v>
      </c>
      <c r="B81" s="13" t="s">
        <v>268</v>
      </c>
      <c r="C81" s="12" t="s">
        <v>278</v>
      </c>
      <c r="D81" s="12" t="s">
        <v>172</v>
      </c>
      <c r="F81" s="12" t="s">
        <v>190</v>
      </c>
      <c r="G81" s="12" t="s">
        <v>180</v>
      </c>
      <c r="H81" s="12">
        <v>15</v>
      </c>
      <c r="I81" s="12" t="b">
        <f>FALSE()</f>
        <v>0</v>
      </c>
      <c r="J81" s="12" t="s">
        <v>67</v>
      </c>
    </row>
    <row r="82" spans="1:10" s="12" customFormat="1">
      <c r="A82" s="12" t="s">
        <v>236</v>
      </c>
      <c r="B82" s="13" t="s">
        <v>268</v>
      </c>
      <c r="C82" s="12" t="s">
        <v>279</v>
      </c>
      <c r="D82" s="12" t="s">
        <v>172</v>
      </c>
      <c r="F82" s="12" t="s">
        <v>190</v>
      </c>
      <c r="G82" s="12" t="s">
        <v>180</v>
      </c>
      <c r="H82" s="12">
        <v>15</v>
      </c>
      <c r="I82" s="12" t="b">
        <f>FALSE()</f>
        <v>0</v>
      </c>
      <c r="J82" s="12" t="s">
        <v>67</v>
      </c>
    </row>
    <row r="83" spans="1:10" s="12" customFormat="1">
      <c r="A83" s="12" t="s">
        <v>236</v>
      </c>
      <c r="B83" s="13" t="s">
        <v>268</v>
      </c>
      <c r="C83" s="12" t="s">
        <v>280</v>
      </c>
      <c r="D83" s="12" t="s">
        <v>172</v>
      </c>
      <c r="F83" s="12" t="s">
        <v>190</v>
      </c>
      <c r="G83" s="12" t="s">
        <v>180</v>
      </c>
      <c r="H83" s="12">
        <v>15</v>
      </c>
      <c r="I83" s="12" t="b">
        <f>FALSE()</f>
        <v>0</v>
      </c>
      <c r="J83" s="12" t="s">
        <v>67</v>
      </c>
    </row>
    <row r="84" spans="1:10" s="12" customFormat="1">
      <c r="B84" s="13"/>
    </row>
    <row r="85" spans="1:10" s="12" customFormat="1">
      <c r="B85" s="13"/>
    </row>
    <row r="86" spans="1:10" s="12" customFormat="1">
      <c r="B86" s="13"/>
    </row>
    <row r="87" spans="1:10" s="12" customFormat="1">
      <c r="B87" s="13"/>
    </row>
    <row r="88" spans="1:10" s="12" customFormat="1">
      <c r="B88" s="13"/>
    </row>
    <row r="89" spans="1:10" s="12" customFormat="1">
      <c r="B89" s="13"/>
    </row>
    <row r="90" spans="1:10" s="12" customFormat="1">
      <c r="B90" s="13"/>
    </row>
    <row r="91" spans="1:10" s="12" customFormat="1">
      <c r="B91" s="13"/>
    </row>
    <row r="92" spans="1:10" s="12" customFormat="1">
      <c r="B92" s="13"/>
    </row>
    <row r="93" spans="1:10" s="12" customFormat="1">
      <c r="B93" s="13"/>
    </row>
    <row r="94" spans="1:10" s="12" customFormat="1">
      <c r="B94" s="13"/>
    </row>
    <row r="95" spans="1:10" s="12" customFormat="1">
      <c r="B95" s="13"/>
    </row>
    <row r="96" spans="1:10" s="12" customFormat="1">
      <c r="B96" s="13"/>
    </row>
    <row r="97" spans="2:2" s="12" customFormat="1">
      <c r="B97" s="13"/>
    </row>
    <row r="98" spans="2:2" s="12" customFormat="1">
      <c r="B98" s="13"/>
    </row>
    <row r="99" spans="2:2" s="12" customFormat="1">
      <c r="B99" s="13"/>
    </row>
    <row r="100" spans="2:2" s="12" customFormat="1">
      <c r="B100" s="13"/>
    </row>
    <row r="101" spans="2:2" s="12" customFormat="1">
      <c r="B101" s="13"/>
    </row>
    <row r="102" spans="2:2" s="12" customFormat="1">
      <c r="B102" s="13"/>
    </row>
    <row r="103" spans="2:2" s="12" customFormat="1">
      <c r="B103" s="13"/>
    </row>
    <row r="104" spans="2:2" s="12" customFormat="1">
      <c r="B104" s="13"/>
    </row>
    <row r="105" spans="2:2" s="12" customFormat="1">
      <c r="B105" s="13"/>
    </row>
    <row r="106" spans="2:2" s="12" customFormat="1">
      <c r="B106" s="13"/>
    </row>
    <row r="107" spans="2:2" s="12" customFormat="1">
      <c r="B107" s="13"/>
    </row>
    <row r="108" spans="2:2" s="12" customFormat="1">
      <c r="B108" s="13"/>
    </row>
    <row r="109" spans="2:2" s="12" customFormat="1">
      <c r="B109" s="13"/>
    </row>
    <row r="110" spans="2:2" s="12" customFormat="1">
      <c r="B110" s="13"/>
    </row>
    <row r="111" spans="2:2" s="12" customFormat="1">
      <c r="B111" s="13"/>
    </row>
    <row r="112" spans="2:2" s="12" customFormat="1">
      <c r="B112" s="13"/>
    </row>
    <row r="113" spans="2:2" s="12" customFormat="1">
      <c r="B113" s="13"/>
    </row>
    <row r="114" spans="2:2" s="12" customFormat="1">
      <c r="B114" s="13"/>
    </row>
    <row r="115" spans="2:2" s="12" customFormat="1">
      <c r="B115" s="13"/>
    </row>
    <row r="116" spans="2:2" s="12" customFormat="1">
      <c r="B116" s="13"/>
    </row>
    <row r="117" spans="2:2" s="12" customFormat="1">
      <c r="B117" s="13"/>
    </row>
    <row r="118" spans="2:2" s="12" customFormat="1">
      <c r="B118" s="13"/>
    </row>
    <row r="119" spans="2:2" s="12" customFormat="1">
      <c r="B119" s="13"/>
    </row>
    <row r="120" spans="2:2" s="12" customFormat="1">
      <c r="B120" s="13"/>
    </row>
    <row r="121" spans="2:2" s="12" customFormat="1">
      <c r="B121" s="13"/>
    </row>
    <row r="122" spans="2:2" s="12" customFormat="1">
      <c r="B122" s="13"/>
    </row>
    <row r="123" spans="2:2" s="12" customFormat="1">
      <c r="B123" s="13"/>
    </row>
    <row r="124" spans="2:2" s="12" customFormat="1">
      <c r="B124" s="13"/>
    </row>
    <row r="125" spans="2:2" s="12" customFormat="1">
      <c r="B125" s="13"/>
    </row>
    <row r="126" spans="2:2" s="12" customFormat="1">
      <c r="B126" s="13"/>
    </row>
    <row r="127" spans="2:2" s="12" customFormat="1">
      <c r="B127" s="13"/>
    </row>
    <row r="128" spans="2:2" s="12" customFormat="1">
      <c r="B128" s="13"/>
    </row>
    <row r="129" spans="2:2" s="12" customFormat="1">
      <c r="B129" s="13"/>
    </row>
    <row r="130" spans="2:2" s="12" customFormat="1">
      <c r="B130" s="13"/>
    </row>
    <row r="131" spans="2:2" s="12" customFormat="1">
      <c r="B131" s="13"/>
    </row>
    <row r="132" spans="2:2" s="12" customFormat="1">
      <c r="B132" s="13"/>
    </row>
    <row r="133" spans="2:2" s="12" customFormat="1">
      <c r="B133" s="13"/>
    </row>
    <row r="134" spans="2:2" s="12" customFormat="1">
      <c r="B134" s="13"/>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Menus!$E$2:$E$3</xm:f>
          </x14:formula1>
          <xm:sqref>I2:I1048576</xm:sqref>
        </x14:dataValidation>
        <x14:dataValidation type="list" allowBlank="1" showInputMessage="1" showErrorMessage="1">
          <x14:formula1>
            <xm:f>Menus!$G$2:$G$8</xm:f>
          </x14:formula1>
          <xm:sqref>J2:J1048576</xm:sqref>
        </x14:dataValidation>
        <x14:dataValidation type="list" allowBlank="1" showInputMessage="1" showErrorMessage="1">
          <x14:formula1>
            <xm:f>Menus!$F$2:$F$6</xm:f>
          </x14:formula1>
          <xm:sqref>D2:D1048576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4" sqref="D4"/>
    </sheetView>
  </sheetViews>
  <sheetFormatPr baseColWidth="10" defaultColWidth="8.83203125" defaultRowHeight="12" x14ac:dyDescent="0"/>
  <cols>
    <col min="1" max="1" width="29.33203125" customWidth="1"/>
    <col min="2" max="2" width="24.83203125" customWidth="1"/>
    <col min="3" max="3" width="47.33203125" customWidth="1"/>
    <col min="4" max="4" width="41.83203125" customWidth="1"/>
  </cols>
  <sheetData>
    <row r="1" spans="1:4" s="1" customFormat="1">
      <c r="A1" s="1" t="s">
        <v>46</v>
      </c>
      <c r="B1" s="1" t="s">
        <v>47</v>
      </c>
      <c r="C1" s="1" t="s">
        <v>0</v>
      </c>
      <c r="D1" s="1" t="s">
        <v>8</v>
      </c>
    </row>
    <row r="2" spans="1:4">
      <c r="A2" t="s">
        <v>266</v>
      </c>
      <c r="B2" t="s">
        <v>312</v>
      </c>
      <c r="C2" t="s">
        <v>309</v>
      </c>
      <c r="D2" t="s">
        <v>191</v>
      </c>
    </row>
    <row r="3" spans="1:4">
      <c r="A3" t="s">
        <v>267</v>
      </c>
      <c r="B3" t="s">
        <v>313</v>
      </c>
      <c r="C3" t="s">
        <v>310</v>
      </c>
      <c r="D3" t="s">
        <v>191</v>
      </c>
    </row>
    <row r="4" spans="1:4">
      <c r="A4" t="s">
        <v>268</v>
      </c>
      <c r="B4" t="s">
        <v>313</v>
      </c>
      <c r="C4" t="s">
        <v>311</v>
      </c>
      <c r="D4" t="s">
        <v>191</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workbookViewId="0">
      <selection activeCell="E88" sqref="E88"/>
    </sheetView>
  </sheetViews>
  <sheetFormatPr baseColWidth="10" defaultColWidth="8.83203125" defaultRowHeight="12" x14ac:dyDescent="0"/>
  <cols>
    <col min="1" max="1" width="23.33203125" customWidth="1"/>
    <col min="2" max="2" width="11.83203125" bestFit="1" customWidth="1"/>
    <col min="3" max="5" width="13.5" customWidth="1"/>
    <col min="6" max="6" width="19.5" customWidth="1"/>
    <col min="7" max="7" width="31.83203125" customWidth="1"/>
  </cols>
  <sheetData>
    <row r="1" spans="1:7" s="1" customFormat="1">
      <c r="A1" s="1" t="s">
        <v>46</v>
      </c>
      <c r="B1" s="1" t="s">
        <v>39</v>
      </c>
      <c r="C1" s="1" t="s">
        <v>48</v>
      </c>
      <c r="D1" s="1" t="s">
        <v>49</v>
      </c>
      <c r="E1" s="1" t="s">
        <v>50</v>
      </c>
      <c r="F1" s="1" t="s">
        <v>51</v>
      </c>
      <c r="G1" s="1" t="s">
        <v>52</v>
      </c>
    </row>
    <row r="2" spans="1:7">
      <c r="A2" s="13" t="s">
        <v>266</v>
      </c>
      <c r="B2" s="12" t="s">
        <v>272</v>
      </c>
      <c r="C2" s="13" t="s">
        <v>71</v>
      </c>
      <c r="D2" s="13" t="s">
        <v>314</v>
      </c>
      <c r="E2" s="13" t="s">
        <v>73</v>
      </c>
      <c r="F2" s="12" t="s">
        <v>391</v>
      </c>
      <c r="G2" s="12" t="s">
        <v>192</v>
      </c>
    </row>
    <row r="3" spans="1:7">
      <c r="A3" s="13" t="s">
        <v>266</v>
      </c>
      <c r="B3" s="12" t="s">
        <v>273</v>
      </c>
      <c r="C3" s="13" t="s">
        <v>71</v>
      </c>
      <c r="D3" s="13" t="s">
        <v>314</v>
      </c>
      <c r="E3" s="13" t="s">
        <v>73</v>
      </c>
      <c r="F3" s="12" t="s">
        <v>392</v>
      </c>
      <c r="G3" s="12" t="s">
        <v>316</v>
      </c>
    </row>
    <row r="4" spans="1:7">
      <c r="A4" s="13" t="s">
        <v>266</v>
      </c>
      <c r="B4" s="12" t="s">
        <v>274</v>
      </c>
      <c r="C4" s="13" t="s">
        <v>71</v>
      </c>
      <c r="D4" s="13" t="s">
        <v>314</v>
      </c>
      <c r="E4" s="13" t="s">
        <v>73</v>
      </c>
      <c r="F4" s="12" t="s">
        <v>393</v>
      </c>
      <c r="G4" s="12" t="s">
        <v>315</v>
      </c>
    </row>
    <row r="5" spans="1:7">
      <c r="A5" s="13" t="s">
        <v>266</v>
      </c>
      <c r="B5" s="12" t="s">
        <v>275</v>
      </c>
      <c r="C5" s="13" t="s">
        <v>71</v>
      </c>
      <c r="D5" s="13" t="s">
        <v>314</v>
      </c>
      <c r="E5" s="13" t="s">
        <v>73</v>
      </c>
      <c r="F5" s="12" t="s">
        <v>394</v>
      </c>
      <c r="G5" s="12" t="s">
        <v>193</v>
      </c>
    </row>
    <row r="6" spans="1:7">
      <c r="A6" s="13" t="s">
        <v>266</v>
      </c>
      <c r="B6" s="12" t="s">
        <v>276</v>
      </c>
      <c r="C6" s="13" t="s">
        <v>71</v>
      </c>
      <c r="D6" s="13" t="s">
        <v>314</v>
      </c>
      <c r="E6" s="13" t="s">
        <v>73</v>
      </c>
      <c r="F6" s="12" t="s">
        <v>395</v>
      </c>
      <c r="G6" s="12" t="s">
        <v>317</v>
      </c>
    </row>
    <row r="7" spans="1:7">
      <c r="A7" s="13" t="s">
        <v>266</v>
      </c>
      <c r="B7" s="12" t="s">
        <v>277</v>
      </c>
      <c r="C7" s="13" t="s">
        <v>71</v>
      </c>
      <c r="D7" s="13" t="s">
        <v>314</v>
      </c>
      <c r="E7" s="13" t="s">
        <v>73</v>
      </c>
      <c r="F7" s="12" t="s">
        <v>396</v>
      </c>
      <c r="G7" s="12" t="s">
        <v>318</v>
      </c>
    </row>
    <row r="8" spans="1:7">
      <c r="A8" s="13" t="s">
        <v>266</v>
      </c>
      <c r="B8" s="12" t="s">
        <v>278</v>
      </c>
      <c r="C8" s="13" t="s">
        <v>71</v>
      </c>
      <c r="D8" s="13" t="s">
        <v>314</v>
      </c>
      <c r="E8" s="13" t="s">
        <v>73</v>
      </c>
      <c r="F8" s="12" t="s">
        <v>397</v>
      </c>
      <c r="G8" s="12" t="s">
        <v>319</v>
      </c>
    </row>
    <row r="9" spans="1:7">
      <c r="A9" s="13" t="s">
        <v>266</v>
      </c>
      <c r="B9" s="12" t="s">
        <v>279</v>
      </c>
      <c r="C9" s="13" t="s">
        <v>71</v>
      </c>
      <c r="D9" s="13" t="s">
        <v>314</v>
      </c>
      <c r="E9" s="13" t="s">
        <v>73</v>
      </c>
      <c r="F9" s="12" t="s">
        <v>398</v>
      </c>
      <c r="G9" s="12" t="s">
        <v>320</v>
      </c>
    </row>
    <row r="10" spans="1:7">
      <c r="A10" s="13" t="s">
        <v>266</v>
      </c>
      <c r="B10" s="12" t="s">
        <v>281</v>
      </c>
      <c r="C10" s="13" t="s">
        <v>71</v>
      </c>
      <c r="D10" s="13" t="s">
        <v>314</v>
      </c>
      <c r="E10" s="13" t="s">
        <v>73</v>
      </c>
      <c r="F10" s="12" t="s">
        <v>399</v>
      </c>
      <c r="G10" s="12" t="s">
        <v>321</v>
      </c>
    </row>
    <row r="11" spans="1:7">
      <c r="A11" s="13" t="s">
        <v>266</v>
      </c>
      <c r="B11" s="12" t="s">
        <v>282</v>
      </c>
      <c r="C11" s="13" t="s">
        <v>71</v>
      </c>
      <c r="D11" s="13" t="s">
        <v>314</v>
      </c>
      <c r="E11" s="13" t="s">
        <v>73</v>
      </c>
      <c r="F11" s="12" t="s">
        <v>400</v>
      </c>
      <c r="G11" s="12" t="s">
        <v>322</v>
      </c>
    </row>
    <row r="12" spans="1:7">
      <c r="A12" s="13" t="s">
        <v>266</v>
      </c>
      <c r="B12" s="12" t="s">
        <v>283</v>
      </c>
      <c r="C12" s="13" t="s">
        <v>71</v>
      </c>
      <c r="D12" s="13" t="s">
        <v>314</v>
      </c>
      <c r="E12" s="13" t="s">
        <v>73</v>
      </c>
      <c r="F12" s="12" t="s">
        <v>401</v>
      </c>
      <c r="G12" s="12" t="s">
        <v>323</v>
      </c>
    </row>
    <row r="13" spans="1:7">
      <c r="A13" s="13" t="s">
        <v>266</v>
      </c>
      <c r="B13" s="12" t="s">
        <v>284</v>
      </c>
      <c r="C13" s="13" t="s">
        <v>71</v>
      </c>
      <c r="D13" s="13" t="s">
        <v>314</v>
      </c>
      <c r="E13" s="13" t="s">
        <v>73</v>
      </c>
      <c r="F13" s="12" t="s">
        <v>402</v>
      </c>
      <c r="G13" s="12" t="s">
        <v>324</v>
      </c>
    </row>
    <row r="14" spans="1:7">
      <c r="A14" s="13" t="s">
        <v>266</v>
      </c>
      <c r="B14" s="12" t="s">
        <v>285</v>
      </c>
      <c r="C14" s="13" t="s">
        <v>71</v>
      </c>
      <c r="D14" s="13" t="s">
        <v>314</v>
      </c>
      <c r="E14" s="13" t="s">
        <v>73</v>
      </c>
      <c r="F14" s="12" t="s">
        <v>403</v>
      </c>
      <c r="G14" s="12" t="s">
        <v>325</v>
      </c>
    </row>
    <row r="15" spans="1:7">
      <c r="A15" s="13" t="s">
        <v>266</v>
      </c>
      <c r="B15" s="12" t="s">
        <v>286</v>
      </c>
      <c r="C15" s="13" t="s">
        <v>71</v>
      </c>
      <c r="D15" s="13" t="s">
        <v>314</v>
      </c>
      <c r="E15" s="13" t="s">
        <v>73</v>
      </c>
      <c r="F15" s="12" t="s">
        <v>404</v>
      </c>
      <c r="G15" s="12" t="s">
        <v>326</v>
      </c>
    </row>
    <row r="16" spans="1:7">
      <c r="A16" s="13" t="s">
        <v>266</v>
      </c>
      <c r="B16" s="12" t="s">
        <v>287</v>
      </c>
      <c r="C16" s="13" t="s">
        <v>71</v>
      </c>
      <c r="D16" s="13" t="s">
        <v>314</v>
      </c>
      <c r="E16" s="13" t="s">
        <v>73</v>
      </c>
      <c r="F16" s="12" t="s">
        <v>405</v>
      </c>
      <c r="G16" s="12" t="s">
        <v>327</v>
      </c>
    </row>
    <row r="17" spans="1:7">
      <c r="A17" s="13" t="s">
        <v>266</v>
      </c>
      <c r="B17" s="12" t="s">
        <v>288</v>
      </c>
      <c r="C17" s="13" t="s">
        <v>71</v>
      </c>
      <c r="D17" s="13" t="s">
        <v>314</v>
      </c>
      <c r="E17" s="13" t="s">
        <v>73</v>
      </c>
      <c r="F17" s="12" t="s">
        <v>406</v>
      </c>
      <c r="G17" s="12" t="s">
        <v>328</v>
      </c>
    </row>
    <row r="18" spans="1:7">
      <c r="A18" s="13" t="s">
        <v>266</v>
      </c>
      <c r="B18" s="12" t="s">
        <v>289</v>
      </c>
      <c r="C18" s="13" t="s">
        <v>71</v>
      </c>
      <c r="D18" s="13" t="s">
        <v>314</v>
      </c>
      <c r="E18" s="13" t="s">
        <v>73</v>
      </c>
      <c r="F18" s="12" t="s">
        <v>407</v>
      </c>
      <c r="G18" s="12" t="s">
        <v>329</v>
      </c>
    </row>
    <row r="19" spans="1:7">
      <c r="A19" s="13" t="s">
        <v>266</v>
      </c>
      <c r="B19" s="12" t="s">
        <v>290</v>
      </c>
      <c r="C19" s="13" t="s">
        <v>71</v>
      </c>
      <c r="D19" s="13" t="s">
        <v>314</v>
      </c>
      <c r="E19" s="13" t="s">
        <v>73</v>
      </c>
      <c r="F19" s="12" t="s">
        <v>408</v>
      </c>
      <c r="G19" s="12" t="s">
        <v>330</v>
      </c>
    </row>
    <row r="20" spans="1:7">
      <c r="A20" s="13" t="s">
        <v>266</v>
      </c>
      <c r="B20" s="12" t="s">
        <v>291</v>
      </c>
      <c r="C20" s="13" t="s">
        <v>71</v>
      </c>
      <c r="D20" s="13" t="s">
        <v>314</v>
      </c>
      <c r="E20" s="13" t="s">
        <v>73</v>
      </c>
      <c r="F20" s="12" t="s">
        <v>409</v>
      </c>
      <c r="G20" s="12" t="s">
        <v>331</v>
      </c>
    </row>
    <row r="21" spans="1:7">
      <c r="A21" s="13" t="s">
        <v>266</v>
      </c>
      <c r="B21" s="12" t="s">
        <v>292</v>
      </c>
      <c r="C21" s="13" t="s">
        <v>71</v>
      </c>
      <c r="D21" s="13" t="s">
        <v>314</v>
      </c>
      <c r="E21" s="13" t="s">
        <v>73</v>
      </c>
      <c r="F21" s="12" t="s">
        <v>410</v>
      </c>
      <c r="G21" s="12" t="s">
        <v>332</v>
      </c>
    </row>
    <row r="22" spans="1:7">
      <c r="A22" s="13" t="s">
        <v>266</v>
      </c>
      <c r="B22" s="12" t="s">
        <v>293</v>
      </c>
      <c r="C22" s="13" t="s">
        <v>71</v>
      </c>
      <c r="D22" s="13" t="s">
        <v>314</v>
      </c>
      <c r="E22" s="13" t="s">
        <v>73</v>
      </c>
      <c r="F22" s="12" t="s">
        <v>411</v>
      </c>
      <c r="G22" s="12" t="s">
        <v>333</v>
      </c>
    </row>
    <row r="23" spans="1:7">
      <c r="A23" s="13" t="s">
        <v>266</v>
      </c>
      <c r="B23" s="12" t="s">
        <v>294</v>
      </c>
      <c r="C23" s="13" t="s">
        <v>71</v>
      </c>
      <c r="D23" s="13" t="s">
        <v>314</v>
      </c>
      <c r="E23" s="13" t="s">
        <v>73</v>
      </c>
      <c r="F23" s="12" t="s">
        <v>412</v>
      </c>
      <c r="G23" s="12" t="s">
        <v>334</v>
      </c>
    </row>
    <row r="24" spans="1:7">
      <c r="A24" s="13" t="s">
        <v>266</v>
      </c>
      <c r="B24" s="12" t="s">
        <v>295</v>
      </c>
      <c r="C24" s="13" t="s">
        <v>71</v>
      </c>
      <c r="D24" s="13" t="s">
        <v>314</v>
      </c>
      <c r="E24" s="13" t="s">
        <v>73</v>
      </c>
      <c r="F24" s="12" t="s">
        <v>413</v>
      </c>
      <c r="G24" s="12" t="s">
        <v>335</v>
      </c>
    </row>
    <row r="25" spans="1:7">
      <c r="A25" s="13" t="s">
        <v>266</v>
      </c>
      <c r="B25" s="12" t="s">
        <v>296</v>
      </c>
      <c r="C25" s="13" t="s">
        <v>71</v>
      </c>
      <c r="D25" s="13" t="s">
        <v>314</v>
      </c>
      <c r="E25" s="13" t="s">
        <v>73</v>
      </c>
      <c r="F25" s="12" t="s">
        <v>414</v>
      </c>
      <c r="G25" s="12" t="s">
        <v>336</v>
      </c>
    </row>
    <row r="26" spans="1:7">
      <c r="A26" s="13" t="s">
        <v>266</v>
      </c>
      <c r="B26" s="12" t="s">
        <v>297</v>
      </c>
      <c r="C26" s="13" t="s">
        <v>71</v>
      </c>
      <c r="D26" s="13" t="s">
        <v>314</v>
      </c>
      <c r="E26" s="13" t="s">
        <v>73</v>
      </c>
      <c r="F26" s="12" t="s">
        <v>415</v>
      </c>
      <c r="G26" s="12" t="s">
        <v>194</v>
      </c>
    </row>
    <row r="27" spans="1:7">
      <c r="A27" s="13" t="s">
        <v>266</v>
      </c>
      <c r="B27" s="12" t="s">
        <v>298</v>
      </c>
      <c r="C27" s="13" t="s">
        <v>71</v>
      </c>
      <c r="D27" s="13" t="s">
        <v>314</v>
      </c>
      <c r="E27" s="13" t="s">
        <v>73</v>
      </c>
      <c r="F27" s="12" t="s">
        <v>416</v>
      </c>
      <c r="G27" s="12" t="s">
        <v>195</v>
      </c>
    </row>
    <row r="28" spans="1:7">
      <c r="A28" s="13" t="s">
        <v>266</v>
      </c>
      <c r="B28" s="12" t="s">
        <v>299</v>
      </c>
      <c r="C28" s="13" t="s">
        <v>71</v>
      </c>
      <c r="D28" s="13" t="s">
        <v>314</v>
      </c>
      <c r="E28" s="13" t="s">
        <v>73</v>
      </c>
      <c r="F28" s="12" t="s">
        <v>417</v>
      </c>
      <c r="G28" s="12" t="s">
        <v>196</v>
      </c>
    </row>
    <row r="29" spans="1:7">
      <c r="A29" s="13" t="s">
        <v>266</v>
      </c>
      <c r="B29" s="12" t="s">
        <v>300</v>
      </c>
      <c r="C29" s="13" t="s">
        <v>71</v>
      </c>
      <c r="D29" s="13" t="s">
        <v>314</v>
      </c>
      <c r="E29" s="13" t="s">
        <v>73</v>
      </c>
      <c r="F29" s="12" t="s">
        <v>418</v>
      </c>
      <c r="G29" s="12" t="s">
        <v>197</v>
      </c>
    </row>
    <row r="30" spans="1:7">
      <c r="A30" s="13" t="s">
        <v>266</v>
      </c>
      <c r="B30" s="12" t="s">
        <v>301</v>
      </c>
      <c r="C30" s="13" t="s">
        <v>71</v>
      </c>
      <c r="D30" s="13" t="s">
        <v>314</v>
      </c>
      <c r="E30" s="13" t="s">
        <v>73</v>
      </c>
      <c r="F30" s="12" t="s">
        <v>419</v>
      </c>
      <c r="G30" s="12" t="s">
        <v>337</v>
      </c>
    </row>
    <row r="31" spans="1:7">
      <c r="A31" s="13" t="s">
        <v>266</v>
      </c>
      <c r="B31" s="12" t="s">
        <v>302</v>
      </c>
      <c r="C31" s="13" t="s">
        <v>71</v>
      </c>
      <c r="D31" s="13" t="s">
        <v>314</v>
      </c>
      <c r="E31" s="13" t="s">
        <v>73</v>
      </c>
      <c r="F31" s="12" t="s">
        <v>420</v>
      </c>
      <c r="G31" s="12" t="s">
        <v>338</v>
      </c>
    </row>
    <row r="32" spans="1:7">
      <c r="A32" s="13" t="s">
        <v>266</v>
      </c>
      <c r="B32" s="12" t="s">
        <v>303</v>
      </c>
      <c r="C32" s="13" t="s">
        <v>71</v>
      </c>
      <c r="D32" s="13" t="s">
        <v>314</v>
      </c>
      <c r="E32" s="13" t="s">
        <v>73</v>
      </c>
      <c r="F32" s="12" t="s">
        <v>421</v>
      </c>
      <c r="G32" s="12" t="s">
        <v>339</v>
      </c>
    </row>
    <row r="33" spans="1:7">
      <c r="A33" s="13" t="s">
        <v>266</v>
      </c>
      <c r="B33" s="12" t="s">
        <v>304</v>
      </c>
      <c r="C33" s="13" t="s">
        <v>71</v>
      </c>
      <c r="D33" s="13" t="s">
        <v>314</v>
      </c>
      <c r="E33" s="13" t="s">
        <v>73</v>
      </c>
      <c r="F33" s="12" t="s">
        <v>422</v>
      </c>
      <c r="G33" s="12" t="s">
        <v>340</v>
      </c>
    </row>
    <row r="34" spans="1:7">
      <c r="A34" s="13" t="s">
        <v>266</v>
      </c>
      <c r="B34" s="12" t="s">
        <v>305</v>
      </c>
      <c r="C34" s="13" t="s">
        <v>71</v>
      </c>
      <c r="D34" s="13" t="s">
        <v>314</v>
      </c>
      <c r="E34" s="13" t="s">
        <v>73</v>
      </c>
      <c r="F34" s="12" t="s">
        <v>423</v>
      </c>
      <c r="G34" s="12" t="s">
        <v>341</v>
      </c>
    </row>
    <row r="35" spans="1:7">
      <c r="A35" s="13" t="s">
        <v>266</v>
      </c>
      <c r="B35" s="12" t="s">
        <v>306</v>
      </c>
      <c r="C35" s="13" t="s">
        <v>71</v>
      </c>
      <c r="D35" s="13" t="s">
        <v>314</v>
      </c>
      <c r="E35" s="13" t="s">
        <v>73</v>
      </c>
      <c r="F35" s="12" t="s">
        <v>424</v>
      </c>
      <c r="G35" s="12" t="s">
        <v>342</v>
      </c>
    </row>
    <row r="36" spans="1:7">
      <c r="A36" s="13" t="s">
        <v>266</v>
      </c>
      <c r="B36" s="12" t="s">
        <v>307</v>
      </c>
      <c r="C36" s="13" t="s">
        <v>71</v>
      </c>
      <c r="D36" s="13" t="s">
        <v>314</v>
      </c>
      <c r="E36" s="13" t="s">
        <v>73</v>
      </c>
      <c r="F36" s="12" t="s">
        <v>425</v>
      </c>
      <c r="G36" s="12" t="s">
        <v>343</v>
      </c>
    </row>
    <row r="37" spans="1:7">
      <c r="A37" s="13" t="s">
        <v>266</v>
      </c>
      <c r="B37" s="12" t="s">
        <v>308</v>
      </c>
      <c r="C37" s="13" t="s">
        <v>71</v>
      </c>
      <c r="D37" s="13" t="s">
        <v>314</v>
      </c>
      <c r="E37" s="13" t="s">
        <v>73</v>
      </c>
      <c r="F37" s="12" t="s">
        <v>426</v>
      </c>
      <c r="G37" s="12" t="s">
        <v>344</v>
      </c>
    </row>
    <row r="38" spans="1:7">
      <c r="A38" s="13" t="s">
        <v>267</v>
      </c>
      <c r="B38" s="12" t="s">
        <v>198</v>
      </c>
      <c r="C38" s="13" t="s">
        <v>71</v>
      </c>
      <c r="D38" s="13" t="s">
        <v>314</v>
      </c>
      <c r="E38" s="13" t="s">
        <v>73</v>
      </c>
      <c r="F38" s="12" t="s">
        <v>427</v>
      </c>
      <c r="G38" s="12" t="s">
        <v>345</v>
      </c>
    </row>
    <row r="39" spans="1:7">
      <c r="A39" s="13" t="s">
        <v>267</v>
      </c>
      <c r="B39" s="12" t="s">
        <v>199</v>
      </c>
      <c r="C39" s="13" t="s">
        <v>71</v>
      </c>
      <c r="D39" s="13" t="s">
        <v>314</v>
      </c>
      <c r="E39" s="13" t="s">
        <v>73</v>
      </c>
      <c r="F39" s="12" t="s">
        <v>428</v>
      </c>
      <c r="G39" s="12" t="s">
        <v>346</v>
      </c>
    </row>
    <row r="40" spans="1:7">
      <c r="A40" s="13" t="s">
        <v>267</v>
      </c>
      <c r="B40" s="12" t="s">
        <v>200</v>
      </c>
      <c r="C40" s="13" t="s">
        <v>71</v>
      </c>
      <c r="D40" s="13" t="s">
        <v>314</v>
      </c>
      <c r="E40" s="13" t="s">
        <v>73</v>
      </c>
      <c r="F40" s="12" t="s">
        <v>429</v>
      </c>
      <c r="G40" s="12" t="s">
        <v>347</v>
      </c>
    </row>
    <row r="41" spans="1:7">
      <c r="A41" s="13" t="s">
        <v>267</v>
      </c>
      <c r="B41" s="12" t="s">
        <v>201</v>
      </c>
      <c r="C41" s="13" t="s">
        <v>71</v>
      </c>
      <c r="D41" s="13" t="s">
        <v>314</v>
      </c>
      <c r="E41" s="13" t="s">
        <v>73</v>
      </c>
      <c r="F41" s="12" t="s">
        <v>430</v>
      </c>
      <c r="G41" s="12" t="s">
        <v>348</v>
      </c>
    </row>
    <row r="42" spans="1:7">
      <c r="A42" s="13" t="s">
        <v>267</v>
      </c>
      <c r="B42" s="12" t="s">
        <v>202</v>
      </c>
      <c r="C42" s="13" t="s">
        <v>71</v>
      </c>
      <c r="D42" s="13" t="s">
        <v>314</v>
      </c>
      <c r="E42" s="13" t="s">
        <v>73</v>
      </c>
      <c r="F42" s="12" t="s">
        <v>431</v>
      </c>
      <c r="G42" s="12" t="s">
        <v>349</v>
      </c>
    </row>
    <row r="43" spans="1:7">
      <c r="A43" s="13" t="s">
        <v>267</v>
      </c>
      <c r="B43" s="12" t="s">
        <v>203</v>
      </c>
      <c r="C43" s="13" t="s">
        <v>71</v>
      </c>
      <c r="D43" s="13" t="s">
        <v>314</v>
      </c>
      <c r="E43" s="13" t="s">
        <v>73</v>
      </c>
      <c r="F43" s="12" t="s">
        <v>432</v>
      </c>
      <c r="G43" s="12" t="s">
        <v>350</v>
      </c>
    </row>
    <row r="44" spans="1:7">
      <c r="A44" s="13" t="s">
        <v>267</v>
      </c>
      <c r="B44" s="12" t="s">
        <v>204</v>
      </c>
      <c r="C44" s="13" t="s">
        <v>71</v>
      </c>
      <c r="D44" s="13" t="s">
        <v>314</v>
      </c>
      <c r="E44" s="13" t="s">
        <v>73</v>
      </c>
      <c r="F44" s="12" t="s">
        <v>433</v>
      </c>
      <c r="G44" s="12" t="s">
        <v>351</v>
      </c>
    </row>
    <row r="45" spans="1:7">
      <c r="A45" s="13" t="s">
        <v>267</v>
      </c>
      <c r="B45" s="12" t="s">
        <v>205</v>
      </c>
      <c r="C45" s="13" t="s">
        <v>71</v>
      </c>
      <c r="D45" s="13" t="s">
        <v>314</v>
      </c>
      <c r="E45" s="13" t="s">
        <v>73</v>
      </c>
      <c r="F45" s="12" t="s">
        <v>434</v>
      </c>
      <c r="G45" s="12" t="s">
        <v>352</v>
      </c>
    </row>
    <row r="46" spans="1:7">
      <c r="A46" s="13" t="s">
        <v>267</v>
      </c>
      <c r="B46" s="12" t="s">
        <v>206</v>
      </c>
      <c r="C46" s="13" t="s">
        <v>71</v>
      </c>
      <c r="D46" s="13" t="s">
        <v>314</v>
      </c>
      <c r="E46" s="13" t="s">
        <v>73</v>
      </c>
      <c r="F46" s="12" t="s">
        <v>435</v>
      </c>
      <c r="G46" s="12" t="s">
        <v>353</v>
      </c>
    </row>
    <row r="47" spans="1:7">
      <c r="A47" s="13" t="s">
        <v>267</v>
      </c>
      <c r="B47" s="12" t="s">
        <v>207</v>
      </c>
      <c r="C47" s="13" t="s">
        <v>71</v>
      </c>
      <c r="D47" s="13" t="s">
        <v>314</v>
      </c>
      <c r="E47" s="13" t="s">
        <v>73</v>
      </c>
      <c r="F47" s="12" t="s">
        <v>436</v>
      </c>
      <c r="G47" s="12" t="s">
        <v>354</v>
      </c>
    </row>
    <row r="48" spans="1:7">
      <c r="A48" s="13" t="s">
        <v>267</v>
      </c>
      <c r="B48" s="12" t="s">
        <v>208</v>
      </c>
      <c r="C48" s="13" t="s">
        <v>71</v>
      </c>
      <c r="D48" s="13" t="s">
        <v>314</v>
      </c>
      <c r="E48" s="13" t="s">
        <v>73</v>
      </c>
      <c r="F48" s="12" t="s">
        <v>437</v>
      </c>
      <c r="G48" s="12" t="s">
        <v>355</v>
      </c>
    </row>
    <row r="49" spans="1:7">
      <c r="A49" s="13" t="s">
        <v>267</v>
      </c>
      <c r="B49" s="12" t="s">
        <v>209</v>
      </c>
      <c r="C49" s="13" t="s">
        <v>71</v>
      </c>
      <c r="D49" s="13" t="s">
        <v>314</v>
      </c>
      <c r="E49" s="13" t="s">
        <v>73</v>
      </c>
      <c r="F49" s="12" t="s">
        <v>438</v>
      </c>
      <c r="G49" s="12" t="s">
        <v>356</v>
      </c>
    </row>
    <row r="50" spans="1:7">
      <c r="A50" s="13" t="s">
        <v>267</v>
      </c>
      <c r="B50" s="12" t="s">
        <v>210</v>
      </c>
      <c r="C50" s="13" t="s">
        <v>71</v>
      </c>
      <c r="D50" s="13" t="s">
        <v>314</v>
      </c>
      <c r="E50" s="13" t="s">
        <v>73</v>
      </c>
      <c r="F50" s="12" t="s">
        <v>439</v>
      </c>
      <c r="G50" s="12" t="s">
        <v>357</v>
      </c>
    </row>
    <row r="51" spans="1:7">
      <c r="A51" s="13" t="s">
        <v>267</v>
      </c>
      <c r="B51" s="12" t="s">
        <v>211</v>
      </c>
      <c r="C51" s="13" t="s">
        <v>71</v>
      </c>
      <c r="D51" s="13" t="s">
        <v>314</v>
      </c>
      <c r="E51" s="13" t="s">
        <v>73</v>
      </c>
      <c r="F51" s="12" t="s">
        <v>440</v>
      </c>
      <c r="G51" s="12" t="s">
        <v>358</v>
      </c>
    </row>
    <row r="52" spans="1:7">
      <c r="A52" s="13" t="s">
        <v>267</v>
      </c>
      <c r="B52" s="12" t="s">
        <v>212</v>
      </c>
      <c r="C52" s="13" t="s">
        <v>71</v>
      </c>
      <c r="D52" s="13" t="s">
        <v>314</v>
      </c>
      <c r="E52" s="13" t="s">
        <v>73</v>
      </c>
      <c r="F52" s="12" t="s">
        <v>441</v>
      </c>
      <c r="G52" s="12" t="s">
        <v>359</v>
      </c>
    </row>
    <row r="53" spans="1:7">
      <c r="A53" s="13" t="s">
        <v>267</v>
      </c>
      <c r="B53" s="12" t="s">
        <v>213</v>
      </c>
      <c r="C53" s="13" t="s">
        <v>71</v>
      </c>
      <c r="D53" s="13" t="s">
        <v>314</v>
      </c>
      <c r="E53" s="13" t="s">
        <v>73</v>
      </c>
      <c r="F53" s="12" t="s">
        <v>442</v>
      </c>
      <c r="G53" s="12" t="s">
        <v>360</v>
      </c>
    </row>
    <row r="54" spans="1:7">
      <c r="A54" s="13" t="s">
        <v>267</v>
      </c>
      <c r="B54" s="12" t="s">
        <v>214</v>
      </c>
      <c r="C54" s="13" t="s">
        <v>71</v>
      </c>
      <c r="D54" s="13" t="s">
        <v>314</v>
      </c>
      <c r="E54" s="13" t="s">
        <v>73</v>
      </c>
      <c r="F54" s="12" t="s">
        <v>443</v>
      </c>
      <c r="G54" s="12" t="s">
        <v>361</v>
      </c>
    </row>
    <row r="55" spans="1:7">
      <c r="A55" s="13" t="s">
        <v>267</v>
      </c>
      <c r="B55" s="12" t="s">
        <v>215</v>
      </c>
      <c r="C55" s="13" t="s">
        <v>71</v>
      </c>
      <c r="D55" s="13" t="s">
        <v>314</v>
      </c>
      <c r="E55" s="13" t="s">
        <v>73</v>
      </c>
      <c r="F55" s="12" t="s">
        <v>444</v>
      </c>
      <c r="G55" s="12" t="s">
        <v>362</v>
      </c>
    </row>
    <row r="56" spans="1:7">
      <c r="A56" s="13" t="s">
        <v>267</v>
      </c>
      <c r="B56" s="12" t="s">
        <v>216</v>
      </c>
      <c r="C56" s="13" t="s">
        <v>71</v>
      </c>
      <c r="D56" s="13" t="s">
        <v>314</v>
      </c>
      <c r="E56" s="13" t="s">
        <v>73</v>
      </c>
      <c r="F56" s="12" t="s">
        <v>445</v>
      </c>
      <c r="G56" s="12" t="s">
        <v>363</v>
      </c>
    </row>
    <row r="57" spans="1:7">
      <c r="A57" s="13" t="s">
        <v>267</v>
      </c>
      <c r="B57" s="12" t="s">
        <v>217</v>
      </c>
      <c r="C57" s="13" t="s">
        <v>71</v>
      </c>
      <c r="D57" s="13" t="s">
        <v>314</v>
      </c>
      <c r="E57" s="13" t="s">
        <v>73</v>
      </c>
      <c r="F57" s="12" t="s">
        <v>446</v>
      </c>
      <c r="G57" s="12" t="s">
        <v>364</v>
      </c>
    </row>
    <row r="58" spans="1:7">
      <c r="A58" s="13" t="s">
        <v>267</v>
      </c>
      <c r="B58" s="12" t="s">
        <v>218</v>
      </c>
      <c r="C58" s="13" t="s">
        <v>71</v>
      </c>
      <c r="D58" s="13" t="s">
        <v>314</v>
      </c>
      <c r="E58" s="13" t="s">
        <v>73</v>
      </c>
      <c r="F58" s="12" t="s">
        <v>447</v>
      </c>
      <c r="G58" s="12" t="s">
        <v>365</v>
      </c>
    </row>
    <row r="59" spans="1:7">
      <c r="A59" s="13" t="s">
        <v>267</v>
      </c>
      <c r="B59" s="12" t="s">
        <v>219</v>
      </c>
      <c r="C59" s="13" t="s">
        <v>71</v>
      </c>
      <c r="D59" s="13" t="s">
        <v>314</v>
      </c>
      <c r="E59" s="13" t="s">
        <v>73</v>
      </c>
      <c r="F59" s="12" t="s">
        <v>448</v>
      </c>
      <c r="G59" s="12" t="s">
        <v>366</v>
      </c>
    </row>
    <row r="60" spans="1:7">
      <c r="A60" s="13" t="s">
        <v>267</v>
      </c>
      <c r="B60" s="12" t="s">
        <v>220</v>
      </c>
      <c r="C60" s="13" t="s">
        <v>71</v>
      </c>
      <c r="D60" s="13" t="s">
        <v>314</v>
      </c>
      <c r="E60" s="13" t="s">
        <v>73</v>
      </c>
      <c r="F60" s="12" t="s">
        <v>449</v>
      </c>
      <c r="G60" s="12" t="s">
        <v>367</v>
      </c>
    </row>
    <row r="61" spans="1:7">
      <c r="A61" s="13" t="s">
        <v>267</v>
      </c>
      <c r="B61" s="12" t="s">
        <v>221</v>
      </c>
      <c r="C61" s="13" t="s">
        <v>71</v>
      </c>
      <c r="D61" s="13" t="s">
        <v>314</v>
      </c>
      <c r="E61" s="13" t="s">
        <v>73</v>
      </c>
      <c r="F61" s="12" t="s">
        <v>450</v>
      </c>
      <c r="G61" s="12" t="s">
        <v>368</v>
      </c>
    </row>
    <row r="62" spans="1:7">
      <c r="A62" s="13" t="s">
        <v>267</v>
      </c>
      <c r="B62" s="12" t="s">
        <v>222</v>
      </c>
      <c r="C62" s="13" t="s">
        <v>71</v>
      </c>
      <c r="D62" s="13" t="s">
        <v>314</v>
      </c>
      <c r="E62" s="13" t="s">
        <v>73</v>
      </c>
      <c r="F62" s="12" t="s">
        <v>451</v>
      </c>
      <c r="G62" s="12" t="s">
        <v>369</v>
      </c>
    </row>
    <row r="63" spans="1:7">
      <c r="A63" s="13" t="s">
        <v>267</v>
      </c>
      <c r="B63" s="12" t="s">
        <v>223</v>
      </c>
      <c r="C63" s="13" t="s">
        <v>71</v>
      </c>
      <c r="D63" s="13" t="s">
        <v>314</v>
      </c>
      <c r="E63" s="13" t="s">
        <v>73</v>
      </c>
      <c r="F63" s="12" t="s">
        <v>452</v>
      </c>
      <c r="G63" s="12" t="s">
        <v>370</v>
      </c>
    </row>
    <row r="64" spans="1:7">
      <c r="A64" s="13" t="s">
        <v>267</v>
      </c>
      <c r="B64" s="12" t="s">
        <v>224</v>
      </c>
      <c r="C64" s="13" t="s">
        <v>71</v>
      </c>
      <c r="D64" s="13" t="s">
        <v>314</v>
      </c>
      <c r="E64" s="13" t="s">
        <v>73</v>
      </c>
      <c r="F64" s="12" t="s">
        <v>453</v>
      </c>
      <c r="G64" s="12" t="s">
        <v>371</v>
      </c>
    </row>
    <row r="65" spans="1:7">
      <c r="A65" s="13" t="s">
        <v>267</v>
      </c>
      <c r="B65" s="12" t="s">
        <v>225</v>
      </c>
      <c r="C65" s="13" t="s">
        <v>71</v>
      </c>
      <c r="D65" s="13" t="s">
        <v>314</v>
      </c>
      <c r="E65" s="13" t="s">
        <v>73</v>
      </c>
      <c r="F65" s="12" t="s">
        <v>454</v>
      </c>
      <c r="G65" s="12" t="s">
        <v>372</v>
      </c>
    </row>
    <row r="66" spans="1:7">
      <c r="A66" s="13" t="s">
        <v>267</v>
      </c>
      <c r="B66" s="12" t="s">
        <v>226</v>
      </c>
      <c r="C66" s="13" t="s">
        <v>71</v>
      </c>
      <c r="D66" s="13" t="s">
        <v>314</v>
      </c>
      <c r="E66" s="13" t="s">
        <v>73</v>
      </c>
      <c r="F66" s="12" t="s">
        <v>455</v>
      </c>
      <c r="G66" s="12" t="s">
        <v>373</v>
      </c>
    </row>
    <row r="67" spans="1:7">
      <c r="A67" s="13" t="s">
        <v>267</v>
      </c>
      <c r="B67" s="12" t="s">
        <v>227</v>
      </c>
      <c r="C67" s="13" t="s">
        <v>71</v>
      </c>
      <c r="D67" s="13" t="s">
        <v>314</v>
      </c>
      <c r="E67" s="13" t="s">
        <v>73</v>
      </c>
      <c r="F67" s="12" t="s">
        <v>456</v>
      </c>
      <c r="G67" s="12" t="s">
        <v>374</v>
      </c>
    </row>
    <row r="68" spans="1:7">
      <c r="A68" s="13" t="s">
        <v>267</v>
      </c>
      <c r="B68" s="12" t="s">
        <v>228</v>
      </c>
      <c r="C68" s="13" t="s">
        <v>71</v>
      </c>
      <c r="D68" s="13" t="s">
        <v>314</v>
      </c>
      <c r="E68" s="13" t="s">
        <v>73</v>
      </c>
      <c r="F68" s="12" t="s">
        <v>457</v>
      </c>
      <c r="G68" s="12" t="s">
        <v>375</v>
      </c>
    </row>
    <row r="69" spans="1:7">
      <c r="A69" s="13" t="s">
        <v>267</v>
      </c>
      <c r="B69" s="12" t="s">
        <v>229</v>
      </c>
      <c r="C69" s="13" t="s">
        <v>71</v>
      </c>
      <c r="D69" s="13" t="s">
        <v>314</v>
      </c>
      <c r="E69" s="13" t="s">
        <v>73</v>
      </c>
      <c r="F69" s="12" t="s">
        <v>458</v>
      </c>
      <c r="G69" s="12" t="s">
        <v>376</v>
      </c>
    </row>
    <row r="70" spans="1:7">
      <c r="A70" s="13" t="s">
        <v>267</v>
      </c>
      <c r="B70" s="12" t="s">
        <v>230</v>
      </c>
      <c r="C70" s="13" t="s">
        <v>71</v>
      </c>
      <c r="D70" s="13" t="s">
        <v>314</v>
      </c>
      <c r="E70" s="13" t="s">
        <v>73</v>
      </c>
      <c r="F70" s="12" t="s">
        <v>459</v>
      </c>
      <c r="G70" s="12" t="s">
        <v>377</v>
      </c>
    </row>
    <row r="71" spans="1:7">
      <c r="A71" s="13" t="s">
        <v>267</v>
      </c>
      <c r="B71" s="12" t="s">
        <v>231</v>
      </c>
      <c r="C71" s="13" t="s">
        <v>71</v>
      </c>
      <c r="D71" s="13" t="s">
        <v>314</v>
      </c>
      <c r="E71" s="13" t="s">
        <v>73</v>
      </c>
      <c r="F71" s="12" t="s">
        <v>460</v>
      </c>
      <c r="G71" s="12" t="s">
        <v>378</v>
      </c>
    </row>
    <row r="72" spans="1:7">
      <c r="A72" s="13" t="s">
        <v>267</v>
      </c>
      <c r="B72" s="12" t="s">
        <v>232</v>
      </c>
      <c r="C72" s="13" t="s">
        <v>71</v>
      </c>
      <c r="D72" s="13" t="s">
        <v>314</v>
      </c>
      <c r="E72" s="13" t="s">
        <v>73</v>
      </c>
      <c r="F72" s="12" t="s">
        <v>461</v>
      </c>
      <c r="G72" s="12" t="s">
        <v>379</v>
      </c>
    </row>
    <row r="73" spans="1:7">
      <c r="A73" s="13" t="s">
        <v>267</v>
      </c>
      <c r="B73" s="12" t="s">
        <v>233</v>
      </c>
      <c r="C73" s="13" t="s">
        <v>71</v>
      </c>
      <c r="D73" s="13" t="s">
        <v>314</v>
      </c>
      <c r="E73" s="13" t="s">
        <v>73</v>
      </c>
      <c r="F73" s="12" t="s">
        <v>462</v>
      </c>
      <c r="G73" s="12" t="s">
        <v>380</v>
      </c>
    </row>
    <row r="74" spans="1:7">
      <c r="A74" s="13" t="s">
        <v>267</v>
      </c>
      <c r="B74" s="12" t="s">
        <v>271</v>
      </c>
      <c r="C74" s="13" t="s">
        <v>71</v>
      </c>
      <c r="D74" s="13" t="s">
        <v>314</v>
      </c>
      <c r="E74" s="13" t="s">
        <v>73</v>
      </c>
      <c r="F74" s="12" t="s">
        <v>463</v>
      </c>
      <c r="G74" s="12" t="s">
        <v>389</v>
      </c>
    </row>
    <row r="75" spans="1:7">
      <c r="A75" s="13" t="s">
        <v>268</v>
      </c>
      <c r="B75" s="12" t="s">
        <v>272</v>
      </c>
      <c r="C75" s="13" t="s">
        <v>71</v>
      </c>
      <c r="D75" s="13" t="s">
        <v>314</v>
      </c>
      <c r="E75" s="13" t="s">
        <v>73</v>
      </c>
      <c r="F75" s="12" t="s">
        <v>464</v>
      </c>
      <c r="G75" s="12" t="s">
        <v>381</v>
      </c>
    </row>
    <row r="76" spans="1:7">
      <c r="A76" s="13" t="s">
        <v>268</v>
      </c>
      <c r="B76" s="12" t="s">
        <v>273</v>
      </c>
      <c r="C76" s="13" t="s">
        <v>71</v>
      </c>
      <c r="D76" s="13" t="s">
        <v>314</v>
      </c>
      <c r="E76" s="13" t="s">
        <v>73</v>
      </c>
      <c r="F76" s="12" t="s">
        <v>465</v>
      </c>
      <c r="G76" s="12" t="s">
        <v>382</v>
      </c>
    </row>
    <row r="77" spans="1:7">
      <c r="A77" s="13" t="s">
        <v>268</v>
      </c>
      <c r="B77" s="12" t="s">
        <v>274</v>
      </c>
      <c r="C77" s="13" t="s">
        <v>71</v>
      </c>
      <c r="D77" s="13" t="s">
        <v>314</v>
      </c>
      <c r="E77" s="13" t="s">
        <v>73</v>
      </c>
      <c r="F77" s="12" t="s">
        <v>466</v>
      </c>
      <c r="G77" s="12" t="s">
        <v>383</v>
      </c>
    </row>
    <row r="78" spans="1:7">
      <c r="A78" s="13" t="s">
        <v>268</v>
      </c>
      <c r="B78" s="12" t="s">
        <v>275</v>
      </c>
      <c r="C78" s="13" t="s">
        <v>71</v>
      </c>
      <c r="D78" s="13" t="s">
        <v>314</v>
      </c>
      <c r="E78" s="13" t="s">
        <v>73</v>
      </c>
      <c r="F78" s="12" t="s">
        <v>467</v>
      </c>
      <c r="G78" s="12" t="s">
        <v>384</v>
      </c>
    </row>
    <row r="79" spans="1:7">
      <c r="A79" s="13" t="s">
        <v>268</v>
      </c>
      <c r="B79" s="12" t="s">
        <v>276</v>
      </c>
      <c r="C79" s="13" t="s">
        <v>71</v>
      </c>
      <c r="D79" s="13" t="s">
        <v>314</v>
      </c>
      <c r="E79" s="13" t="s">
        <v>73</v>
      </c>
      <c r="F79" s="12" t="s">
        <v>468</v>
      </c>
      <c r="G79" s="12" t="s">
        <v>385</v>
      </c>
    </row>
    <row r="80" spans="1:7">
      <c r="A80" s="13" t="s">
        <v>268</v>
      </c>
      <c r="B80" s="12" t="s">
        <v>277</v>
      </c>
      <c r="C80" s="13" t="s">
        <v>71</v>
      </c>
      <c r="D80" s="13" t="s">
        <v>314</v>
      </c>
      <c r="E80" s="13" t="s">
        <v>73</v>
      </c>
      <c r="F80" s="12" t="s">
        <v>469</v>
      </c>
      <c r="G80" s="12" t="s">
        <v>386</v>
      </c>
    </row>
    <row r="81" spans="1:7">
      <c r="A81" s="13" t="s">
        <v>268</v>
      </c>
      <c r="B81" s="12" t="s">
        <v>278</v>
      </c>
      <c r="C81" s="13" t="s">
        <v>71</v>
      </c>
      <c r="D81" s="13" t="s">
        <v>314</v>
      </c>
      <c r="E81" s="13" t="s">
        <v>73</v>
      </c>
      <c r="F81" s="12" t="s">
        <v>470</v>
      </c>
      <c r="G81" s="12" t="s">
        <v>387</v>
      </c>
    </row>
    <row r="82" spans="1:7">
      <c r="A82" s="13" t="s">
        <v>268</v>
      </c>
      <c r="B82" s="12" t="s">
        <v>279</v>
      </c>
      <c r="C82" s="13" t="s">
        <v>71</v>
      </c>
      <c r="D82" s="13" t="s">
        <v>314</v>
      </c>
      <c r="E82" s="13" t="s">
        <v>73</v>
      </c>
      <c r="F82" s="12" t="s">
        <v>471</v>
      </c>
      <c r="G82" s="12" t="s">
        <v>388</v>
      </c>
    </row>
    <row r="83" spans="1:7">
      <c r="A83" s="13" t="s">
        <v>268</v>
      </c>
      <c r="B83" s="12" t="s">
        <v>280</v>
      </c>
      <c r="C83" s="13" t="s">
        <v>71</v>
      </c>
      <c r="D83" s="13" t="s">
        <v>314</v>
      </c>
      <c r="E83" s="13" t="s">
        <v>73</v>
      </c>
      <c r="F83" s="12" t="s">
        <v>472</v>
      </c>
      <c r="G83" s="12" t="s">
        <v>390</v>
      </c>
    </row>
    <row r="84" spans="1:7">
      <c r="A84" s="13"/>
      <c r="B84" s="13"/>
      <c r="C84" s="13"/>
      <c r="D84" s="13"/>
      <c r="E84" s="13"/>
      <c r="F84" s="13"/>
      <c r="G84" s="12"/>
    </row>
    <row r="85" spans="1:7">
      <c r="A85" s="13"/>
      <c r="B85" s="13"/>
      <c r="C85" s="13"/>
      <c r="D85" s="13"/>
      <c r="E85" s="13"/>
      <c r="F85" s="13"/>
      <c r="G85" s="12"/>
    </row>
    <row r="86" spans="1:7">
      <c r="A86" s="13"/>
      <c r="B86" s="13"/>
      <c r="C86" s="13"/>
      <c r="D86" s="13"/>
      <c r="E86" s="13"/>
      <c r="F86" s="13"/>
      <c r="G86" s="12"/>
    </row>
    <row r="87" spans="1:7">
      <c r="A87" s="13"/>
      <c r="B87" s="13"/>
      <c r="C87" s="13"/>
      <c r="D87" s="13"/>
      <c r="E87" s="13"/>
      <c r="F87" s="13"/>
      <c r="G87" s="12"/>
    </row>
    <row r="88" spans="1:7">
      <c r="A88" s="13"/>
      <c r="B88" s="13"/>
      <c r="C88" s="13"/>
      <c r="D88" s="13"/>
      <c r="E88" s="13"/>
      <c r="F88" s="13"/>
      <c r="G88" s="12"/>
    </row>
    <row r="89" spans="1:7">
      <c r="A89" s="13"/>
      <c r="B89" s="13"/>
      <c r="C89" s="13"/>
      <c r="D89" s="13"/>
      <c r="E89" s="13"/>
      <c r="F89" s="13"/>
      <c r="G89" s="12"/>
    </row>
    <row r="90" spans="1:7">
      <c r="A90" s="13"/>
      <c r="B90" s="13"/>
      <c r="C90" s="13"/>
      <c r="D90" s="13"/>
      <c r="E90" s="13"/>
      <c r="F90" s="13"/>
      <c r="G90" s="12"/>
    </row>
    <row r="91" spans="1:7">
      <c r="A91" s="13"/>
      <c r="B91" s="13"/>
      <c r="C91" s="13"/>
      <c r="D91" s="13"/>
      <c r="E91" s="13"/>
      <c r="F91" s="13"/>
      <c r="G91" s="12"/>
    </row>
    <row r="92" spans="1:7">
      <c r="A92" s="13"/>
      <c r="B92" s="13"/>
      <c r="C92" s="13"/>
      <c r="D92" s="13"/>
      <c r="E92" s="13"/>
      <c r="F92" s="13"/>
      <c r="G92" s="12"/>
    </row>
    <row r="93" spans="1:7">
      <c r="A93" s="13"/>
      <c r="B93" s="13"/>
      <c r="C93" s="13"/>
      <c r="D93" s="13"/>
      <c r="E93" s="13"/>
      <c r="F93" s="13"/>
      <c r="G93" s="12"/>
    </row>
    <row r="94" spans="1:7">
      <c r="A94" s="13"/>
      <c r="B94" s="13"/>
      <c r="C94" s="13"/>
      <c r="D94" s="13"/>
      <c r="E94" s="13"/>
      <c r="F94" s="13"/>
      <c r="G94" s="12"/>
    </row>
    <row r="95" spans="1:7">
      <c r="A95" s="13"/>
      <c r="B95" s="13"/>
      <c r="C95" s="13"/>
      <c r="D95" s="13"/>
      <c r="E95" s="13"/>
      <c r="F95" s="13"/>
      <c r="G95" s="12"/>
    </row>
    <row r="96" spans="1:7">
      <c r="A96" s="13"/>
      <c r="B96" s="13"/>
      <c r="C96" s="13"/>
      <c r="D96" s="13"/>
      <c r="E96" s="13"/>
      <c r="F96" s="13"/>
      <c r="G96" s="12"/>
    </row>
    <row r="97" spans="1:7">
      <c r="A97" s="13"/>
      <c r="B97" s="13"/>
      <c r="C97" s="13"/>
      <c r="D97" s="13"/>
      <c r="E97" s="13"/>
      <c r="F97" s="13"/>
      <c r="G97" s="12"/>
    </row>
    <row r="98" spans="1:7">
      <c r="A98" s="13"/>
      <c r="B98" s="13"/>
      <c r="C98" s="13"/>
      <c r="D98" s="13"/>
      <c r="E98" s="13"/>
      <c r="F98" s="13"/>
      <c r="G98" s="12"/>
    </row>
    <row r="99" spans="1:7">
      <c r="A99" s="13"/>
      <c r="B99" s="13"/>
      <c r="C99" s="13"/>
      <c r="D99" s="13"/>
      <c r="E99" s="13"/>
      <c r="F99" s="13"/>
      <c r="G99" s="12"/>
    </row>
    <row r="100" spans="1:7">
      <c r="A100" s="13"/>
      <c r="B100" s="13"/>
      <c r="C100" s="13"/>
      <c r="D100" s="13"/>
      <c r="E100" s="13"/>
      <c r="F100" s="13"/>
      <c r="G100" s="12"/>
    </row>
    <row r="101" spans="1:7">
      <c r="A101" s="13"/>
      <c r="B101" s="13"/>
      <c r="C101" s="13"/>
      <c r="D101" s="13"/>
      <c r="E101" s="13"/>
      <c r="F101" s="13"/>
      <c r="G101" s="12"/>
    </row>
    <row r="102" spans="1:7">
      <c r="A102" s="13"/>
      <c r="B102" s="13"/>
      <c r="C102" s="13"/>
      <c r="D102" s="13"/>
      <c r="E102" s="13"/>
      <c r="F102" s="13"/>
      <c r="G102" s="12"/>
    </row>
    <row r="103" spans="1:7">
      <c r="A103" s="13"/>
      <c r="B103" s="13"/>
      <c r="C103" s="13"/>
      <c r="D103" s="13"/>
      <c r="E103" s="13"/>
      <c r="F103" s="13"/>
      <c r="G103" s="12"/>
    </row>
    <row r="104" spans="1:7">
      <c r="A104" s="13"/>
      <c r="B104" s="13"/>
      <c r="C104" s="13"/>
      <c r="D104" s="13"/>
      <c r="E104" s="13"/>
      <c r="F104" s="13"/>
      <c r="G104" s="12"/>
    </row>
    <row r="105" spans="1:7">
      <c r="A105" s="13"/>
      <c r="B105" s="13"/>
      <c r="C105" s="13"/>
      <c r="D105" s="13"/>
      <c r="E105" s="13"/>
      <c r="F105" s="13"/>
      <c r="G105" s="12"/>
    </row>
    <row r="106" spans="1:7">
      <c r="A106" s="13"/>
      <c r="B106" s="13"/>
      <c r="C106" s="13"/>
      <c r="D106" s="13"/>
      <c r="E106" s="13"/>
      <c r="F106" s="13"/>
      <c r="G106" s="12"/>
    </row>
    <row r="107" spans="1:7">
      <c r="A107" s="13"/>
      <c r="B107" s="13"/>
      <c r="C107" s="13"/>
      <c r="D107" s="13"/>
      <c r="E107" s="13"/>
      <c r="F107" s="13"/>
      <c r="G107" s="12"/>
    </row>
    <row r="108" spans="1:7">
      <c r="A108" s="13"/>
      <c r="B108" s="13"/>
      <c r="C108" s="13"/>
      <c r="D108" s="13"/>
      <c r="E108" s="13"/>
      <c r="F108" s="13"/>
      <c r="G108" s="12"/>
    </row>
    <row r="109" spans="1:7">
      <c r="A109" s="13"/>
      <c r="B109" s="13"/>
      <c r="C109" s="13"/>
      <c r="D109" s="13"/>
      <c r="E109" s="13"/>
      <c r="F109" s="13"/>
      <c r="G109" s="12"/>
    </row>
    <row r="110" spans="1:7">
      <c r="A110" s="13"/>
      <c r="B110" s="13"/>
      <c r="C110" s="13"/>
      <c r="D110" s="13"/>
      <c r="E110" s="13"/>
      <c r="F110" s="13"/>
      <c r="G110" s="12"/>
    </row>
    <row r="111" spans="1:7">
      <c r="A111" s="13"/>
      <c r="B111" s="13"/>
      <c r="C111" s="13"/>
      <c r="D111" s="13"/>
      <c r="E111" s="13"/>
      <c r="F111" s="13"/>
      <c r="G111" s="12"/>
    </row>
    <row r="112" spans="1:7">
      <c r="A112" s="13"/>
      <c r="B112" s="13"/>
      <c r="C112" s="13"/>
      <c r="D112" s="13"/>
      <c r="E112" s="13"/>
      <c r="F112" s="13"/>
      <c r="G112" s="12"/>
    </row>
    <row r="113" spans="1:7">
      <c r="A113" s="13"/>
      <c r="B113" s="13"/>
      <c r="C113" s="13"/>
      <c r="D113" s="13"/>
      <c r="E113" s="13"/>
      <c r="F113" s="13"/>
      <c r="G113" s="12"/>
    </row>
    <row r="114" spans="1:7">
      <c r="A114" s="13"/>
      <c r="B114" s="13"/>
      <c r="C114" s="13"/>
      <c r="D114" s="13"/>
      <c r="E114" s="13"/>
      <c r="F114" s="13"/>
      <c r="G114" s="12"/>
    </row>
    <row r="115" spans="1:7">
      <c r="A115" s="13"/>
      <c r="B115" s="13"/>
      <c r="C115" s="13"/>
      <c r="D115" s="13"/>
      <c r="E115" s="13"/>
      <c r="F115" s="13"/>
      <c r="G115" s="12"/>
    </row>
    <row r="116" spans="1:7">
      <c r="A116" s="13"/>
      <c r="B116" s="13"/>
      <c r="C116" s="13"/>
      <c r="D116" s="13"/>
      <c r="E116" s="13"/>
      <c r="F116" s="13"/>
      <c r="G116" s="12"/>
    </row>
    <row r="117" spans="1:7">
      <c r="A117" s="13"/>
      <c r="B117" s="13"/>
      <c r="C117" s="13"/>
      <c r="D117" s="13"/>
      <c r="E117" s="13"/>
      <c r="F117" s="13"/>
      <c r="G117" s="12"/>
    </row>
    <row r="118" spans="1:7">
      <c r="A118" s="13"/>
      <c r="B118" s="13"/>
      <c r="C118" s="13"/>
      <c r="D118" s="13"/>
      <c r="E118" s="13"/>
      <c r="F118" s="13"/>
      <c r="G118" s="12"/>
    </row>
    <row r="119" spans="1:7">
      <c r="A119" s="13"/>
      <c r="B119" s="13"/>
      <c r="C119" s="13"/>
      <c r="D119" s="13"/>
      <c r="E119" s="13"/>
      <c r="F119" s="13"/>
      <c r="G119" s="12"/>
    </row>
    <row r="120" spans="1:7">
      <c r="A120" s="13"/>
      <c r="B120" s="13"/>
      <c r="C120" s="13"/>
      <c r="D120" s="13"/>
      <c r="E120" s="13"/>
      <c r="F120" s="13"/>
      <c r="G120" s="12"/>
    </row>
    <row r="121" spans="1:7">
      <c r="A121" s="13"/>
      <c r="B121" s="13"/>
      <c r="C121" s="13"/>
      <c r="D121" s="13"/>
      <c r="E121" s="13"/>
      <c r="F121" s="13"/>
      <c r="G121" s="12"/>
    </row>
    <row r="122" spans="1:7">
      <c r="A122" s="13"/>
      <c r="B122" s="13"/>
      <c r="C122" s="13"/>
      <c r="D122" s="13"/>
      <c r="E122" s="13"/>
      <c r="F122" s="13"/>
      <c r="G122" s="12"/>
    </row>
    <row r="123" spans="1:7">
      <c r="A123" s="13"/>
      <c r="B123" s="13"/>
      <c r="C123" s="13"/>
      <c r="D123" s="13"/>
      <c r="E123" s="13"/>
      <c r="F123" s="13"/>
      <c r="G123" s="12"/>
    </row>
    <row r="124" spans="1:7">
      <c r="A124" s="13"/>
      <c r="B124" s="13"/>
      <c r="C124" s="13"/>
      <c r="D124" s="13"/>
      <c r="E124" s="13"/>
      <c r="F124" s="13"/>
      <c r="G124" s="12"/>
    </row>
    <row r="125" spans="1:7">
      <c r="A125" s="13"/>
      <c r="B125" s="13"/>
      <c r="C125" s="13"/>
      <c r="D125" s="13"/>
      <c r="E125" s="13"/>
      <c r="F125" s="13"/>
      <c r="G125" s="12"/>
    </row>
    <row r="126" spans="1:7">
      <c r="A126" s="13"/>
      <c r="B126" s="13"/>
      <c r="C126" s="13"/>
      <c r="D126" s="13"/>
      <c r="E126" s="13"/>
      <c r="F126" s="13"/>
      <c r="G126" s="12"/>
    </row>
    <row r="127" spans="1:7">
      <c r="A127" s="13"/>
      <c r="B127" s="13"/>
      <c r="C127" s="13"/>
      <c r="D127" s="13"/>
      <c r="E127" s="13"/>
      <c r="F127" s="13"/>
      <c r="G127" s="12"/>
    </row>
    <row r="128" spans="1:7">
      <c r="A128" s="13"/>
      <c r="B128" s="13"/>
      <c r="C128" s="13"/>
      <c r="D128" s="13"/>
      <c r="E128" s="13"/>
      <c r="F128" s="13"/>
      <c r="G128" s="12"/>
    </row>
    <row r="129" spans="1:7">
      <c r="A129" s="13"/>
      <c r="B129" s="13"/>
      <c r="C129" s="13"/>
      <c r="D129" s="13"/>
      <c r="E129" s="13"/>
      <c r="F129" s="13"/>
      <c r="G129" s="12"/>
    </row>
    <row r="130" spans="1:7">
      <c r="A130" s="13"/>
      <c r="B130" s="13"/>
      <c r="C130" s="13"/>
      <c r="D130" s="13"/>
      <c r="E130" s="13"/>
      <c r="F130" s="13"/>
      <c r="G130" s="12"/>
    </row>
    <row r="131" spans="1:7">
      <c r="A131" s="13"/>
      <c r="B131" s="13"/>
      <c r="C131" s="13"/>
      <c r="D131" s="13"/>
      <c r="E131" s="13"/>
      <c r="F131" s="13"/>
      <c r="G131" s="12"/>
    </row>
    <row r="132" spans="1:7">
      <c r="A132" s="13"/>
      <c r="B132" s="13"/>
      <c r="C132" s="13"/>
      <c r="D132" s="13"/>
      <c r="E132" s="13"/>
      <c r="F132" s="13"/>
      <c r="G132" s="12"/>
    </row>
    <row r="133" spans="1:7">
      <c r="A133" s="13"/>
      <c r="B133" s="13"/>
      <c r="C133" s="13"/>
      <c r="D133" s="13"/>
      <c r="E133" s="13"/>
      <c r="F133" s="13"/>
      <c r="G133" s="12"/>
    </row>
  </sheetData>
  <phoneticPr fontId="11" type="noConversion"/>
  <dataValidations count="1">
    <dataValidation allowBlank="1" showInputMessage="1" promptTitle="Important!" prompt="It is critical that you use the index naming convention in the &quot;Index Sequences&quot; tab of this form. _x000a_If your library is not multiplexed, use &quot;No Index&quot;." sqref="F2:F133">
      <formula1>0</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Menus!$H$2:$H$4</xm:f>
          </x14:formula1>
          <xm:sqref>C134:C1048576</xm:sqref>
        </x14:dataValidation>
        <x14:dataValidation type="list" allowBlank="1" showInputMessage="1" showErrorMessage="1">
          <x14:formula1>
            <xm:f>Menus!$I$2</xm:f>
          </x14:formula1>
          <xm:sqref>E134:E1048576</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Documentation</vt:lpstr>
      <vt:lpstr>Project</vt:lpstr>
      <vt:lpstr>Target</vt:lpstr>
      <vt:lpstr>Guide</vt:lpstr>
      <vt:lpstr>GuideMismatches</vt:lpstr>
      <vt:lpstr>AmpliconSelection</vt:lpstr>
      <vt:lpstr>ExperimentLayout</vt:lpstr>
      <vt:lpstr>Plate</vt:lpstr>
      <vt:lpstr>SequencingLibrary</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Cancer Research UK</cp:lastModifiedBy>
  <cp:revision>49</cp:revision>
  <dcterms:created xsi:type="dcterms:W3CDTF">2017-03-22T16:40:56Z</dcterms:created>
  <dcterms:modified xsi:type="dcterms:W3CDTF">2018-05-03T10:33:35Z</dcterms:modified>
  <dc:language>en-GB</dc:language>
</cp:coreProperties>
</file>