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1721"/>
  <workbookPr autoCompressPictures="0"/>
  <bookViews>
    <workbookView xWindow="2460" yWindow="0" windowWidth="25600" windowHeight="16060" tabRatio="736" activeTab="1"/>
  </bookViews>
  <sheets>
    <sheet name="Help" sheetId="13" r:id="rId1"/>
    <sheet name="Target" sheetId="2" r:id="rId2"/>
    <sheet name="Guide" sheetId="3" r:id="rId3"/>
    <sheet name="Amplicon" sheetId="5" r:id="rId4"/>
    <sheet name="Layout" sheetId="6" r:id="rId5"/>
    <sheet name="Plate" sheetId="7" r:id="rId6"/>
    <sheet name="GuideMismatches" sheetId="4" r:id="rId7"/>
    <sheet name="DesireEditedSequences" sheetId="12" r:id="rId8"/>
    <sheet name="Menus" sheetId="9" r:id="rId9"/>
  </sheets>
  <calcPr calcId="140001" concurrentCalc="0"/>
  <extLst>
    <ext xmlns:mx="http://schemas.microsoft.com/office/mac/excel/2008/main" uri="{7523E5D3-25F3-A5E0-1632-64F254C22452}">
      <mx:ArchID Flags="2"/>
    </ext>
    <ext xmlns:loext="http://schemas.libreoffice.org/" uri="{7626C862-2A13-11E5-B345-FEFF819CDC9F}">
      <loext:extCalcPr stringRefSyntax="CalcA1ExcelA1"/>
    </ext>
  </extLst>
</workbook>
</file>

<file path=xl/calcChain.xml><?xml version="1.0" encoding="utf-8"?>
<calcChain xmlns="http://schemas.openxmlformats.org/spreadsheetml/2006/main">
  <c r="B31" i="4" l="1"/>
  <c r="B30" i="4"/>
  <c r="B29" i="4"/>
  <c r="B28" i="4"/>
  <c r="B27" i="4"/>
  <c r="B26" i="4"/>
  <c r="B25" i="4"/>
  <c r="B24" i="4"/>
  <c r="B23" i="4"/>
  <c r="B22" i="4"/>
  <c r="B21" i="4"/>
  <c r="B20" i="4"/>
  <c r="B19" i="4"/>
  <c r="B18" i="4"/>
  <c r="B17" i="4"/>
  <c r="B16" i="4"/>
  <c r="B15" i="4"/>
  <c r="B14" i="4"/>
  <c r="B13" i="4"/>
  <c r="B12" i="4"/>
  <c r="B11" i="4"/>
  <c r="B10" i="4"/>
  <c r="B9" i="4"/>
  <c r="B8" i="4"/>
  <c r="B7" i="4"/>
  <c r="B6" i="4"/>
  <c r="B5" i="4"/>
  <c r="B4" i="4"/>
  <c r="B3" i="4"/>
  <c r="B2" i="4"/>
</calcChain>
</file>

<file path=xl/sharedStrings.xml><?xml version="1.0" encoding="utf-8"?>
<sst xmlns="http://schemas.openxmlformats.org/spreadsheetml/2006/main" count="1333" uniqueCount="499">
  <si>
    <t>description</t>
  </si>
  <si>
    <t>strand</t>
  </si>
  <si>
    <t>target_name</t>
  </si>
  <si>
    <t>guide_sequence</t>
  </si>
  <si>
    <t>guide_name</t>
  </si>
  <si>
    <t>is_off_target_coding_region</t>
  </si>
  <si>
    <t>number_of_mismatches</t>
  </si>
  <si>
    <t>number_of_off_targets</t>
  </si>
  <si>
    <t>experiment_type</t>
  </si>
  <si>
    <t>guide_location</t>
  </si>
  <si>
    <t>guide_strand</t>
  </si>
  <si>
    <t>score</t>
  </si>
  <si>
    <t>is_on_target</t>
  </si>
  <si>
    <t>dna_feature</t>
  </si>
  <si>
    <t>forward_primer_sequence</t>
  </si>
  <si>
    <t>forward_primer_start</t>
  </si>
  <si>
    <t>forward_primer_end</t>
  </si>
  <si>
    <t>reverse_primer_sequence</t>
  </si>
  <si>
    <t>reverse_primer_start</t>
  </si>
  <si>
    <t>reverse_primer_end</t>
  </si>
  <si>
    <t>well_position</t>
  </si>
  <si>
    <t>cell_line_name</t>
  </si>
  <si>
    <t>cell_pool</t>
  </si>
  <si>
    <t>clone_name</t>
  </si>
  <si>
    <t>replicate_group</t>
  </si>
  <si>
    <t>is_control</t>
  </si>
  <si>
    <t>content_type</t>
  </si>
  <si>
    <t>plate_barcode</t>
  </si>
  <si>
    <t>sequencing_barcode</t>
  </si>
  <si>
    <t>sequencing_sample_name</t>
  </si>
  <si>
    <t>knock-out</t>
  </si>
  <si>
    <t>Homo sapiens [GRCh38]</t>
  </si>
  <si>
    <t>forward</t>
  </si>
  <si>
    <t>reverse</t>
  </si>
  <si>
    <t>gene</t>
  </si>
  <si>
    <t>precursor</t>
  </si>
  <si>
    <t>non-coding</t>
  </si>
  <si>
    <t>TRUE</t>
  </si>
  <si>
    <t>FALSE</t>
  </si>
  <si>
    <t>wild-type</t>
  </si>
  <si>
    <t>background</t>
  </si>
  <si>
    <t>normalisation</t>
  </si>
  <si>
    <t>sample</t>
  </si>
  <si>
    <t>empty-vector</t>
  </si>
  <si>
    <t>empty</t>
  </si>
  <si>
    <t>fixed cells</t>
  </si>
  <si>
    <t>gDNA</t>
  </si>
  <si>
    <t>non-fixed cells</t>
  </si>
  <si>
    <t>MCF7</t>
  </si>
  <si>
    <t>T47D</t>
  </si>
  <si>
    <t>Mus musculus [GRCm38]</t>
  </si>
  <si>
    <t>MESC</t>
  </si>
  <si>
    <t>A549</t>
  </si>
  <si>
    <t>Target</t>
  </si>
  <si>
    <t>Guide</t>
  </si>
  <si>
    <t>GuideMismatches</t>
  </si>
  <si>
    <t>Plate</t>
  </si>
  <si>
    <t>Description</t>
  </si>
  <si>
    <t>Chromosome where the Target is located</t>
  </si>
  <si>
    <t>Start location of the Target in the assembly</t>
  </si>
  <si>
    <t>End location of the Target in the assembly</t>
  </si>
  <si>
    <t>Strand location of the Target in the assembly either "forward" or "reverse"</t>
  </si>
  <si>
    <t>Nucleotide sequence of the guide, e.g. GAGATTATGAAACACCAAAG</t>
  </si>
  <si>
    <t>Column names</t>
  </si>
  <si>
    <t>Metadata information about off targets, as provided by Deskgen</t>
  </si>
  <si>
    <t>How many mismatches</t>
  </si>
  <si>
    <t>How many offtargets that contain x number of mismatches</t>
  </si>
  <si>
    <r>
      <t xml:space="preserve">The </t>
    </r>
    <r>
      <rPr>
        <b/>
        <sz val="12"/>
        <rFont val="Arial"/>
        <family val="2"/>
      </rPr>
      <t>Amplicon</t>
    </r>
    <r>
      <rPr>
        <sz val="12"/>
        <rFont val="Arial"/>
        <family val="2"/>
      </rPr>
      <t xml:space="preserve"> is the DNA sequence amplified in PCR by a primer pair. All sequences and sequence locations input here must be in the forward DNA strand (including guide, forward and reverse primers)</t>
    </r>
  </si>
  <si>
    <t>knock-in or knock-out</t>
  </si>
  <si>
    <t>Coordinate of the cut side of the guide</t>
  </si>
  <si>
    <t>Chromosome where the amplicon is located, as a numeric value, e.g. 17</t>
  </si>
  <si>
    <t>5' to 3' sequence of the primer in the forward DNA strand</t>
  </si>
  <si>
    <t>Start location of the primer in the forward strand</t>
  </si>
  <si>
    <t>End location of the primer in the forward strand</t>
  </si>
  <si>
    <t>5' to 3' sequence of the primer in the *forward* DNA strand (i.e. reverse-complemented)</t>
  </si>
  <si>
    <t>Well position in the format (A-H)(1-12), e.g. A1 and A12</t>
  </si>
  <si>
    <t>Is the off target in a coding region? (TRUE/FALSE)</t>
  </si>
  <si>
    <t>- empty: A well with no cells</t>
  </si>
  <si>
    <t>- sample: A gene-edited, single-cell derived clone</t>
  </si>
  <si>
    <t>- normalisation: A normalisation control for ICW, typically located at wells A1 and H12</t>
  </si>
  <si>
    <t>- background: A background fluorescence control for ICW, typically a Western with neither primary nor secondary antibody</t>
  </si>
  <si>
    <t>- knock-out: A knock-out control for ICW and perhaps also for NGS and IncuCyte data, typically a previously characterised KO clone, or the wild-type clone processed in a Western with no primary antibody (so any secondary antibody fluorescence is background, and the result is equivalent to not having any protein).</t>
  </si>
  <si>
    <t>- wild-type: A wild-type control, typically the clone that has been used for gene-editing</t>
  </si>
  <si>
    <t>- empty-vector: A control with vector that harbours neither guide nor Cas9</t>
  </si>
  <si>
    <t>HUES9</t>
  </si>
  <si>
    <t>ZRTamR</t>
  </si>
  <si>
    <t>ZRTamS</t>
  </si>
  <si>
    <t>HEK293T</t>
  </si>
  <si>
    <t>water</t>
  </si>
  <si>
    <t>Ensembl Gene ID must starts with ENSG, e.g. 'ENSG00000168610'</t>
  </si>
  <si>
    <r>
      <t xml:space="preserve">The </t>
    </r>
    <r>
      <rPr>
        <b/>
        <sz val="14"/>
        <rFont val="Arial"/>
        <family val="2"/>
      </rPr>
      <t>Target</t>
    </r>
    <r>
      <rPr>
        <sz val="14"/>
        <rFont val="Arial"/>
        <family val="2"/>
      </rPr>
      <t xml:space="preserve"> refers to the gene or region to be edited. </t>
    </r>
  </si>
  <si>
    <t>Amplicon</t>
  </si>
  <si>
    <t>Tab name</t>
  </si>
  <si>
    <t>A1</t>
  </si>
  <si>
    <t>A2</t>
  </si>
  <si>
    <t>A3</t>
  </si>
  <si>
    <t>A4</t>
  </si>
  <si>
    <t>A5</t>
  </si>
  <si>
    <t>A6</t>
  </si>
  <si>
    <t>A7</t>
  </si>
  <si>
    <t>A8</t>
  </si>
  <si>
    <t>A9</t>
  </si>
  <si>
    <t>A10</t>
  </si>
  <si>
    <t>A11</t>
  </si>
  <si>
    <t>A12</t>
  </si>
  <si>
    <t>B1</t>
  </si>
  <si>
    <t>B2</t>
  </si>
  <si>
    <t>B3</t>
  </si>
  <si>
    <t>B4</t>
  </si>
  <si>
    <t>B5</t>
  </si>
  <si>
    <t>B6</t>
  </si>
  <si>
    <t>B7</t>
  </si>
  <si>
    <t>B8</t>
  </si>
  <si>
    <t>B9</t>
  </si>
  <si>
    <t>B10</t>
  </si>
  <si>
    <t>B11</t>
  </si>
  <si>
    <t>B12</t>
  </si>
  <si>
    <t>C1</t>
  </si>
  <si>
    <t>C2</t>
  </si>
  <si>
    <t>C3</t>
  </si>
  <si>
    <t>C4</t>
  </si>
  <si>
    <t>C5</t>
  </si>
  <si>
    <t>C6</t>
  </si>
  <si>
    <t>C7</t>
  </si>
  <si>
    <t>C8</t>
  </si>
  <si>
    <t>C9</t>
  </si>
  <si>
    <t>C10</t>
  </si>
  <si>
    <t>C11</t>
  </si>
  <si>
    <t>C12</t>
  </si>
  <si>
    <t>D1</t>
  </si>
  <si>
    <t>D2</t>
  </si>
  <si>
    <t>D3</t>
  </si>
  <si>
    <t>D4</t>
  </si>
  <si>
    <t>D5</t>
  </si>
  <si>
    <t>D6</t>
  </si>
  <si>
    <t>D7</t>
  </si>
  <si>
    <t>D8</t>
  </si>
  <si>
    <t>D9</t>
  </si>
  <si>
    <t>D10</t>
  </si>
  <si>
    <t>D11</t>
  </si>
  <si>
    <t>D12</t>
  </si>
  <si>
    <t>E1</t>
  </si>
  <si>
    <t>E2</t>
  </si>
  <si>
    <t>E3</t>
  </si>
  <si>
    <t>E4</t>
  </si>
  <si>
    <t>E5</t>
  </si>
  <si>
    <t>E6</t>
  </si>
  <si>
    <t>E7</t>
  </si>
  <si>
    <t>E8</t>
  </si>
  <si>
    <t>E9</t>
  </si>
  <si>
    <t>E10</t>
  </si>
  <si>
    <t>E11</t>
  </si>
  <si>
    <t>E12</t>
  </si>
  <si>
    <t>F1</t>
  </si>
  <si>
    <t>F2</t>
  </si>
  <si>
    <t>F3</t>
  </si>
  <si>
    <t>F4</t>
  </si>
  <si>
    <t>F5</t>
  </si>
  <si>
    <t>F6</t>
  </si>
  <si>
    <t>F7</t>
  </si>
  <si>
    <t>F8</t>
  </si>
  <si>
    <t>F9</t>
  </si>
  <si>
    <t>F10</t>
  </si>
  <si>
    <t>F11</t>
  </si>
  <si>
    <t>F12</t>
  </si>
  <si>
    <t>G1</t>
  </si>
  <si>
    <t>G2</t>
  </si>
  <si>
    <t>G3</t>
  </si>
  <si>
    <t>G4</t>
  </si>
  <si>
    <t>G5</t>
  </si>
  <si>
    <t>G6</t>
  </si>
  <si>
    <t>G7</t>
  </si>
  <si>
    <t>G8</t>
  </si>
  <si>
    <t>G9</t>
  </si>
  <si>
    <t>G10</t>
  </si>
  <si>
    <t>G11</t>
  </si>
  <si>
    <t>G12</t>
  </si>
  <si>
    <t>H1</t>
  </si>
  <si>
    <t>H2</t>
  </si>
  <si>
    <t>H3</t>
  </si>
  <si>
    <t>H4</t>
  </si>
  <si>
    <t>H5</t>
  </si>
  <si>
    <t>H6</t>
  </si>
  <si>
    <t>H7</t>
  </si>
  <si>
    <t>H8</t>
  </si>
  <si>
    <t>H9</t>
  </si>
  <si>
    <t>H10</t>
  </si>
  <si>
    <t>H11</t>
  </si>
  <si>
    <t>H12</t>
  </si>
  <si>
    <t>sequencing_dna_source</t>
  </si>
  <si>
    <t>sequencing_project_id</t>
  </si>
  <si>
    <t>sequencing_library_type</t>
  </si>
  <si>
    <t>target_description</t>
  </si>
  <si>
    <t>target_genome</t>
  </si>
  <si>
    <t>target_chrom</t>
  </si>
  <si>
    <t>target_start</t>
  </si>
  <si>
    <t>target_end</t>
  </si>
  <si>
    <t>target_strand</t>
  </si>
  <si>
    <t>target_gene_id</t>
  </si>
  <si>
    <r>
      <rPr>
        <b/>
        <sz val="12"/>
        <rFont val="Arial"/>
        <family val="2"/>
      </rPr>
      <t>[optional]</t>
    </r>
    <r>
      <rPr>
        <sz val="12"/>
        <rFont val="Arial"/>
        <family val="2"/>
      </rPr>
      <t xml:space="preserve"> Brief description of the Target</t>
    </r>
  </si>
  <si>
    <r>
      <rPr>
        <b/>
        <sz val="12"/>
        <rFont val="Arial"/>
        <family val="2"/>
      </rPr>
      <t>[optional]</t>
    </r>
    <r>
      <rPr>
        <sz val="12"/>
        <rFont val="Arial"/>
        <family val="2"/>
      </rPr>
      <t xml:space="preserve"> Exon targeted by the guide</t>
    </r>
  </si>
  <si>
    <r>
      <rPr>
        <b/>
        <sz val="12"/>
        <rFont val="Arial"/>
        <family val="2"/>
      </rPr>
      <t>[optional]</t>
    </r>
    <r>
      <rPr>
        <sz val="12"/>
        <rFont val="Arial"/>
        <family val="2"/>
      </rPr>
      <t xml:space="preserve"> Nuclease used for the editing, e.g. SpCas9</t>
    </r>
  </si>
  <si>
    <r>
      <rPr>
        <b/>
        <sz val="12"/>
        <rFont val="Arial"/>
        <family val="2"/>
      </rPr>
      <t>[optional]</t>
    </r>
    <r>
      <rPr>
        <sz val="12"/>
        <rFont val="Arial"/>
        <family val="2"/>
      </rPr>
      <t xml:space="preserve"> Protospacer-adjacent motif (PAM) of the guide</t>
    </r>
  </si>
  <si>
    <r>
      <rPr>
        <b/>
        <sz val="12"/>
        <rFont val="Arial"/>
        <family val="2"/>
      </rPr>
      <t>[optional]</t>
    </r>
    <r>
      <rPr>
        <sz val="12"/>
        <rFont val="Arial"/>
        <family val="2"/>
      </rPr>
      <t xml:space="preserve"> Activity (%) of the guide as described in the Deskgen website, e.g. 73</t>
    </r>
  </si>
  <si>
    <t>guide_pam_sequence</t>
  </si>
  <si>
    <t>guide_activity</t>
  </si>
  <si>
    <t>guide_exon</t>
  </si>
  <si>
    <t>guide_nuclease</t>
  </si>
  <si>
    <r>
      <t xml:space="preserve">The </t>
    </r>
    <r>
      <rPr>
        <b/>
        <sz val="14"/>
        <rFont val="Arial"/>
        <family val="2"/>
      </rPr>
      <t>Guide</t>
    </r>
    <r>
      <rPr>
        <sz val="14"/>
        <rFont val="Arial"/>
        <family val="2"/>
      </rPr>
      <t xml:space="preserve"> refers to the sgRNA used in the editing</t>
    </r>
  </si>
  <si>
    <t>Is this amplicon on-target or off-target? (TRUE/FALSE)</t>
  </si>
  <si>
    <r>
      <t xml:space="preserve">The name of one of the guide defined in the Guide tab, it must match </t>
    </r>
    <r>
      <rPr>
        <u/>
        <sz val="12"/>
        <rFont val="Arial"/>
        <family val="2"/>
      </rPr>
      <t>Guide@guide_name</t>
    </r>
  </si>
  <si>
    <t>Name of the guide</t>
  </si>
  <si>
    <r>
      <t xml:space="preserve">The name of one of the target defined in the Target tab, it must match one of </t>
    </r>
    <r>
      <rPr>
        <u/>
        <sz val="12"/>
        <rFont val="Arial"/>
        <family val="2"/>
      </rPr>
      <t>Target@target_name</t>
    </r>
  </si>
  <si>
    <t>The name of the Target. This name must be unique within this project.</t>
  </si>
  <si>
    <t>The name of the Genome e.g. Homo sapiens [GRCh38]</t>
  </si>
  <si>
    <r>
      <rPr>
        <b/>
        <sz val="12"/>
        <rFont val="Arial"/>
        <family val="2"/>
      </rPr>
      <t>[optional]</t>
    </r>
    <r>
      <rPr>
        <sz val="12"/>
        <rFont val="Arial"/>
        <family val="2"/>
      </rPr>
      <t xml:space="preserve"> Description of the cell treatments, DNA extraction and PCR protocol used to get the amplicons (max. 1024 characters)</t>
    </r>
  </si>
  <si>
    <t>The feature of the amplicon: gene, precursor or non-coding</t>
  </si>
  <si>
    <t>chrom</t>
  </si>
  <si>
    <r>
      <rPr>
        <b/>
        <sz val="12"/>
        <rFont val="Arial"/>
        <family val="2"/>
      </rPr>
      <t>[optional]</t>
    </r>
    <r>
      <rPr>
        <sz val="12"/>
        <rFont val="Arial"/>
        <family val="2"/>
      </rPr>
      <t xml:space="preserve"> Numeric value. E.g. each gene-edited single clone will receive a unique number, e.g. 1, 2, 3, and if there is replication (e.g. for controls) a repeated number as in 4, 4, 4. Each plate will have a maximum of 96 replicate groups</t>
    </r>
  </si>
  <si>
    <r>
      <rPr>
        <b/>
        <sz val="12"/>
        <rFont val="Arial"/>
        <family val="2"/>
      </rPr>
      <t>[optional]</t>
    </r>
    <r>
      <rPr>
        <sz val="12"/>
        <rFont val="Arial"/>
        <family val="2"/>
      </rPr>
      <t xml:space="preserve"> What is the content in the well? Default set to sample</t>
    </r>
  </si>
  <si>
    <r>
      <rPr>
        <b/>
        <sz val="12"/>
        <rFont val="Arial"/>
        <family val="2"/>
      </rPr>
      <t>[optional]</t>
    </r>
    <r>
      <rPr>
        <sz val="12"/>
        <rFont val="Arial"/>
        <family val="2"/>
      </rPr>
      <t xml:space="preserve"> An id for the cell pool (normally, three pools are edited to ensure clones from each pool come from independent editing events)</t>
    </r>
  </si>
  <si>
    <r>
      <t xml:space="preserve">The </t>
    </r>
    <r>
      <rPr>
        <b/>
        <sz val="12"/>
        <rFont val="Arial"/>
        <family val="2"/>
      </rPr>
      <t>Layout</t>
    </r>
    <r>
      <rPr>
        <sz val="12"/>
        <rFont val="Arial"/>
        <family val="2"/>
      </rPr>
      <t xml:space="preserve"> describes the way samples are arranged in the plate wells, so ultimately any result can be traced back to a single clone. Each plate in the layout gets a unique ID, so clones are defined by a combination of plate geid and well_position.</t>
    </r>
  </si>
  <si>
    <t>unique ID for a layout plate, e.g. plate_01</t>
  </si>
  <si>
    <t>Layout</t>
  </si>
  <si>
    <r>
      <rPr>
        <b/>
        <sz val="12"/>
        <rFont val="Arial"/>
        <family val="2"/>
      </rPr>
      <t>[optional]</t>
    </r>
    <r>
      <rPr>
        <sz val="12"/>
        <rFont val="Arial"/>
        <family val="2"/>
      </rPr>
      <t xml:space="preserve"> The type of the sequencing library e.g. Fluidigm</t>
    </r>
  </si>
  <si>
    <t>The barcode identifier, e.g. FLD0193 which is part of the fastq file</t>
  </si>
  <si>
    <r>
      <rPr>
        <b/>
        <sz val="12"/>
        <rFont val="Arial"/>
        <family val="2"/>
      </rPr>
      <t>[optional]</t>
    </r>
    <r>
      <rPr>
        <sz val="12"/>
        <rFont val="Arial"/>
        <family val="2"/>
      </rPr>
      <t xml:space="preserve"> The sample name assigned at the time of submission</t>
    </r>
  </si>
  <si>
    <r>
      <rPr>
        <b/>
        <sz val="12"/>
        <rFont val="Arial"/>
        <family val="2"/>
      </rPr>
      <t>[optional]</t>
    </r>
    <r>
      <rPr>
        <sz val="12"/>
        <rFont val="Arial"/>
        <family val="2"/>
      </rPr>
      <t xml:space="preserve"> The Sequencing project ID the NGS library was assigned to, e.g. SLX-13775</t>
    </r>
  </si>
  <si>
    <r>
      <rPr>
        <b/>
        <sz val="12"/>
        <rFont val="Arial"/>
        <family val="2"/>
      </rPr>
      <t>[optional]</t>
    </r>
    <r>
      <rPr>
        <sz val="12"/>
        <rFont val="Arial"/>
        <family val="2"/>
      </rPr>
      <t xml:space="preserve"> The starting material used for library preparation, either of fixed cells, gDNA, non-fixed cells</t>
    </r>
  </si>
  <si>
    <r>
      <rPr>
        <b/>
        <sz val="12"/>
        <rFont val="Arial"/>
        <family val="2"/>
      </rPr>
      <t>[optional]</t>
    </r>
    <r>
      <rPr>
        <sz val="12"/>
        <rFont val="Arial"/>
        <family val="2"/>
      </rPr>
      <t xml:space="preserve"> Name of the parental cell line used to derive a clone (if any) to gene-edit, e.g MCF7</t>
    </r>
  </si>
  <si>
    <r>
      <rPr>
        <b/>
        <sz val="12"/>
        <rFont val="Arial"/>
        <family val="2"/>
      </rPr>
      <t>[optional]</t>
    </r>
    <r>
      <rPr>
        <sz val="12"/>
        <rFont val="Arial"/>
        <family val="2"/>
      </rPr>
      <t xml:space="preserve"> Name of the parental cell line-derived clone. This is the source of cells used to gene-edit</t>
    </r>
  </si>
  <si>
    <r>
      <rPr>
        <b/>
        <sz val="12"/>
        <rFont val="Arial"/>
        <family val="2"/>
      </rPr>
      <t>[optional]</t>
    </r>
    <r>
      <rPr>
        <sz val="12"/>
        <rFont val="Arial"/>
        <family val="2"/>
      </rPr>
      <t xml:space="preserve"> Is there a control in this well position? (TRUE/FALSE) Default set to False</t>
    </r>
  </si>
  <si>
    <r>
      <rPr>
        <b/>
        <sz val="12"/>
        <rFont val="Arial"/>
        <family val="2"/>
      </rPr>
      <t>[optional]</t>
    </r>
    <r>
      <rPr>
        <sz val="12"/>
        <rFont val="Arial"/>
        <family val="2"/>
      </rPr>
      <t xml:space="preserve"> Off-target score as provided by Deskgen (leave targets empty)</t>
    </r>
  </si>
  <si>
    <r>
      <t xml:space="preserve">The </t>
    </r>
    <r>
      <rPr>
        <b/>
        <sz val="12"/>
        <rFont val="Arial"/>
        <family val="2"/>
      </rPr>
      <t>Plate</t>
    </r>
    <r>
      <rPr>
        <sz val="12"/>
        <rFont val="Arial"/>
        <family val="2"/>
      </rPr>
      <t xml:space="preserve"> collects information on the unique ID's and barcodes assigned to each plate over an experiment. A plate Layout (distribution of wells and associated information) for a plate is unique, and that Layout is associated to results from ICW, IncuCyte and NGS.</t>
    </r>
  </si>
  <si>
    <t>layout_geid</t>
  </si>
  <si>
    <t>layout_id</t>
  </si>
  <si>
    <r>
      <t xml:space="preserve">This ID must match </t>
    </r>
    <r>
      <rPr>
        <u/>
        <sz val="12"/>
        <rFont val="Arial"/>
        <family val="2"/>
      </rPr>
      <t>Layout@layout_id</t>
    </r>
  </si>
  <si>
    <t>plate_name</t>
  </si>
  <si>
    <t>plate_description</t>
  </si>
  <si>
    <t>The experimental plate name e.g. plate_01_incu, plate_01_ICW, plate_01_PCR, plate_01_NGS</t>
  </si>
  <si>
    <r>
      <rPr>
        <b/>
        <sz val="12"/>
        <rFont val="Arial"/>
        <family val="2"/>
      </rPr>
      <t>[optional]</t>
    </r>
    <r>
      <rPr>
        <sz val="12"/>
        <rFont val="Arial"/>
        <family val="2"/>
      </rPr>
      <t xml:space="preserve"> Any description that can be informative about the plate</t>
    </r>
  </si>
  <si>
    <r>
      <rPr>
        <b/>
        <sz val="12"/>
        <rFont val="Arial"/>
        <family val="2"/>
      </rPr>
      <t>[optional]</t>
    </r>
    <r>
      <rPr>
        <sz val="12"/>
        <rFont val="Arial"/>
        <family val="2"/>
      </rPr>
      <t xml:space="preserve"> Unique barcode assigned to each individual plate, unique across all projects</t>
    </r>
  </si>
  <si>
    <t>NB. Orange tabs, tables and columns need to be filled, green ones are optionals.</t>
  </si>
  <si>
    <t>is_true_or_false</t>
  </si>
  <si>
    <t>GenEditID - Project Data and Layout Spreadsheet</t>
  </si>
  <si>
    <t>Help to fill project's data and layout before uploading into the GenEditID Web App</t>
  </si>
  <si>
    <t>FTO</t>
    <phoneticPr fontId="2" type="noConversion"/>
  </si>
  <si>
    <t xml:space="preserve">NC_000016.10 </t>
    <phoneticPr fontId="2" type="noConversion"/>
  </si>
  <si>
    <t>forward</t>
    <phoneticPr fontId="2" type="noConversion"/>
  </si>
  <si>
    <t>This gene is a nuclear protein of the AlkB related non-haem iron and 2-oxoglutarate-dependent oxygenase superfamily but the exact physiological function of this gene is not known. Other non-heme iron enzymes function to reverse alkylated DNA and RNA damage by oxidative demethylation. Studies in mice and humans indicate a role in nervous and cardiovascular systems and a strong association with body mass index, obesity risk, and type 2 diabetes.</t>
    <phoneticPr fontId="2" type="noConversion"/>
  </si>
  <si>
    <t>RPGRIP1L</t>
    <phoneticPr fontId="2" type="noConversion"/>
  </si>
  <si>
    <t>NC_000016.10</t>
  </si>
  <si>
    <t>reverse</t>
    <phoneticPr fontId="2" type="noConversion"/>
  </si>
  <si>
    <t>The protein encoded by this gene can localize to the basal body-centrosome complex or to primary cilia and centrosomes in ciliated cells. The encoded protein has been found to interact with nephrocystin-4. Defects in this gene are a cause of Joubert syndrome type 7 (JBTS7) and Meckel syndrome type 5 (MKS5).</t>
    <phoneticPr fontId="2" type="noConversion"/>
  </si>
  <si>
    <t>PREPL</t>
    <phoneticPr fontId="2" type="noConversion"/>
  </si>
  <si>
    <t>NC_000002.12</t>
    <phoneticPr fontId="2" type="noConversion"/>
  </si>
  <si>
    <t>The protein encoded by this gene belongs to the prolyl oligopeptidase subfamily of serine peptidases. Mutations in this gene have been associated with hypotonia-cystinuria syndrome, also known as the 2p21 deletion syndrome. Several alternatively spliced transcript variants encoding either the same or different isoforms have been described for this gene</t>
    <phoneticPr fontId="2" type="noConversion"/>
  </si>
  <si>
    <t>IRX3</t>
    <phoneticPr fontId="2" type="noConversion"/>
  </si>
  <si>
    <t>IRX3 is a member of the Iroquois homeobox gene family (see IRX1; MIM 606197) and plays a role in an early step of neural development (Bellefroid et al., 1998 [PubMed 9427753]). Members of this family appear to play multiple roles during pattern formation of vertebrate embryos </t>
  </si>
  <si>
    <t>IRX5</t>
    <phoneticPr fontId="2" type="noConversion"/>
  </si>
  <si>
    <t>NC_000016.10 </t>
  </si>
  <si>
    <t>This gene encodes a member of the iroquois homeobox gene family, which are involved in several embryonic developmental processes. Knockout mice lacking this gene show that it is required for retinal cone bipolar cell differentiation, and that it negatively regulates potassium channel gene expression in the heart to ensure coordinated cardiac repolarization. Alternatively spliced transcript variants encoding different isoforms have been found for this gene. </t>
  </si>
  <si>
    <t>FTO.9</t>
    <phoneticPr fontId="2" type="noConversion"/>
  </si>
  <si>
    <t>GGAACGAGAGCGCGAAGCTAAGG</t>
    <phoneticPr fontId="2" type="noConversion"/>
  </si>
  <si>
    <t>AGG</t>
  </si>
  <si>
    <t>Cas9</t>
  </si>
  <si>
    <t>RPGRIP1L.2</t>
    <phoneticPr fontId="2" type="noConversion"/>
  </si>
  <si>
    <t>TTTAGACCTGTATCTTTCACAGG</t>
    <phoneticPr fontId="2" type="noConversion"/>
  </si>
  <si>
    <t>AGG</t>
    <phoneticPr fontId="2" type="noConversion"/>
  </si>
  <si>
    <t>PREPL.4</t>
    <phoneticPr fontId="2" type="noConversion"/>
  </si>
  <si>
    <t>TTACCAAGAAGGTTGTTGCTTGG</t>
    <phoneticPr fontId="2" type="noConversion"/>
  </si>
  <si>
    <t>TGG</t>
    <phoneticPr fontId="2" type="noConversion"/>
  </si>
  <si>
    <t>IRX3.3</t>
    <phoneticPr fontId="2" type="noConversion"/>
  </si>
  <si>
    <t>CCGTACACGGACGAGAGCACGTT</t>
    <phoneticPr fontId="2" type="noConversion"/>
  </si>
  <si>
    <t>CCG</t>
    <phoneticPr fontId="2" type="noConversion"/>
  </si>
  <si>
    <t>IRX5.1</t>
    <phoneticPr fontId="2" type="noConversion"/>
  </si>
  <si>
    <t>CCTCGCTGGCGCTCTACTCGTGC</t>
    <phoneticPr fontId="2" type="noConversion"/>
  </si>
  <si>
    <t>CCT</t>
    <phoneticPr fontId="2" type="noConversion"/>
  </si>
  <si>
    <t>NA</t>
  </si>
  <si>
    <t>TCCAGGGCGAGGGATCTAC</t>
  </si>
  <si>
    <t>GCCATCAAACCAAGCCCTTC</t>
  </si>
  <si>
    <t>Template preparation [Hotshot extracted gDNA from HUES9 POMC GFP 10H cell line,  use 2ul for PCR]. PCR mix composition [1 U FastStart (Roche), 200 uM dNTPs, 0.1 uM each primer, 4.5 mM MgCl2, 10 ng gDNA), amplification protocol (95C 2min, 32x (95C 20s, 64.4C 20s, 72C 15s), 72C 3 min for gDNA)]</t>
    <phoneticPr fontId="2" type="noConversion"/>
  </si>
  <si>
    <t>AACAGCTGGCCATACCTTGT</t>
    <phoneticPr fontId="2" type="noConversion"/>
  </si>
  <si>
    <t>TCTCCAAGCAGCACATGTGG</t>
  </si>
  <si>
    <t>TGAAATCTGAAAATTAGAGCACGTA</t>
  </si>
  <si>
    <t>TGCATGTTTCTTTTGTCAGGT</t>
  </si>
  <si>
    <t>TTACCAGCTGCGGGAAGATG</t>
  </si>
  <si>
    <t>GGAGCCTCGGAGCTGAAC</t>
  </si>
  <si>
    <t>Template preparation [Hotshot extracted gDNA from HUES9 POMC GFP 10H cell line,  use 4ul for PCR]. PCR mix composition [1 U FastStart (Roche), 200 uM dNTPs, 0.1 uM each primer, 4.5 mM MgCl2, 10 ng gDNA), amplification protocol (95C 2min, 32x (95C 20s, 64.4C 20s, 72C 15s), 72C 3 min for gDNA)]</t>
    <phoneticPr fontId="2" type="noConversion"/>
  </si>
  <si>
    <t>CCATGCCCGTGTGTG</t>
  </si>
  <si>
    <t>TGGAGGTGCGAGTTGTAGC</t>
  </si>
  <si>
    <t>GEP00005_01</t>
    <phoneticPr fontId="2" type="noConversion"/>
  </si>
  <si>
    <t>FLD0001</t>
  </si>
  <si>
    <t>GE-P1A2-G</t>
  </si>
  <si>
    <t>GE-P1A3-G</t>
  </si>
  <si>
    <t>GE-P1A4-G</t>
  </si>
  <si>
    <t>GE-P1A5-G</t>
  </si>
  <si>
    <t>GE-P1A6-G</t>
  </si>
  <si>
    <t>GE-P1A7-G</t>
  </si>
  <si>
    <t>GE-P1A8-G</t>
  </si>
  <si>
    <t>GE-P1A9-G</t>
  </si>
  <si>
    <t>GE-P1A10-G</t>
  </si>
  <si>
    <t>GE-P1A11-G</t>
  </si>
  <si>
    <t>GE-P1A12-G</t>
  </si>
  <si>
    <t>GE-P1B2-G</t>
  </si>
  <si>
    <t>GE-P1B3-G</t>
  </si>
  <si>
    <t>GE-P1B4-G</t>
  </si>
  <si>
    <t>GE-P1B5-G</t>
  </si>
  <si>
    <t>GE-P1B6-G</t>
  </si>
  <si>
    <t>GE-P1B7-G</t>
  </si>
  <si>
    <t>GE-P1B8-G</t>
  </si>
  <si>
    <t>GE-P1B9-G</t>
  </si>
  <si>
    <t>GE-P1B10-G</t>
  </si>
  <si>
    <t>GE-P1B11-G</t>
  </si>
  <si>
    <t>GE-P1B12-G</t>
  </si>
  <si>
    <t>GE-P1C2-G</t>
  </si>
  <si>
    <t>GE-P1C3-G</t>
  </si>
  <si>
    <t>GE-P1C4-G</t>
  </si>
  <si>
    <t>GE-P1C5-G</t>
  </si>
  <si>
    <t>GE-P1C6-G</t>
  </si>
  <si>
    <t>GE-P1C7-G</t>
  </si>
  <si>
    <t>GE-P1C8-G</t>
  </si>
  <si>
    <t>GE-P1C9-G</t>
  </si>
  <si>
    <t>GE-P1C10-G</t>
  </si>
  <si>
    <t>GE-P1C11-G</t>
  </si>
  <si>
    <t>GE-P1C12-G</t>
  </si>
  <si>
    <t>GE-P1D2-G</t>
  </si>
  <si>
    <t>GE-P1D3-G</t>
  </si>
  <si>
    <t>GE-P1D4-G</t>
  </si>
  <si>
    <t>GE-P1D5-G</t>
  </si>
  <si>
    <t>GE-P1D6-G</t>
  </si>
  <si>
    <t>GE-P1D7-G</t>
  </si>
  <si>
    <t>GE-P1D8-G</t>
  </si>
  <si>
    <t>GE-P1D9-G</t>
  </si>
  <si>
    <t>GE-P1D10-G</t>
  </si>
  <si>
    <t>GE-P1D11-G</t>
  </si>
  <si>
    <t>GE-P1D12-G</t>
  </si>
  <si>
    <t>GE-P1E2-G</t>
  </si>
  <si>
    <t>GE-P1E3-G</t>
  </si>
  <si>
    <t>GE-P1E4-G</t>
  </si>
  <si>
    <t>GE-P1E5-G</t>
  </si>
  <si>
    <t>GE-P1E6-G</t>
  </si>
  <si>
    <t>GE-P1E7-G</t>
  </si>
  <si>
    <t>GE-P1E8-G</t>
  </si>
  <si>
    <t>GE-P1E9-G</t>
  </si>
  <si>
    <t>GE-P1E10-G</t>
  </si>
  <si>
    <t>GE-P1E11-G</t>
  </si>
  <si>
    <t>GE-P1E12-G</t>
  </si>
  <si>
    <t>GE-P1F2-G</t>
  </si>
  <si>
    <t>GE-P1F3-G</t>
  </si>
  <si>
    <t>GE-P1F4-G</t>
  </si>
  <si>
    <t>GE-P1F5-G</t>
  </si>
  <si>
    <t>GE-P1F6-G</t>
  </si>
  <si>
    <t>GE-P1F7-G</t>
  </si>
  <si>
    <t>GE-P1F8-G</t>
  </si>
  <si>
    <t>GE-P1F9-G</t>
  </si>
  <si>
    <t>GE-P1F10-G</t>
  </si>
  <si>
    <t>GE-P1F11-G</t>
  </si>
  <si>
    <t>GE-P1F12-G</t>
  </si>
  <si>
    <t>GE-P1G2-G</t>
  </si>
  <si>
    <t>GE-P1G3-G</t>
  </si>
  <si>
    <t>GE-P1G4-G</t>
  </si>
  <si>
    <t>GE-P1G5-G</t>
  </si>
  <si>
    <t>GE-P1G6-G</t>
  </si>
  <si>
    <t>GE-P1G7-G</t>
  </si>
  <si>
    <t>GE-P1G8-G</t>
  </si>
  <si>
    <t>GE-P1G9-G</t>
  </si>
  <si>
    <t>GE-P1G10-G</t>
  </si>
  <si>
    <t>GE-P1G11-G</t>
  </si>
  <si>
    <t>GE-P1G12-G</t>
  </si>
  <si>
    <t>GE-P1H2-G</t>
  </si>
  <si>
    <t>GE-P1H3-G</t>
  </si>
  <si>
    <t>GE-P1H4-G</t>
  </si>
  <si>
    <t>GE-P1H5-G</t>
  </si>
  <si>
    <t>GE-P1H6-G</t>
  </si>
  <si>
    <t>GE-P1H7-G</t>
  </si>
  <si>
    <t>GE-P1H8-G</t>
  </si>
  <si>
    <t>GE-P1H9-G</t>
  </si>
  <si>
    <t>GE-P1H10-G</t>
  </si>
  <si>
    <t>GE-P1H11-G</t>
  </si>
  <si>
    <t>GE-P1H12-G</t>
  </si>
  <si>
    <t>Fluidigm</t>
  </si>
  <si>
    <t>GEP00005_01_NGS</t>
    <phoneticPr fontId="2" type="noConversion"/>
  </si>
  <si>
    <t>Pooled library will be temporarily stored, until sequencing library confirmed OK</t>
    <phoneticPr fontId="2" type="noConversion"/>
  </si>
  <si>
    <t>GEP00005_01</t>
  </si>
  <si>
    <t>GE-P1A1-G</t>
  </si>
  <si>
    <t>SLX-15021</t>
  </si>
  <si>
    <t>HUES9 POMC GFP 10H</t>
  </si>
  <si>
    <t>RPGRIP1L</t>
  </si>
  <si>
    <t>FLD0009</t>
  </si>
  <si>
    <t>FLD0017</t>
  </si>
  <si>
    <t>FLD0025</t>
  </si>
  <si>
    <t>FLD0033</t>
  </si>
  <si>
    <t>FLD0041</t>
  </si>
  <si>
    <t>FLD0049</t>
  </si>
  <si>
    <t>FLD0057</t>
  </si>
  <si>
    <t>FLD0065</t>
  </si>
  <si>
    <t>FLD0073</t>
  </si>
  <si>
    <t>FLD0081</t>
  </si>
  <si>
    <t>FLD0089</t>
  </si>
  <si>
    <t>FLD0002</t>
  </si>
  <si>
    <t>GE-P1B1-G</t>
  </si>
  <si>
    <t>FLD0010</t>
  </si>
  <si>
    <t>FLD0018</t>
  </si>
  <si>
    <t>FLD0026</t>
  </si>
  <si>
    <t>FLD0034</t>
  </si>
  <si>
    <t>FLD0042</t>
  </si>
  <si>
    <t>FLD0050</t>
  </si>
  <si>
    <t>FLD0058</t>
  </si>
  <si>
    <t>FLD0066</t>
  </si>
  <si>
    <t>FLD0074</t>
  </si>
  <si>
    <t>FLD0082</t>
  </si>
  <si>
    <t>FLD0090</t>
  </si>
  <si>
    <t>FLD0003</t>
  </si>
  <si>
    <t>GE-P1C1-G</t>
  </si>
  <si>
    <t>FLD0011</t>
  </si>
  <si>
    <t>FLD0019</t>
  </si>
  <si>
    <t>FLD0027</t>
  </si>
  <si>
    <t>FLD0035</t>
  </si>
  <si>
    <t>FLD0043</t>
  </si>
  <si>
    <t>FLD0051</t>
  </si>
  <si>
    <t>FLD0059</t>
  </si>
  <si>
    <t>FLD0067</t>
  </si>
  <si>
    <t>FLD0075</t>
  </si>
  <si>
    <t>FLD0083</t>
  </si>
  <si>
    <t>FLD0091</t>
  </si>
  <si>
    <t>FLD0004</t>
  </si>
  <si>
    <t>GE-P1D1-G</t>
  </si>
  <si>
    <t>FLD0012</t>
  </si>
  <si>
    <t>FLD0020</t>
  </si>
  <si>
    <t>FLD0028</t>
  </si>
  <si>
    <t>FLD0036</t>
  </si>
  <si>
    <t>FLD0044</t>
  </si>
  <si>
    <t>FLD0052</t>
  </si>
  <si>
    <t>FLD0060</t>
  </si>
  <si>
    <t>FLD0068</t>
  </si>
  <si>
    <t>FLD0076</t>
  </si>
  <si>
    <t>FLD0084</t>
  </si>
  <si>
    <t>FLD0092</t>
  </si>
  <si>
    <t>FLD0005</t>
  </si>
  <si>
    <t>GE-P1E1-G</t>
  </si>
  <si>
    <t>FLD0013</t>
  </si>
  <si>
    <t>FLD0021</t>
  </si>
  <si>
    <t>FLD0029</t>
  </si>
  <si>
    <t>FLD0037</t>
  </si>
  <si>
    <t>FLD0045</t>
  </si>
  <si>
    <t>FLD0053</t>
  </si>
  <si>
    <t>FLD0061</t>
  </si>
  <si>
    <t>FLD0069</t>
  </si>
  <si>
    <t>FLD0077</t>
  </si>
  <si>
    <t>FLD0085</t>
  </si>
  <si>
    <t>FLD0093</t>
  </si>
  <si>
    <t>FLD0006</t>
  </si>
  <si>
    <t>GE-P1F1-G</t>
  </si>
  <si>
    <t>FLD0014</t>
  </si>
  <si>
    <t>FLD0022</t>
  </si>
  <si>
    <t>FLD0030</t>
  </si>
  <si>
    <t>FLD0038</t>
  </si>
  <si>
    <t>FLD0046</t>
  </si>
  <si>
    <t>FLD0054</t>
  </si>
  <si>
    <t>FLD0062</t>
  </si>
  <si>
    <t>FLD0070</t>
  </si>
  <si>
    <t>FLD0078</t>
  </si>
  <si>
    <t>FLD0086</t>
  </si>
  <si>
    <t>FLD0094</t>
  </si>
  <si>
    <t>FLD0007</t>
  </si>
  <si>
    <t>GE-P1G1-G</t>
  </si>
  <si>
    <t>FLD0015</t>
  </si>
  <si>
    <t>FLD0023</t>
  </si>
  <si>
    <t>FLD0031</t>
  </si>
  <si>
    <t>FLD0039</t>
  </si>
  <si>
    <t>FLD0047</t>
  </si>
  <si>
    <t>FLD0055</t>
  </si>
  <si>
    <t>FLD0063</t>
  </si>
  <si>
    <t>FLD0071</t>
  </si>
  <si>
    <t>FLD0079</t>
  </si>
  <si>
    <t>FLD0087</t>
  </si>
  <si>
    <t>FLD0095</t>
  </si>
  <si>
    <t>FLD0008</t>
  </si>
  <si>
    <t>GE-P1H1-G</t>
  </si>
  <si>
    <t>FLD0016</t>
  </si>
  <si>
    <t>FLD0024</t>
  </si>
  <si>
    <t>FLD0032</t>
  </si>
  <si>
    <t>FLD0040</t>
  </si>
  <si>
    <t>FLD0048</t>
  </si>
  <si>
    <t>FLD0056</t>
  </si>
  <si>
    <t>FLD0064</t>
  </si>
  <si>
    <t>FLD0072</t>
  </si>
  <si>
    <t>FLD0080</t>
  </si>
  <si>
    <t>FLD0088</t>
  </si>
  <si>
    <t>FLD0096</t>
  </si>
  <si>
    <t>sequence</t>
  </si>
  <si>
    <t>sequence_name</t>
  </si>
  <si>
    <t>The sequence</t>
  </si>
  <si>
    <t>The name of the sequence</t>
  </si>
  <si>
    <r>
      <t xml:space="preserve">The </t>
    </r>
    <r>
      <rPr>
        <b/>
        <sz val="12"/>
        <rFont val="Arial"/>
        <family val="2"/>
      </rPr>
      <t>DesireEditedSequences</t>
    </r>
    <r>
      <rPr>
        <sz val="12"/>
        <rFont val="Arial"/>
        <family val="2"/>
      </rPr>
      <t xml:space="preserve"> is the list of sequence to count the reads against. If not provided, all sequences above a certain threshold will be considered for counting the reads.   </t>
    </r>
  </si>
  <si>
    <t>DesireEditedSequences</t>
  </si>
  <si>
    <r>
      <t xml:space="preserve">This name must match </t>
    </r>
    <r>
      <rPr>
        <u/>
        <sz val="12"/>
        <rFont val="Arial"/>
        <family val="2"/>
      </rPr>
      <t>Guide@name</t>
    </r>
  </si>
  <si>
    <t>amplicon_name</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</si>
</sst>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0"/>
      <name val="Arial"/>
      <family val="2"/>
      <charset val="1"/>
    </font>
    <font>
      <u/>
      <sz val="10"/>
      <color theme="10"/>
      <name val="Arial"/>
      <family val="2"/>
      <charset val="1"/>
    </font>
    <font>
      <u/>
      <sz val="10"/>
      <color theme="11"/>
      <name val="Arial"/>
      <family val="2"/>
      <charset val="1"/>
    </font>
    <font>
      <b/>
      <sz val="14"/>
      <name val="Arial"/>
      <family val="2"/>
    </font>
    <font>
      <b/>
      <sz val="18"/>
      <color theme="3"/>
      <name val="Cambria"/>
      <family val="2"/>
      <scheme val="major"/>
    </font>
    <font>
      <b/>
      <sz val="15"/>
      <color theme="3"/>
      <name val="Calibri"/>
      <family val="2"/>
      <scheme val="minor"/>
    </font>
    <font>
      <sz val="12"/>
      <name val="Arial"/>
      <family val="2"/>
    </font>
    <font>
      <b/>
      <sz val="12"/>
      <name val="Arial"/>
      <family val="2"/>
    </font>
    <font>
      <u/>
      <sz val="12"/>
      <name val="Arial"/>
      <family val="2"/>
    </font>
    <font>
      <sz val="14"/>
      <name val="Arial"/>
      <family val="2"/>
    </font>
    <font>
      <i/>
      <sz val="12"/>
      <name val="Arial"/>
      <family val="2"/>
    </font>
    <font>
      <b/>
      <sz val="16"/>
      <color theme="3"/>
      <name val="Calibri"/>
      <family val="2"/>
      <scheme val="minor"/>
    </font>
    <font>
      <sz val="14"/>
      <color theme="3"/>
      <name val="Calibri"/>
      <family val="2"/>
      <scheme val="minor"/>
    </font>
    <font>
      <b/>
      <sz val="26"/>
      <color theme="3"/>
      <name val="Cambria"/>
      <family val="1"/>
      <scheme val="major"/>
    </font>
    <font>
      <sz val="12"/>
      <color rgb="FF000000"/>
      <name val="Arial"/>
    </font>
  </fonts>
  <fills count="5">
    <fill>
      <patternFill patternType="none"/>
    </fill>
    <fill>
      <patternFill patternType="gray125"/>
    </fill>
    <fill>
      <patternFill patternType="solid">
        <fgColor theme="0"/>
        <bgColor indexed="64"/>
      </patternFill>
    </fill>
    <fill>
      <patternFill patternType="solid">
        <fgColor rgb="FFFDE9D9"/>
        <bgColor rgb="FFFDE9D9"/>
      </patternFill>
    </fill>
    <fill>
      <patternFill patternType="solid">
        <fgColor rgb="FFEBF1DE"/>
        <bgColor rgb="FFEBF1DE"/>
      </patternFill>
    </fill>
  </fills>
  <borders count="6">
    <border>
      <left/>
      <right/>
      <top/>
      <bottom/>
      <diagonal/>
    </border>
    <border>
      <left/>
      <right/>
      <top/>
      <bottom style="thick">
        <color theme="4"/>
      </bottom>
      <diagonal/>
    </border>
    <border>
      <left style="thin">
        <color rgb="FFF79646"/>
      </left>
      <right style="thin">
        <color rgb="FFF79646"/>
      </right>
      <top style="thin">
        <color rgb="FFF79646"/>
      </top>
      <bottom style="thin">
        <color rgb="FFF79646"/>
      </bottom>
      <diagonal/>
    </border>
    <border>
      <left style="thin">
        <color rgb="FF9BBB59"/>
      </left>
      <right style="thin">
        <color rgb="FF9BBB59"/>
      </right>
      <top style="thin">
        <color rgb="FF9BBB59"/>
      </top>
      <bottom style="thin">
        <color rgb="FF9BBB59"/>
      </bottom>
      <diagonal/>
    </border>
    <border>
      <left style="thin">
        <color rgb="FF9BBB59"/>
      </left>
      <right/>
      <top style="thin">
        <color rgb="FF9BBB59"/>
      </top>
      <bottom style="thin">
        <color rgb="FF9BBB59"/>
      </bottom>
      <diagonal/>
    </border>
    <border>
      <left/>
      <right style="thin">
        <color rgb="FF9BBB59"/>
      </right>
      <top style="thin">
        <color rgb="FF9BBB59"/>
      </top>
      <bottom style="thin">
        <color rgb="FF9BBB59"/>
      </bottom>
      <diagonal/>
    </border>
  </borders>
  <cellStyleXfs count="19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9">
    <xf numFmtId="0" fontId="0" fillId="0" borderId="0" xfId="0"/>
    <xf numFmtId="0" fontId="3" fillId="0" borderId="0" xfId="0" applyFont="1"/>
    <xf numFmtId="0" fontId="6" fillId="0" borderId="0" xfId="0" applyFont="1"/>
    <xf numFmtId="0" fontId="7" fillId="0" borderId="0" xfId="0" applyFont="1"/>
    <xf numFmtId="0" fontId="6" fillId="0" borderId="0" xfId="0" applyFont="1" applyAlignment="1"/>
    <xf numFmtId="0" fontId="6" fillId="0" borderId="0" xfId="0" quotePrefix="1" applyFont="1" applyAlignment="1"/>
    <xf numFmtId="0" fontId="9" fillId="0" borderId="0" xfId="0" applyFont="1"/>
    <xf numFmtId="0" fontId="6" fillId="0" borderId="0" xfId="0" applyFont="1" applyBorder="1"/>
    <xf numFmtId="0" fontId="10" fillId="0" borderId="0" xfId="0" applyFont="1"/>
    <xf numFmtId="0" fontId="7" fillId="0" borderId="0" xfId="0" applyFont="1" applyFill="1"/>
    <xf numFmtId="0" fontId="9" fillId="0" borderId="0" xfId="0" applyFont="1" applyAlignment="1"/>
    <xf numFmtId="0" fontId="7" fillId="0" borderId="0" xfId="0" applyFont="1" applyBorder="1"/>
    <xf numFmtId="0" fontId="6" fillId="0" borderId="0" xfId="0" applyFont="1" applyBorder="1" applyAlignment="1"/>
    <xf numFmtId="0" fontId="6" fillId="0" borderId="0" xfId="0" applyFont="1" applyAlignment="1">
      <alignment wrapText="1"/>
    </xf>
    <xf numFmtId="49" fontId="6" fillId="0" borderId="0" xfId="0" applyNumberFormat="1" applyFont="1"/>
    <xf numFmtId="0" fontId="6" fillId="0" borderId="0" xfId="0" applyFont="1" applyFill="1" applyBorder="1"/>
    <xf numFmtId="0" fontId="6" fillId="2" borderId="0" xfId="0" applyFont="1" applyFill="1"/>
    <xf numFmtId="0" fontId="14" fillId="3" borderId="2" xfId="0" applyFont="1" applyFill="1" applyBorder="1"/>
    <xf numFmtId="0" fontId="14" fillId="4" borderId="3" xfId="0" applyFont="1" applyFill="1" applyBorder="1"/>
    <xf numFmtId="0" fontId="14" fillId="4" borderId="4" xfId="0" applyFont="1" applyFill="1" applyBorder="1"/>
    <xf numFmtId="0" fontId="14" fillId="4" borderId="5" xfId="0" applyFont="1" applyFill="1" applyBorder="1"/>
    <xf numFmtId="0" fontId="14" fillId="0" borderId="2" xfId="0" applyFont="1" applyBorder="1"/>
    <xf numFmtId="0" fontId="14" fillId="0" borderId="3" xfId="0" applyFont="1" applyBorder="1"/>
    <xf numFmtId="0" fontId="14" fillId="0" borderId="4" xfId="0" applyFont="1" applyBorder="1"/>
    <xf numFmtId="0" fontId="14" fillId="0" borderId="5" xfId="0" applyFont="1" applyBorder="1"/>
    <xf numFmtId="0" fontId="13" fillId="0" borderId="0" xfId="41" applyFont="1" applyBorder="1" applyAlignment="1">
      <alignment horizontal="center"/>
    </xf>
    <xf numFmtId="0" fontId="11" fillId="0" borderId="0" xfId="42" applyFont="1" applyBorder="1" applyAlignment="1">
      <alignment horizontal="center"/>
    </xf>
    <xf numFmtId="0" fontId="12" fillId="0" borderId="0" xfId="42" applyFont="1" applyBorder="1" applyAlignment="1">
      <alignment horizontal="center"/>
    </xf>
    <xf numFmtId="0" fontId="6" fillId="0" borderId="0" xfId="0" applyFont="1" applyFill="1"/>
  </cellXfs>
  <cellStyles count="19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Heading 1" xfId="42" builtinId="1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Normal" xfId="0" builtinId="0"/>
    <cellStyle name="Title" xfId="41" builtinId="15"/>
  </cellStyles>
  <dxfs count="132">
    <dxf>
      <font>
        <strike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numFmt numFmtId="0" formatCode="General"/>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border diagonalUp="0" diagonalDown="0" outline="0">
        <left/>
        <right/>
        <top/>
        <bottom/>
      </border>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border diagonalUp="0" diagonalDown="0" outline="0">
        <left/>
        <right/>
        <top/>
        <bottom/>
      </border>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border diagonalUp="0" diagonalDown="0" outline="0">
        <left/>
        <right/>
        <top/>
        <bottom/>
      </border>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i val="0"/>
        <strike val="0"/>
        <condense val="0"/>
        <extend val="0"/>
        <outline val="0"/>
        <shadow val="0"/>
        <u val="none"/>
        <vertAlign val="baseline"/>
        <sz val="14"/>
        <color auto="1"/>
        <name val="Arial"/>
        <scheme val="none"/>
      </font>
    </dxf>
    <dxf>
      <font>
        <strike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dxf>
    <dxf>
      <font>
        <b val="0"/>
        <i/>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val="0"/>
        <i/>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i/>
        <strike val="0"/>
        <condense val="0"/>
        <extend val="0"/>
        <outline val="0"/>
        <shadow val="0"/>
        <u val="none"/>
        <vertAlign val="baseline"/>
        <sz val="12"/>
        <color auto="1"/>
        <name val="Arial"/>
        <scheme val="none"/>
      </font>
    </dxf>
    <dxf>
      <font>
        <b/>
        <i/>
        <strike val="0"/>
        <condense val="0"/>
        <extend val="0"/>
        <outline val="0"/>
        <shadow val="0"/>
        <u val="none"/>
        <vertAlign val="baseline"/>
        <sz val="12"/>
        <color auto="1"/>
        <name val="Arial"/>
        <scheme val="none"/>
      </font>
    </dxf>
    <dxf>
      <font>
        <b/>
        <i/>
        <strike val="0"/>
        <condense val="0"/>
        <extend val="0"/>
        <outline val="0"/>
        <shadow val="0"/>
        <u val="none"/>
        <vertAlign val="baseline"/>
        <sz val="14"/>
        <color auto="1"/>
        <name val="Arial"/>
        <scheme val="none"/>
      </font>
    </dxf>
    <dxf>
      <font>
        <b/>
        <i/>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ables/table1.xml><?xml version="1.0" encoding="utf-8"?>
<table xmlns="http://schemas.openxmlformats.org/spreadsheetml/2006/main" id="9" name="Table246" displayName="Table246" ref="A4:C12" totalsRowShown="0">
  <tableColumns count="3">
    <tableColumn id="1" name="Tab name" dataDxfId="131"/>
    <tableColumn id="2" name="Column names" dataDxfId="130"/>
    <tableColumn id="3" name="Description" dataDxfId="129"/>
  </tableColumns>
  <tableStyleInfo name="TableStyleMedium7" showFirstColumn="0" showLastColumn="0" showRowStripes="1" showColumnStripes="0"/>
</table>
</file>

<file path=xl/tables/table10.xml><?xml version="1.0" encoding="utf-8"?>
<table xmlns="http://schemas.openxmlformats.org/spreadsheetml/2006/main" id="19" name="Table5061" displayName="Table5061" ref="A13:C13" headerRowCount="0" totalsRowShown="0">
  <tableColumns count="3">
    <tableColumn id="1" name="Column1" headerRowDxfId="94" dataDxfId="93"/>
    <tableColumn id="2" name="Column2" headerRowDxfId="92" dataDxfId="91"/>
    <tableColumn id="3" name="Column3" headerRowDxfId="90" dataDxfId="89"/>
  </tableColumns>
  <tableStyleInfo name="TableStyleMedium4" showFirstColumn="0" showLastColumn="0" showRowStripes="1" showColumnStripes="0"/>
</table>
</file>

<file path=xl/tables/table11.xml><?xml version="1.0" encoding="utf-8"?>
<table xmlns="http://schemas.openxmlformats.org/spreadsheetml/2006/main" id="22" name="Table1262" displayName="Table1262" ref="A73:C76" totalsRowShown="0">
  <tableColumns count="3">
    <tableColumn id="1" name="Tab name" dataDxfId="88"/>
    <tableColumn id="2" name="Column names" dataDxfId="87"/>
    <tableColumn id="3" name="Description" dataDxfId="86"/>
  </tableColumns>
  <tableStyleInfo name="TableStyleMedium4" showFirstColumn="0" showLastColumn="0" showRowStripes="1" showColumnStripes="0"/>
</table>
</file>

<file path=xl/tables/table12.xml><?xml version="1.0" encoding="utf-8"?>
<table xmlns="http://schemas.openxmlformats.org/spreadsheetml/2006/main" id="20" name="Table20" displayName="Table20" ref="A1:G10" totalsRowShown="0" headerRowDxfId="85" dataDxfId="84">
  <tableColumns count="7">
    <tableColumn id="1" name="target_name" dataDxfId="83"/>
    <tableColumn id="2" name="target_genome" dataDxfId="82"/>
    <tableColumn id="3" name="target_gene_id" dataDxfId="81"/>
    <tableColumn id="4" name="target_chrom" dataDxfId="80"/>
    <tableColumn id="5" name="target_start" dataDxfId="79"/>
    <tableColumn id="6" name="target_end" dataDxfId="78"/>
    <tableColumn id="7" name="target_strand" dataDxfId="77"/>
  </tableColumns>
  <tableStyleInfo name="TableStyleLight21" showFirstColumn="0" showLastColumn="0" showRowStripes="1" showColumnStripes="0"/>
</table>
</file>

<file path=xl/tables/table13.xml><?xml version="1.0" encoding="utf-8"?>
<table xmlns="http://schemas.openxmlformats.org/spreadsheetml/2006/main" id="37" name="Table37" displayName="Table37" ref="H1:H10" totalsRowShown="0" headerRowDxfId="76" dataDxfId="75">
  <tableColumns count="1">
    <tableColumn id="1" name="target_description" dataDxfId="74"/>
  </tableColumns>
  <tableStyleInfo name="TableStyleLight18" showFirstColumn="0" showLastColumn="0" showRowStripes="1" showColumnStripes="0"/>
</table>
</file>

<file path=xl/tables/table14.xml><?xml version="1.0" encoding="utf-8"?>
<table xmlns="http://schemas.openxmlformats.org/spreadsheetml/2006/main" id="21" name="Table21" displayName="Table21" ref="A1:C10" totalsRowShown="0" headerRowDxfId="73" dataDxfId="72">
  <tableColumns count="3">
    <tableColumn id="1" name="target_name" dataDxfId="71"/>
    <tableColumn id="2" name="guide_name" dataDxfId="70"/>
    <tableColumn id="3" name="guide_sequence" dataDxfId="69"/>
  </tableColumns>
  <tableStyleInfo name="TableStyleLight21" showFirstColumn="0" showLastColumn="0" showRowStripes="1" showColumnStripes="0"/>
</table>
</file>

<file path=xl/tables/table15.xml><?xml version="1.0" encoding="utf-8"?>
<table xmlns="http://schemas.openxmlformats.org/spreadsheetml/2006/main" id="41" name="Table41" displayName="Table41" ref="D1:G10" totalsRowShown="0" headerRowDxfId="68" dataDxfId="67">
  <tableColumns count="4">
    <tableColumn id="1" name="guide_pam_sequence" dataDxfId="66"/>
    <tableColumn id="2" name="guide_activity" dataDxfId="65"/>
    <tableColumn id="3" name="guide_exon" dataDxfId="64"/>
    <tableColumn id="4" name="guide_nuclease" dataDxfId="63"/>
  </tableColumns>
  <tableStyleInfo name="TableStyleLight18" showFirstColumn="0" showLastColumn="0" showRowStripes="1" showColumnStripes="0"/>
</table>
</file>

<file path=xl/tables/table16.xml><?xml version="1.0" encoding="utf-8"?>
<table xmlns="http://schemas.openxmlformats.org/spreadsheetml/2006/main" id="42" name="Table42" displayName="Table42" ref="A1:N9" totalsRowShown="0" headerRowDxfId="62" dataDxfId="61">
  <tableColumns count="14">
    <tableColumn id="14" name="amplicon_name" dataDxfId="1"/>
    <tableColumn id="1" name="guide_name" dataDxfId="60"/>
    <tableColumn id="2" name="experiment_type" dataDxfId="59"/>
    <tableColumn id="3" name="guide_location" dataDxfId="58"/>
    <tableColumn id="4" name="guide_strand" dataDxfId="57"/>
    <tableColumn id="5" name="is_on_target" dataDxfId="56"/>
    <tableColumn id="6" name="dna_feature" dataDxfId="55"/>
    <tableColumn id="7" name="chrom" dataDxfId="54"/>
    <tableColumn id="8" name="forward_primer_sequence" dataDxfId="53"/>
    <tableColumn id="9" name="forward_primer_start" dataDxfId="52"/>
    <tableColumn id="10" name="forward_primer_end" dataDxfId="51"/>
    <tableColumn id="11" name="reverse_primer_sequence" dataDxfId="50"/>
    <tableColumn id="12" name="reverse_primer_start" dataDxfId="49"/>
    <tableColumn id="13" name="reverse_primer_end" dataDxfId="48"/>
  </tableColumns>
  <tableStyleInfo name="TableStyleLight21" showFirstColumn="0" showLastColumn="0" showRowStripes="1" showColumnStripes="0"/>
</table>
</file>

<file path=xl/tables/table17.xml><?xml version="1.0" encoding="utf-8"?>
<table xmlns="http://schemas.openxmlformats.org/spreadsheetml/2006/main" id="43" name="Table43" displayName="Table43" ref="O1:P9" totalsRowShown="0" headerRowDxfId="47" dataDxfId="46">
  <tableColumns count="2">
    <tableColumn id="1" name="score" dataDxfId="45"/>
    <tableColumn id="2" name="description" dataDxfId="44"/>
  </tableColumns>
  <tableStyleInfo name="TableStyleLight18" showFirstColumn="0" showLastColumn="0" showRowStripes="1" showColumnStripes="0"/>
</table>
</file>

<file path=xl/tables/table18.xml><?xml version="1.0" encoding="utf-8"?>
<table xmlns="http://schemas.openxmlformats.org/spreadsheetml/2006/main" id="44" name="Table44" displayName="Table44" ref="A1:C475" totalsRowShown="0" headerRowDxfId="43" dataDxfId="42">
  <tableColumns count="3">
    <tableColumn id="1" name="layout_id" dataDxfId="41"/>
    <tableColumn id="2" name="well_position" dataDxfId="40"/>
    <tableColumn id="13" name="sequencing_barcode" dataDxfId="39"/>
  </tableColumns>
  <tableStyleInfo name="TableStyleLight21" showFirstColumn="0" showLastColumn="0" showRowStripes="1" showColumnStripes="0"/>
</table>
</file>

<file path=xl/tables/table19.xml><?xml version="1.0" encoding="utf-8"?>
<table xmlns="http://schemas.openxmlformats.org/spreadsheetml/2006/main" id="46" name="Table46" displayName="Table46" ref="D1:M475" totalsRowShown="0" headerRowDxfId="38" dataDxfId="37">
  <tableColumns count="10">
    <tableColumn id="1" name="sequencing_sample_name" dataDxfId="36"/>
    <tableColumn id="2" name="sequencing_dna_source" dataDxfId="35"/>
    <tableColumn id="3" name="sequencing_library_type" dataDxfId="34"/>
    <tableColumn id="4" name="sequencing_project_id" dataDxfId="33"/>
    <tableColumn id="5" name="cell_line_name" dataDxfId="32"/>
    <tableColumn id="6" name="cell_pool" dataDxfId="31"/>
    <tableColumn id="7" name="clone_name" dataDxfId="30"/>
    <tableColumn id="8" name="content_type" dataDxfId="29"/>
    <tableColumn id="9" name="is_control" dataDxfId="28"/>
    <tableColumn id="10" name="replicate_group" dataDxfId="27"/>
  </tableColumns>
  <tableStyleInfo name="TableStyleLight18" showFirstColumn="0" showLastColumn="0" showRowStripes="1" showColumnStripes="0"/>
</table>
</file>

<file path=xl/tables/table2.xml><?xml version="1.0" encoding="utf-8"?>
<table xmlns="http://schemas.openxmlformats.org/spreadsheetml/2006/main" id="10" name="Table353" displayName="Table353" ref="A14:C18" totalsRowShown="0">
  <tableColumns count="3">
    <tableColumn id="1" name="Tab name" dataDxfId="128"/>
    <tableColumn id="2" name="Column names" dataDxfId="127"/>
    <tableColumn id="3" name="Description" dataDxfId="126"/>
  </tableColumns>
  <tableStyleInfo name="TableStyleMedium7" showFirstColumn="0" showLastColumn="0" showRowStripes="1" showColumnStripes="0"/>
</table>
</file>

<file path=xl/tables/table20.xml><?xml version="1.0" encoding="utf-8"?>
<table xmlns="http://schemas.openxmlformats.org/spreadsheetml/2006/main" id="51" name="Table51" displayName="Table51" ref="A1:D10" totalsRowShown="0" headerRowDxfId="26" dataDxfId="25">
  <tableColumns count="4">
    <tableColumn id="1" name="layout_id" dataDxfId="24"/>
    <tableColumn id="2" name="plate_name" dataDxfId="23"/>
    <tableColumn id="5" name="plate_barcode" dataDxfId="22"/>
    <tableColumn id="4" name="plate_description" dataDxfId="21"/>
  </tableColumns>
  <tableStyleInfo name="TableStyleLight18" showFirstColumn="0" showLastColumn="0" showRowStripes="1" showColumnStripes="0"/>
</table>
</file>

<file path=xl/tables/table21.xml><?xml version="1.0" encoding="utf-8"?>
<table xmlns="http://schemas.openxmlformats.org/spreadsheetml/2006/main" id="18" name="Table18" displayName="Table18" ref="A1:D31" totalsRowShown="0" headerRowDxfId="20" dataDxfId="19">
  <tableColumns count="4">
    <tableColumn id="1" name="guide_name" dataDxfId="18"/>
    <tableColumn id="2" name="is_off_target_coding_region" dataDxfId="17"/>
    <tableColumn id="3" name="number_of_mismatches" dataDxfId="16"/>
    <tableColumn id="4" name="number_of_off_targets" dataDxfId="15"/>
  </tableColumns>
  <tableStyleInfo name="TableStyleLight18" showFirstColumn="0" showLastColumn="0" showRowStripes="1" showColumnStripes="0"/>
</table>
</file>

<file path=xl/tables/table22.xml><?xml version="1.0" encoding="utf-8"?>
<table xmlns="http://schemas.openxmlformats.org/spreadsheetml/2006/main" id="8" name="Table1141" displayName="Table1141" ref="A1:C9" totalsRowShown="0" headerRowDxfId="14" dataDxfId="13" headerRowCellStyle="Normal" dataCellStyle="Normal">
  <tableColumns count="3">
    <tableColumn id="3" name="amplicon_name" dataDxfId="0" dataCellStyle="Normal"/>
    <tableColumn id="1" name="sequence_name" dataDxfId="12" dataCellStyle="Normal"/>
    <tableColumn id="2" name="sequence" dataDxfId="11" dataCellStyle="Normal"/>
  </tableColumns>
  <tableStyleInfo name="TableStyleLight18" showFirstColumn="0" showLastColumn="0" showRowStripes="1" showColumnStripes="0"/>
</table>
</file>

<file path=xl/tables/table23.xml><?xml version="1.0" encoding="utf-8"?>
<table xmlns="http://schemas.openxmlformats.org/spreadsheetml/2006/main" id="1" name="Table1" displayName="Table1" ref="A1:G9" totalsRowShown="0" headerRowDxfId="10" dataDxfId="9">
  <tableColumns count="7">
    <tableColumn id="1" name="target_genome" dataDxfId="8"/>
    <tableColumn id="2" name="strand" dataDxfId="7"/>
    <tableColumn id="3" name="dna_feature" dataDxfId="6"/>
    <tableColumn id="4" name="is_true_or_false" dataDxfId="5"/>
    <tableColumn id="5" name="cell_line_name" dataDxfId="4"/>
    <tableColumn id="6" name="content_type" dataDxfId="3"/>
    <tableColumn id="7" name="sequencing_dna_source" dataDxfId="2"/>
  </tableColumns>
  <tableStyleInfo name="TableStyleLight16" showFirstColumn="0" showLastColumn="0" showRowStripes="1" showColumnStripes="0"/>
</table>
</file>

<file path=xl/tables/table3.xml><?xml version="1.0" encoding="utf-8"?>
<table xmlns="http://schemas.openxmlformats.org/spreadsheetml/2006/main" id="11" name="Table454" displayName="Table454" ref="A67:C72" totalsRowShown="0">
  <tableColumns count="3">
    <tableColumn id="1" name="Tab name" dataDxfId="125"/>
    <tableColumn id="2" name="Column names" dataDxfId="124"/>
    <tableColumn id="3" name="Description" dataDxfId="123"/>
  </tableColumns>
  <tableStyleInfo name="TableStyleMedium4" showFirstColumn="0" showLastColumn="0" showRowStripes="1" showColumnStripes="0"/>
</table>
</file>

<file path=xl/tables/table4.xml><?xml version="1.0" encoding="utf-8"?>
<table xmlns="http://schemas.openxmlformats.org/spreadsheetml/2006/main" id="12" name="Table555" displayName="Table555" ref="A23:C36" totalsRowShown="0">
  <tableColumns count="3">
    <tableColumn id="1" name="Tab name" dataDxfId="122"/>
    <tableColumn id="2" name="Column names" dataDxfId="121"/>
    <tableColumn id="3" name="Description" dataDxfId="120"/>
  </tableColumns>
  <tableStyleInfo name="TableStyleMedium7" showFirstColumn="0" showLastColumn="0" showRowStripes="1" showColumnStripes="0"/>
</table>
</file>

<file path=xl/tables/table5.xml><?xml version="1.0" encoding="utf-8"?>
<table xmlns="http://schemas.openxmlformats.org/spreadsheetml/2006/main" id="13" name="Table656" displayName="Table656" ref="A39:C43" totalsRowShown="0">
  <tableColumns count="3">
    <tableColumn id="1" name="Tab name" dataDxfId="119"/>
    <tableColumn id="2" name="Column names" dataDxfId="118"/>
    <tableColumn id="3" name="Description" dataDxfId="117"/>
  </tableColumns>
  <tableStyleInfo name="TableStyleMedium7" showFirstColumn="0" showLastColumn="0" showRowStripes="1" showColumnStripes="0"/>
</table>
</file>

<file path=xl/tables/table6.xml><?xml version="1.0" encoding="utf-8"?>
<table xmlns="http://schemas.openxmlformats.org/spreadsheetml/2006/main" id="14" name="Table757" displayName="Table757" ref="A61:C66" totalsRowShown="0">
  <tableColumns count="3">
    <tableColumn id="1" name="Tab name" dataDxfId="116"/>
    <tableColumn id="2" name="Column names" dataDxfId="115"/>
    <tableColumn id="3" name="Description" dataDxfId="114"/>
  </tableColumns>
  <tableStyleInfo name="TableStyleMedium4" showFirstColumn="0" showLastColumn="0" showRowStripes="1" showColumnStripes="0"/>
</table>
</file>

<file path=xl/tables/table7.xml><?xml version="1.0" encoding="utf-8"?>
<table xmlns="http://schemas.openxmlformats.org/spreadsheetml/2006/main" id="15" name="Table4758" displayName="Table4758" ref="A44:C60" headerRowCount="0" totalsRowShown="0">
  <tableColumns count="3">
    <tableColumn id="1" name="Column1" headerRowDxfId="113" dataDxfId="112"/>
    <tableColumn id="2" name="Column2" headerRowDxfId="111" dataDxfId="110"/>
    <tableColumn id="3" name="Column3" headerRowDxfId="109" dataDxfId="108"/>
  </tableColumns>
  <tableStyleInfo name="TableStyleMedium4" showFirstColumn="0" showLastColumn="0" showRowStripes="1" showColumnStripes="0"/>
</table>
</file>

<file path=xl/tables/table8.xml><?xml version="1.0" encoding="utf-8"?>
<table xmlns="http://schemas.openxmlformats.org/spreadsheetml/2006/main" id="16" name="Table4859" displayName="Table4859" ref="A37:C38" headerRowCount="0" totalsRowShown="0" dataDxfId="107" dataCellStyle="Normal">
  <tableColumns count="3">
    <tableColumn id="1" name="Column1" headerRowDxfId="106" dataDxfId="105" dataCellStyle="Normal"/>
    <tableColumn id="2" name="Column2" headerRowDxfId="104" dataDxfId="103" dataCellStyle="Normal"/>
    <tableColumn id="3" name="Column3" headerRowDxfId="102" dataDxfId="101" dataCellStyle="Normal"/>
  </tableColumns>
  <tableStyleInfo name="TableStyleMedium4" showFirstColumn="0" showLastColumn="0" showRowStripes="1" showColumnStripes="0"/>
</table>
</file>

<file path=xl/tables/table9.xml><?xml version="1.0" encoding="utf-8"?>
<table xmlns="http://schemas.openxmlformats.org/spreadsheetml/2006/main" id="17" name="Table4960" displayName="Table4960" ref="A19:C22" headerRowCount="0" totalsRowShown="0">
  <tableColumns count="3">
    <tableColumn id="1" name="Column1" headerRowDxfId="100" dataDxfId="99"/>
    <tableColumn id="2" name="Column2" headerRowDxfId="98" dataDxfId="97"/>
    <tableColumn id="3" name="Column3" headerRowDxfId="96" dataDxfId="95"/>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4" Type="http://schemas.openxmlformats.org/officeDocument/2006/relationships/table" Target="../tables/table4.xml"/><Relationship Id="rId5" Type="http://schemas.openxmlformats.org/officeDocument/2006/relationships/table" Target="../tables/table5.xml"/><Relationship Id="rId6" Type="http://schemas.openxmlformats.org/officeDocument/2006/relationships/table" Target="../tables/table6.xml"/><Relationship Id="rId7" Type="http://schemas.openxmlformats.org/officeDocument/2006/relationships/table" Target="../tables/table7.xml"/><Relationship Id="rId8" Type="http://schemas.openxmlformats.org/officeDocument/2006/relationships/table" Target="../tables/table8.xml"/><Relationship Id="rId9" Type="http://schemas.openxmlformats.org/officeDocument/2006/relationships/table" Target="../tables/table9.xml"/><Relationship Id="rId10" Type="http://schemas.openxmlformats.org/officeDocument/2006/relationships/table" Target="../tables/table10.xml"/><Relationship Id="rId11" Type="http://schemas.openxmlformats.org/officeDocument/2006/relationships/table" Target="../tables/table11.xml"/><Relationship Id="rId1" Type="http://schemas.openxmlformats.org/officeDocument/2006/relationships/table" Target="../tables/table1.xml"/><Relationship Id="rId2"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2.xml"/><Relationship Id="rId2" Type="http://schemas.openxmlformats.org/officeDocument/2006/relationships/table" Target="../tables/table1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4.xml"/><Relationship Id="rId2" Type="http://schemas.openxmlformats.org/officeDocument/2006/relationships/table" Target="../tables/table1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6.xml"/><Relationship Id="rId2" Type="http://schemas.openxmlformats.org/officeDocument/2006/relationships/table" Target="../tables/table17.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8.xml"/><Relationship Id="rId2" Type="http://schemas.openxmlformats.org/officeDocument/2006/relationships/table" Target="../tables/table19.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39997558519241921"/>
  </sheetPr>
  <dimension ref="A1:C76"/>
  <sheetViews>
    <sheetView showGridLines="0" workbookViewId="0">
      <selection activeCell="A3" sqref="A3:C3"/>
    </sheetView>
  </sheetViews>
  <sheetFormatPr baseColWidth="10" defaultRowHeight="17" x14ac:dyDescent="0"/>
  <cols>
    <col min="1" max="1" width="22.1640625" style="1" bestFit="1" customWidth="1"/>
    <col min="2" max="2" width="28.1640625" style="2" bestFit="1" customWidth="1"/>
    <col min="3" max="3" width="114.1640625" style="4" customWidth="1"/>
    <col min="4" max="16384" width="10.83203125" style="2"/>
  </cols>
  <sheetData>
    <row r="1" spans="1:3" ht="32">
      <c r="A1" s="25" t="s">
        <v>244</v>
      </c>
      <c r="B1" s="25"/>
      <c r="C1" s="25"/>
    </row>
    <row r="2" spans="1:3" ht="20">
      <c r="A2" s="26" t="s">
        <v>245</v>
      </c>
      <c r="B2" s="26"/>
      <c r="C2" s="26"/>
    </row>
    <row r="3" spans="1:3" ht="18">
      <c r="A3" s="27" t="s">
        <v>242</v>
      </c>
      <c r="B3" s="27"/>
      <c r="C3" s="27"/>
    </row>
    <row r="4" spans="1:3">
      <c r="A4" s="1" t="s">
        <v>92</v>
      </c>
      <c r="B4" s="2" t="s">
        <v>63</v>
      </c>
      <c r="C4" s="4" t="s">
        <v>57</v>
      </c>
    </row>
    <row r="5" spans="1:3" s="6" customFormat="1" ht="30" customHeight="1">
      <c r="A5" s="1" t="s">
        <v>53</v>
      </c>
      <c r="C5" s="10" t="s">
        <v>90</v>
      </c>
    </row>
    <row r="6" spans="1:3">
      <c r="B6" s="3" t="s">
        <v>2</v>
      </c>
      <c r="C6" s="4" t="s">
        <v>213</v>
      </c>
    </row>
    <row r="7" spans="1:3">
      <c r="B7" s="3" t="s">
        <v>193</v>
      </c>
      <c r="C7" s="4" t="s">
        <v>214</v>
      </c>
    </row>
    <row r="8" spans="1:3">
      <c r="B8" s="3" t="s">
        <v>198</v>
      </c>
      <c r="C8" s="4" t="s">
        <v>89</v>
      </c>
    </row>
    <row r="9" spans="1:3">
      <c r="B9" s="3" t="s">
        <v>194</v>
      </c>
      <c r="C9" s="4" t="s">
        <v>58</v>
      </c>
    </row>
    <row r="10" spans="1:3">
      <c r="B10" s="3" t="s">
        <v>195</v>
      </c>
      <c r="C10" s="4" t="s">
        <v>59</v>
      </c>
    </row>
    <row r="11" spans="1:3">
      <c r="B11" s="3" t="s">
        <v>196</v>
      </c>
      <c r="C11" s="4" t="s">
        <v>60</v>
      </c>
    </row>
    <row r="12" spans="1:3">
      <c r="B12" s="3" t="s">
        <v>197</v>
      </c>
      <c r="C12" s="4" t="s">
        <v>61</v>
      </c>
    </row>
    <row r="13" spans="1:3" ht="15">
      <c r="A13" s="11"/>
      <c r="B13" s="11" t="s">
        <v>192</v>
      </c>
      <c r="C13" s="12" t="s">
        <v>199</v>
      </c>
    </row>
    <row r="14" spans="1:3" s="6" customFormat="1" ht="18" customHeight="1">
      <c r="A14" s="1" t="s">
        <v>92</v>
      </c>
      <c r="B14" s="2" t="s">
        <v>63</v>
      </c>
      <c r="C14" s="4" t="s">
        <v>57</v>
      </c>
    </row>
    <row r="15" spans="1:3" ht="30" customHeight="1">
      <c r="A15" s="1" t="s">
        <v>54</v>
      </c>
      <c r="B15" s="6"/>
      <c r="C15" s="10" t="s">
        <v>208</v>
      </c>
    </row>
    <row r="16" spans="1:3">
      <c r="B16" s="3" t="s">
        <v>2</v>
      </c>
      <c r="C16" s="4" t="s">
        <v>212</v>
      </c>
    </row>
    <row r="17" spans="1:3">
      <c r="B17" s="3" t="s">
        <v>4</v>
      </c>
      <c r="C17" s="4" t="s">
        <v>211</v>
      </c>
    </row>
    <row r="18" spans="1:3">
      <c r="B18" s="3" t="s">
        <v>3</v>
      </c>
      <c r="C18" s="4" t="s">
        <v>62</v>
      </c>
    </row>
    <row r="19" spans="1:3">
      <c r="B19" s="3" t="s">
        <v>204</v>
      </c>
      <c r="C19" s="4" t="s">
        <v>202</v>
      </c>
    </row>
    <row r="20" spans="1:3">
      <c r="B20" s="3" t="s">
        <v>205</v>
      </c>
      <c r="C20" s="4" t="s">
        <v>203</v>
      </c>
    </row>
    <row r="21" spans="1:3">
      <c r="B21" s="3" t="s">
        <v>206</v>
      </c>
      <c r="C21" s="4" t="s">
        <v>200</v>
      </c>
    </row>
    <row r="22" spans="1:3">
      <c r="B22" s="3" t="s">
        <v>207</v>
      </c>
      <c r="C22" s="4" t="s">
        <v>201</v>
      </c>
    </row>
    <row r="23" spans="1:3">
      <c r="A23" s="1" t="s">
        <v>92</v>
      </c>
      <c r="B23" s="2" t="s">
        <v>63</v>
      </c>
      <c r="C23" s="4" t="s">
        <v>57</v>
      </c>
    </row>
    <row r="24" spans="1:3" ht="30">
      <c r="A24" s="1" t="s">
        <v>91</v>
      </c>
      <c r="C24" s="13" t="s">
        <v>67</v>
      </c>
    </row>
    <row r="25" spans="1:3">
      <c r="B25" s="3" t="s">
        <v>4</v>
      </c>
      <c r="C25" s="4" t="s">
        <v>210</v>
      </c>
    </row>
    <row r="26" spans="1:3">
      <c r="B26" s="3" t="s">
        <v>8</v>
      </c>
      <c r="C26" s="4" t="s">
        <v>68</v>
      </c>
    </row>
    <row r="27" spans="1:3">
      <c r="B27" s="3" t="s">
        <v>9</v>
      </c>
      <c r="C27" s="4" t="s">
        <v>69</v>
      </c>
    </row>
    <row r="28" spans="1:3">
      <c r="B28" s="3" t="s">
        <v>12</v>
      </c>
      <c r="C28" s="4" t="s">
        <v>209</v>
      </c>
    </row>
    <row r="29" spans="1:3">
      <c r="B29" s="3" t="s">
        <v>13</v>
      </c>
      <c r="C29" s="4" t="s">
        <v>216</v>
      </c>
    </row>
    <row r="30" spans="1:3">
      <c r="B30" s="3" t="s">
        <v>217</v>
      </c>
      <c r="C30" s="4" t="s">
        <v>70</v>
      </c>
    </row>
    <row r="31" spans="1:3">
      <c r="B31" s="3" t="s">
        <v>14</v>
      </c>
      <c r="C31" s="4" t="s">
        <v>71</v>
      </c>
    </row>
    <row r="32" spans="1:3">
      <c r="B32" s="3" t="s">
        <v>15</v>
      </c>
      <c r="C32" s="4" t="s">
        <v>72</v>
      </c>
    </row>
    <row r="33" spans="1:3">
      <c r="B33" s="3" t="s">
        <v>16</v>
      </c>
      <c r="C33" s="4" t="s">
        <v>73</v>
      </c>
    </row>
    <row r="34" spans="1:3">
      <c r="B34" s="3" t="s">
        <v>17</v>
      </c>
      <c r="C34" s="4" t="s">
        <v>74</v>
      </c>
    </row>
    <row r="35" spans="1:3" s="8" customFormat="1">
      <c r="A35" s="1"/>
      <c r="B35" s="3" t="s">
        <v>18</v>
      </c>
      <c r="C35" s="4" t="s">
        <v>72</v>
      </c>
    </row>
    <row r="36" spans="1:3">
      <c r="B36" s="3" t="s">
        <v>19</v>
      </c>
      <c r="C36" s="4" t="s">
        <v>73</v>
      </c>
    </row>
    <row r="37" spans="1:3" ht="15">
      <c r="A37" s="2"/>
      <c r="B37" s="3" t="s">
        <v>11</v>
      </c>
      <c r="C37" s="2" t="s">
        <v>232</v>
      </c>
    </row>
    <row r="38" spans="1:3" ht="15">
      <c r="A38" s="2"/>
      <c r="B38" s="3" t="s">
        <v>0</v>
      </c>
      <c r="C38" s="2" t="s">
        <v>215</v>
      </c>
    </row>
    <row r="39" spans="1:3">
      <c r="A39" s="1" t="s">
        <v>92</v>
      </c>
      <c r="B39" s="2" t="s">
        <v>63</v>
      </c>
      <c r="C39" s="4" t="s">
        <v>57</v>
      </c>
    </row>
    <row r="40" spans="1:3" ht="30">
      <c r="A40" s="1" t="s">
        <v>223</v>
      </c>
      <c r="C40" s="13" t="s">
        <v>221</v>
      </c>
    </row>
    <row r="41" spans="1:3">
      <c r="B41" s="3" t="s">
        <v>235</v>
      </c>
      <c r="C41" s="4" t="s">
        <v>222</v>
      </c>
    </row>
    <row r="42" spans="1:3">
      <c r="B42" s="3" t="s">
        <v>20</v>
      </c>
      <c r="C42" s="4" t="s">
        <v>75</v>
      </c>
    </row>
    <row r="43" spans="1:3">
      <c r="B43" s="3" t="s">
        <v>28</v>
      </c>
      <c r="C43" s="4" t="s">
        <v>225</v>
      </c>
    </row>
    <row r="44" spans="1:3">
      <c r="B44" s="3" t="s">
        <v>189</v>
      </c>
      <c r="C44" s="4" t="s">
        <v>228</v>
      </c>
    </row>
    <row r="45" spans="1:3">
      <c r="B45" s="3" t="s">
        <v>190</v>
      </c>
      <c r="C45" s="4" t="s">
        <v>227</v>
      </c>
    </row>
    <row r="46" spans="1:3">
      <c r="B46" s="3" t="s">
        <v>29</v>
      </c>
      <c r="C46" s="4" t="s">
        <v>226</v>
      </c>
    </row>
    <row r="47" spans="1:3">
      <c r="B47" s="3" t="s">
        <v>191</v>
      </c>
      <c r="C47" s="4" t="s">
        <v>224</v>
      </c>
    </row>
    <row r="48" spans="1:3">
      <c r="B48" s="3" t="s">
        <v>21</v>
      </c>
      <c r="C48" s="4" t="s">
        <v>229</v>
      </c>
    </row>
    <row r="49" spans="1:3">
      <c r="B49" s="3" t="s">
        <v>23</v>
      </c>
      <c r="C49" s="4" t="s">
        <v>230</v>
      </c>
    </row>
    <row r="50" spans="1:3">
      <c r="B50" s="3" t="s">
        <v>22</v>
      </c>
      <c r="C50" s="4" t="s">
        <v>220</v>
      </c>
    </row>
    <row r="51" spans="1:3">
      <c r="B51" s="3" t="s">
        <v>26</v>
      </c>
      <c r="C51" s="4" t="s">
        <v>219</v>
      </c>
    </row>
    <row r="52" spans="1:3">
      <c r="B52" s="3"/>
      <c r="C52" s="5" t="s">
        <v>77</v>
      </c>
    </row>
    <row r="53" spans="1:3">
      <c r="B53" s="3"/>
      <c r="C53" s="5" t="s">
        <v>78</v>
      </c>
    </row>
    <row r="54" spans="1:3">
      <c r="B54" s="3"/>
      <c r="C54" s="5" t="s">
        <v>79</v>
      </c>
    </row>
    <row r="55" spans="1:3">
      <c r="B55" s="3"/>
      <c r="C55" s="5" t="s">
        <v>80</v>
      </c>
    </row>
    <row r="56" spans="1:3">
      <c r="B56" s="3"/>
      <c r="C56" s="5" t="s">
        <v>81</v>
      </c>
    </row>
    <row r="57" spans="1:3">
      <c r="B57" s="3"/>
      <c r="C57" s="5" t="s">
        <v>82</v>
      </c>
    </row>
    <row r="58" spans="1:3" ht="30" customHeight="1">
      <c r="B58" s="3"/>
      <c r="C58" s="5" t="s">
        <v>83</v>
      </c>
    </row>
    <row r="59" spans="1:3">
      <c r="B59" s="3" t="s">
        <v>25</v>
      </c>
      <c r="C59" s="4" t="s">
        <v>231</v>
      </c>
    </row>
    <row r="60" spans="1:3">
      <c r="B60" s="3" t="s">
        <v>24</v>
      </c>
      <c r="C60" s="4" t="s">
        <v>218</v>
      </c>
    </row>
    <row r="61" spans="1:3">
      <c r="A61" s="1" t="s">
        <v>92</v>
      </c>
      <c r="B61" s="2" t="s">
        <v>63</v>
      </c>
      <c r="C61" s="4" t="s">
        <v>57</v>
      </c>
    </row>
    <row r="62" spans="1:3" ht="45">
      <c r="A62" s="1" t="s">
        <v>56</v>
      </c>
      <c r="C62" s="13" t="s">
        <v>233</v>
      </c>
    </row>
    <row r="63" spans="1:3">
      <c r="B63" s="3" t="s">
        <v>234</v>
      </c>
      <c r="C63" s="4" t="s">
        <v>236</v>
      </c>
    </row>
    <row r="64" spans="1:3" ht="30" customHeight="1">
      <c r="B64" s="3" t="s">
        <v>237</v>
      </c>
      <c r="C64" s="4" t="s">
        <v>239</v>
      </c>
    </row>
    <row r="65" spans="1:3">
      <c r="B65" s="3" t="s">
        <v>27</v>
      </c>
      <c r="C65" s="4" t="s">
        <v>241</v>
      </c>
    </row>
    <row r="66" spans="1:3">
      <c r="B66" s="3" t="s">
        <v>238</v>
      </c>
      <c r="C66" s="4" t="s">
        <v>240</v>
      </c>
    </row>
    <row r="67" spans="1:3">
      <c r="A67" s="1" t="s">
        <v>92</v>
      </c>
      <c r="B67" s="2" t="s">
        <v>63</v>
      </c>
      <c r="C67" s="4" t="s">
        <v>57</v>
      </c>
    </row>
    <row r="68" spans="1:3">
      <c r="A68" s="1" t="s">
        <v>55</v>
      </c>
      <c r="C68" s="4" t="s">
        <v>64</v>
      </c>
    </row>
    <row r="69" spans="1:3">
      <c r="B69" s="3" t="s">
        <v>4</v>
      </c>
      <c r="C69" s="4" t="s">
        <v>497</v>
      </c>
    </row>
    <row r="70" spans="1:3">
      <c r="B70" s="3" t="s">
        <v>5</v>
      </c>
      <c r="C70" s="4" t="s">
        <v>76</v>
      </c>
    </row>
    <row r="71" spans="1:3">
      <c r="B71" s="3" t="s">
        <v>6</v>
      </c>
      <c r="C71" s="4" t="s">
        <v>65</v>
      </c>
    </row>
    <row r="72" spans="1:3">
      <c r="B72" s="3" t="s">
        <v>7</v>
      </c>
      <c r="C72" s="4" t="s">
        <v>66</v>
      </c>
    </row>
    <row r="73" spans="1:3">
      <c r="A73" s="1" t="s">
        <v>92</v>
      </c>
      <c r="B73" s="2" t="s">
        <v>63</v>
      </c>
      <c r="C73" s="4" t="s">
        <v>57</v>
      </c>
    </row>
    <row r="74" spans="1:3" ht="30">
      <c r="A74" s="1" t="s">
        <v>496</v>
      </c>
      <c r="C74" s="13" t="s">
        <v>495</v>
      </c>
    </row>
    <row r="75" spans="1:3">
      <c r="B75" s="9" t="s">
        <v>492</v>
      </c>
      <c r="C75" s="4" t="s">
        <v>494</v>
      </c>
    </row>
    <row r="76" spans="1:3">
      <c r="B76" s="9" t="s">
        <v>491</v>
      </c>
      <c r="C76" s="4" t="s">
        <v>493</v>
      </c>
    </row>
  </sheetData>
  <sheetProtection sheet="1" objects="1" scenarios="1"/>
  <mergeCells count="3">
    <mergeCell ref="A1:C1"/>
    <mergeCell ref="A2:C2"/>
    <mergeCell ref="A3:C3"/>
  </mergeCells>
  <pageMargins left="0.75" right="0.75" top="1" bottom="1" header="0.5" footer="0.5"/>
  <pageSetup paperSize="9" orientation="portrait" horizontalDpi="4294967292" verticalDpi="4294967292"/>
  <tableParts count="11">
    <tablePart r:id="rId1"/>
    <tablePart r:id="rId2"/>
    <tablePart r:id="rId3"/>
    <tablePart r:id="rId4"/>
    <tablePart r:id="rId5"/>
    <tablePart r:id="rId6"/>
    <tablePart r:id="rId7"/>
    <tablePart r:id="rId8"/>
    <tablePart r:id="rId9"/>
    <tablePart r:id="rId10"/>
    <tablePart r:id="rId1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H10"/>
  <sheetViews>
    <sheetView showGridLines="0" tabSelected="1" workbookViewId="0">
      <selection activeCell="A2" sqref="A2"/>
    </sheetView>
  </sheetViews>
  <sheetFormatPr baseColWidth="10" defaultColWidth="8.83203125" defaultRowHeight="15" x14ac:dyDescent="0"/>
  <cols>
    <col min="1" max="1" width="16.33203125" style="2" bestFit="1" customWidth="1"/>
    <col min="2" max="2" width="26.83203125" style="2" customWidth="1"/>
    <col min="3" max="3" width="19.1640625" style="2" bestFit="1" customWidth="1"/>
    <col min="4" max="4" width="14" style="2" bestFit="1" customWidth="1"/>
    <col min="5" max="5" width="17" style="2" bestFit="1" customWidth="1"/>
    <col min="6" max="6" width="14.6640625" style="2" bestFit="1" customWidth="1"/>
    <col min="7" max="7" width="18.83203125" style="2" bestFit="1" customWidth="1"/>
    <col min="8" max="8" width="41.33203125" style="2" customWidth="1"/>
    <col min="9" max="9" width="2.83203125" style="2" customWidth="1"/>
    <col min="10" max="16384" width="8.83203125" style="2"/>
  </cols>
  <sheetData>
    <row r="1" spans="1:8" s="3" customFormat="1">
      <c r="A1" s="3" t="s">
        <v>2</v>
      </c>
      <c r="B1" s="3" t="s">
        <v>193</v>
      </c>
      <c r="C1" s="3" t="s">
        <v>198</v>
      </c>
      <c r="D1" s="3" t="s">
        <v>194</v>
      </c>
      <c r="E1" s="3" t="s">
        <v>195</v>
      </c>
      <c r="F1" s="3" t="s">
        <v>196</v>
      </c>
      <c r="G1" s="3" t="s">
        <v>197</v>
      </c>
      <c r="H1" s="9" t="s">
        <v>192</v>
      </c>
    </row>
    <row r="2" spans="1:8">
      <c r="A2" s="2" t="s">
        <v>246</v>
      </c>
      <c r="B2" s="2" t="s">
        <v>31</v>
      </c>
      <c r="C2" s="2" t="s">
        <v>247</v>
      </c>
      <c r="D2" s="2">
        <v>16</v>
      </c>
      <c r="E2" s="2">
        <v>53703963</v>
      </c>
      <c r="F2" s="2">
        <v>54114467</v>
      </c>
      <c r="G2" s="2" t="s">
        <v>248</v>
      </c>
      <c r="H2" s="2" t="s">
        <v>249</v>
      </c>
    </row>
    <row r="3" spans="1:8">
      <c r="A3" s="2" t="s">
        <v>250</v>
      </c>
      <c r="B3" s="2" t="s">
        <v>31</v>
      </c>
      <c r="C3" s="2" t="s">
        <v>251</v>
      </c>
      <c r="D3" s="2">
        <v>16</v>
      </c>
      <c r="E3" s="2">
        <v>53599239</v>
      </c>
      <c r="F3" s="2">
        <v>53703934</v>
      </c>
      <c r="G3" s="2" t="s">
        <v>252</v>
      </c>
      <c r="H3" s="2" t="s">
        <v>253</v>
      </c>
    </row>
    <row r="4" spans="1:8">
      <c r="A4" s="2" t="s">
        <v>254</v>
      </c>
      <c r="B4" s="2" t="s">
        <v>31</v>
      </c>
      <c r="C4" s="2" t="s">
        <v>255</v>
      </c>
      <c r="D4" s="2">
        <v>2</v>
      </c>
      <c r="E4" s="2">
        <v>44317607</v>
      </c>
      <c r="F4" s="2">
        <v>44361862</v>
      </c>
      <c r="G4" s="2" t="s">
        <v>252</v>
      </c>
      <c r="H4" s="2" t="s">
        <v>256</v>
      </c>
    </row>
    <row r="5" spans="1:8">
      <c r="A5" s="2" t="s">
        <v>257</v>
      </c>
      <c r="B5" s="2" t="s">
        <v>31</v>
      </c>
      <c r="C5" s="2" t="s">
        <v>251</v>
      </c>
      <c r="D5" s="2">
        <v>16</v>
      </c>
      <c r="E5" s="2">
        <v>54283300</v>
      </c>
      <c r="F5" s="2">
        <v>54286772</v>
      </c>
      <c r="G5" s="2" t="s">
        <v>252</v>
      </c>
      <c r="H5" s="2" t="s">
        <v>258</v>
      </c>
    </row>
    <row r="6" spans="1:8">
      <c r="A6" s="2" t="s">
        <v>259</v>
      </c>
      <c r="B6" s="2" t="s">
        <v>31</v>
      </c>
      <c r="C6" s="2" t="s">
        <v>260</v>
      </c>
      <c r="D6" s="2">
        <v>16</v>
      </c>
      <c r="E6" s="2">
        <v>54931199</v>
      </c>
      <c r="F6" s="2">
        <v>54934485</v>
      </c>
      <c r="G6" s="2" t="s">
        <v>248</v>
      </c>
      <c r="H6" s="2" t="s">
        <v>261</v>
      </c>
    </row>
    <row r="10" spans="1:8">
      <c r="A10" s="7"/>
      <c r="B10" s="7"/>
      <c r="C10" s="7"/>
      <c r="D10" s="7"/>
      <c r="E10" s="7"/>
      <c r="F10" s="7"/>
      <c r="G10" s="7"/>
      <c r="H10" s="7"/>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2">
    <tablePart r:id="rId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Menus!$B$2:$B$3</xm:f>
          </x14:formula1>
          <xm:sqref>G2:G1048576</xm:sqref>
        </x14:dataValidation>
        <x14:dataValidation type="list" allowBlank="1" showInputMessage="1" showErrorMessage="1">
          <x14:formula1>
            <xm:f>Menus!$A$2:$A$3</xm:f>
          </x14:formula1>
          <xm:sqref>B2:B1048576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G6"/>
  <sheetViews>
    <sheetView showGridLines="0" workbookViewId="0">
      <selection activeCell="A2" sqref="A2"/>
    </sheetView>
  </sheetViews>
  <sheetFormatPr baseColWidth="10" defaultColWidth="8.83203125" defaultRowHeight="15" x14ac:dyDescent="0"/>
  <cols>
    <col min="1" max="1" width="15.6640625" style="2" customWidth="1"/>
    <col min="2" max="2" width="13" style="2" bestFit="1" customWidth="1"/>
    <col min="3" max="3" width="26.6640625" style="2" customWidth="1"/>
    <col min="4" max="4" width="24.6640625" style="2" customWidth="1"/>
    <col min="5" max="5" width="17" style="2" customWidth="1"/>
    <col min="6" max="6" width="14.83203125" style="2" customWidth="1"/>
    <col min="7" max="7" width="18.6640625" style="2" customWidth="1"/>
    <col min="8" max="16384" width="8.83203125" style="2"/>
  </cols>
  <sheetData>
    <row r="1" spans="1:7" s="3" customFormat="1">
      <c r="A1" s="3" t="s">
        <v>2</v>
      </c>
      <c r="B1" s="3" t="s">
        <v>4</v>
      </c>
      <c r="C1" s="3" t="s">
        <v>3</v>
      </c>
      <c r="D1" s="3" t="s">
        <v>204</v>
      </c>
      <c r="E1" s="3" t="s">
        <v>205</v>
      </c>
      <c r="F1" s="3" t="s">
        <v>206</v>
      </c>
      <c r="G1" s="3" t="s">
        <v>207</v>
      </c>
    </row>
    <row r="2" spans="1:7">
      <c r="A2" s="2" t="s">
        <v>246</v>
      </c>
      <c r="B2" s="2" t="s">
        <v>262</v>
      </c>
      <c r="C2" s="2" t="s">
        <v>263</v>
      </c>
      <c r="D2" s="2" t="s">
        <v>264</v>
      </c>
      <c r="E2" s="2">
        <v>90</v>
      </c>
      <c r="F2" s="2">
        <v>1</v>
      </c>
      <c r="G2" s="2" t="s">
        <v>265</v>
      </c>
    </row>
    <row r="3" spans="1:7">
      <c r="A3" s="2" t="s">
        <v>250</v>
      </c>
      <c r="B3" s="2" t="s">
        <v>266</v>
      </c>
      <c r="C3" s="2" t="s">
        <v>267</v>
      </c>
      <c r="D3" s="2" t="s">
        <v>268</v>
      </c>
      <c r="E3" s="2">
        <v>100</v>
      </c>
      <c r="F3" s="2">
        <v>1</v>
      </c>
      <c r="G3" s="2" t="s">
        <v>265</v>
      </c>
    </row>
    <row r="4" spans="1:7">
      <c r="A4" s="2" t="s">
        <v>254</v>
      </c>
      <c r="B4" s="2" t="s">
        <v>269</v>
      </c>
      <c r="C4" s="2" t="s">
        <v>270</v>
      </c>
      <c r="D4" s="2" t="s">
        <v>271</v>
      </c>
      <c r="E4" s="2">
        <v>100</v>
      </c>
      <c r="F4" s="2">
        <v>4</v>
      </c>
      <c r="G4" s="2" t="s">
        <v>265</v>
      </c>
    </row>
    <row r="5" spans="1:7">
      <c r="A5" s="2" t="s">
        <v>257</v>
      </c>
      <c r="B5" s="2" t="s">
        <v>272</v>
      </c>
      <c r="C5" s="2" t="s">
        <v>273</v>
      </c>
      <c r="D5" s="2" t="s">
        <v>274</v>
      </c>
      <c r="E5" s="2">
        <v>100</v>
      </c>
      <c r="F5" s="2">
        <v>1</v>
      </c>
      <c r="G5" s="2" t="s">
        <v>265</v>
      </c>
    </row>
    <row r="6" spans="1:7">
      <c r="A6" s="2" t="s">
        <v>259</v>
      </c>
      <c r="B6" s="2" t="s">
        <v>275</v>
      </c>
      <c r="C6" s="2" t="s">
        <v>276</v>
      </c>
      <c r="D6" s="2" t="s">
        <v>277</v>
      </c>
      <c r="E6" s="2">
        <v>100</v>
      </c>
      <c r="F6" s="2">
        <v>1</v>
      </c>
      <c r="G6" s="2" t="s">
        <v>265</v>
      </c>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2">
    <tablePart r:id="rId1"/>
    <tablePart r:id="rId2"/>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R19"/>
  <sheetViews>
    <sheetView showGridLines="0" workbookViewId="0">
      <selection activeCell="A2" sqref="A2:A6"/>
    </sheetView>
  </sheetViews>
  <sheetFormatPr baseColWidth="10" defaultColWidth="8.83203125" defaultRowHeight="15" x14ac:dyDescent="0"/>
  <cols>
    <col min="1" max="1" width="16.33203125" style="2" bestFit="1" customWidth="1"/>
    <col min="2" max="2" width="17.1640625" style="2" bestFit="1" customWidth="1"/>
    <col min="3" max="3" width="15.33203125" style="2" bestFit="1" customWidth="1"/>
    <col min="4" max="4" width="13.83203125" style="2" bestFit="1" customWidth="1"/>
    <col min="5" max="5" width="13.1640625" style="2" bestFit="1" customWidth="1"/>
    <col min="6" max="6" width="12.6640625" style="2" bestFit="1" customWidth="1"/>
    <col min="7" max="7" width="7.33203125" style="2" bestFit="1" customWidth="1"/>
    <col min="8" max="8" width="26.1640625" style="2" bestFit="1" customWidth="1"/>
    <col min="9" max="9" width="21.33203125" style="2" bestFit="1" customWidth="1"/>
    <col min="10" max="10" width="20.6640625" style="2" bestFit="1" customWidth="1"/>
    <col min="11" max="11" width="26" style="2" bestFit="1" customWidth="1"/>
    <col min="12" max="12" width="21.1640625" style="2" bestFit="1" customWidth="1"/>
    <col min="13" max="13" width="20.33203125" style="2" bestFit="1" customWidth="1"/>
    <col min="14" max="14" width="9.1640625" style="2" customWidth="1"/>
    <col min="15" max="15" width="31.83203125" style="2" customWidth="1"/>
    <col min="16" max="18" width="14.83203125" style="2" customWidth="1"/>
    <col min="19" max="19" width="10.33203125" style="2" customWidth="1"/>
    <col min="20" max="16384" width="8.83203125" style="2"/>
  </cols>
  <sheetData>
    <row r="1" spans="1:18" s="3" customFormat="1">
      <c r="A1" s="3" t="s">
        <v>498</v>
      </c>
      <c r="B1" s="3" t="s">
        <v>4</v>
      </c>
      <c r="C1" s="3" t="s">
        <v>8</v>
      </c>
      <c r="D1" s="3" t="s">
        <v>9</v>
      </c>
      <c r="E1" s="3" t="s">
        <v>10</v>
      </c>
      <c r="F1" s="3" t="s">
        <v>12</v>
      </c>
      <c r="G1" s="3" t="s">
        <v>13</v>
      </c>
      <c r="H1" s="3" t="s">
        <v>217</v>
      </c>
      <c r="I1" s="3" t="s">
        <v>14</v>
      </c>
      <c r="J1" s="3" t="s">
        <v>15</v>
      </c>
      <c r="K1" s="3" t="s">
        <v>16</v>
      </c>
      <c r="L1" s="3" t="s">
        <v>17</v>
      </c>
      <c r="M1" s="3" t="s">
        <v>18</v>
      </c>
      <c r="N1" s="3" t="s">
        <v>19</v>
      </c>
      <c r="O1" s="3" t="s">
        <v>11</v>
      </c>
      <c r="P1" s="3" t="s">
        <v>0</v>
      </c>
    </row>
    <row r="2" spans="1:18">
      <c r="A2" s="2" t="s">
        <v>262</v>
      </c>
      <c r="B2" s="2" t="s">
        <v>262</v>
      </c>
      <c r="C2" s="2" t="s">
        <v>30</v>
      </c>
      <c r="D2" s="16">
        <v>53704225</v>
      </c>
      <c r="E2" s="2" t="s">
        <v>32</v>
      </c>
      <c r="F2" s="2" t="s">
        <v>37</v>
      </c>
      <c r="G2" s="2" t="s">
        <v>34</v>
      </c>
      <c r="H2" s="2">
        <v>16</v>
      </c>
      <c r="I2" s="14" t="s">
        <v>279</v>
      </c>
      <c r="J2" s="14">
        <v>53704130</v>
      </c>
      <c r="K2" s="14">
        <v>53704148</v>
      </c>
      <c r="L2" s="14" t="s">
        <v>280</v>
      </c>
      <c r="M2" s="14">
        <v>53704291</v>
      </c>
      <c r="N2" s="14">
        <v>53704310</v>
      </c>
      <c r="O2" s="2" t="s">
        <v>278</v>
      </c>
      <c r="P2" s="14" t="s">
        <v>281</v>
      </c>
    </row>
    <row r="3" spans="1:18">
      <c r="A3" s="2" t="s">
        <v>266</v>
      </c>
      <c r="B3" s="2" t="s">
        <v>266</v>
      </c>
      <c r="C3" s="2" t="s">
        <v>30</v>
      </c>
      <c r="D3" s="2">
        <v>53700682</v>
      </c>
      <c r="E3" s="2" t="s">
        <v>33</v>
      </c>
      <c r="F3" s="2" t="s">
        <v>37</v>
      </c>
      <c r="G3" s="2" t="s">
        <v>34</v>
      </c>
      <c r="H3" s="2">
        <v>16</v>
      </c>
      <c r="I3" s="14" t="s">
        <v>282</v>
      </c>
      <c r="J3" s="14">
        <v>53700624</v>
      </c>
      <c r="K3" s="14">
        <v>53700643</v>
      </c>
      <c r="L3" s="14" t="s">
        <v>283</v>
      </c>
      <c r="M3" s="14">
        <v>53700846</v>
      </c>
      <c r="N3" s="14">
        <v>53700865</v>
      </c>
      <c r="O3" s="2" t="s">
        <v>278</v>
      </c>
      <c r="P3" s="14" t="s">
        <v>281</v>
      </c>
    </row>
    <row r="4" spans="1:18">
      <c r="A4" s="2" t="s">
        <v>269</v>
      </c>
      <c r="B4" s="2" t="s">
        <v>269</v>
      </c>
      <c r="C4" s="2" t="s">
        <v>30</v>
      </c>
      <c r="D4" s="2">
        <v>44344558</v>
      </c>
      <c r="E4" s="2" t="s">
        <v>33</v>
      </c>
      <c r="F4" s="2" t="s">
        <v>37</v>
      </c>
      <c r="G4" s="2" t="s">
        <v>34</v>
      </c>
      <c r="H4" s="2">
        <v>2</v>
      </c>
      <c r="I4" s="14" t="s">
        <v>284</v>
      </c>
      <c r="J4" s="14">
        <v>44344474</v>
      </c>
      <c r="K4" s="14">
        <v>44344498</v>
      </c>
      <c r="L4" s="14" t="s">
        <v>285</v>
      </c>
      <c r="M4" s="14">
        <v>44344585</v>
      </c>
      <c r="N4" s="14">
        <v>44344605</v>
      </c>
      <c r="O4" s="2" t="s">
        <v>278</v>
      </c>
      <c r="P4" s="14" t="s">
        <v>281</v>
      </c>
    </row>
    <row r="5" spans="1:18">
      <c r="A5" s="2" t="s">
        <v>272</v>
      </c>
      <c r="B5" s="2" t="s">
        <v>272</v>
      </c>
      <c r="C5" s="2" t="s">
        <v>30</v>
      </c>
      <c r="D5" s="2">
        <v>54285883</v>
      </c>
      <c r="E5" s="2" t="s">
        <v>33</v>
      </c>
      <c r="F5" s="2" t="s">
        <v>37</v>
      </c>
      <c r="G5" s="2" t="s">
        <v>34</v>
      </c>
      <c r="H5" s="2">
        <v>16</v>
      </c>
      <c r="I5" s="14" t="s">
        <v>286</v>
      </c>
      <c r="J5" s="14">
        <v>54285780</v>
      </c>
      <c r="K5" s="14">
        <v>54285799</v>
      </c>
      <c r="L5" s="14" t="s">
        <v>287</v>
      </c>
      <c r="M5" s="14">
        <v>54285919</v>
      </c>
      <c r="N5" s="14">
        <v>54285936</v>
      </c>
      <c r="O5" s="2" t="s">
        <v>278</v>
      </c>
      <c r="P5" s="14" t="s">
        <v>288</v>
      </c>
    </row>
    <row r="6" spans="1:18">
      <c r="A6" s="2" t="s">
        <v>275</v>
      </c>
      <c r="B6" s="2" t="s">
        <v>275</v>
      </c>
      <c r="C6" s="2" t="s">
        <v>30</v>
      </c>
      <c r="D6" s="2">
        <v>54931241</v>
      </c>
      <c r="E6" s="2" t="s">
        <v>32</v>
      </c>
      <c r="F6" s="2" t="s">
        <v>37</v>
      </c>
      <c r="G6" s="2" t="s">
        <v>34</v>
      </c>
      <c r="H6" s="2">
        <v>16</v>
      </c>
      <c r="I6" s="14" t="s">
        <v>289</v>
      </c>
      <c r="J6" s="14">
        <v>54931181</v>
      </c>
      <c r="K6" s="14">
        <v>54931195</v>
      </c>
      <c r="L6" s="14" t="s">
        <v>290</v>
      </c>
      <c r="M6" s="14">
        <v>54931377</v>
      </c>
      <c r="N6" s="14">
        <v>54931395</v>
      </c>
      <c r="O6" s="2" t="s">
        <v>278</v>
      </c>
      <c r="P6" s="14" t="s">
        <v>288</v>
      </c>
    </row>
    <row r="9" spans="1:18">
      <c r="A9" s="7"/>
      <c r="B9" s="7"/>
      <c r="C9" s="7"/>
      <c r="D9" s="7"/>
      <c r="E9" s="7"/>
      <c r="F9" s="7"/>
      <c r="G9" s="7"/>
      <c r="H9" s="7"/>
      <c r="I9" s="7"/>
      <c r="J9" s="7"/>
      <c r="K9" s="7"/>
      <c r="L9" s="7"/>
      <c r="M9" s="7"/>
      <c r="N9" s="7"/>
    </row>
    <row r="15" spans="1:18">
      <c r="C15" s="16"/>
      <c r="D15" s="14"/>
      <c r="E15" s="14"/>
      <c r="F15" s="14"/>
      <c r="G15" s="14"/>
      <c r="H15" s="14"/>
      <c r="I15" s="14"/>
      <c r="M15" s="14"/>
      <c r="R15" s="14"/>
    </row>
    <row r="16" spans="1:18">
      <c r="D16" s="14"/>
      <c r="E16" s="14"/>
      <c r="F16" s="14"/>
      <c r="G16" s="14"/>
      <c r="H16" s="14"/>
      <c r="I16" s="14"/>
      <c r="M16" s="14"/>
      <c r="R16" s="14"/>
    </row>
    <row r="17" spans="4:18">
      <c r="D17" s="14"/>
      <c r="E17" s="14"/>
      <c r="F17" s="14"/>
      <c r="G17" s="14"/>
      <c r="H17" s="14"/>
      <c r="I17" s="14"/>
      <c r="M17" s="14"/>
      <c r="R17" s="14"/>
    </row>
    <row r="18" spans="4:18">
      <c r="D18" s="14"/>
      <c r="E18" s="14"/>
      <c r="F18" s="14"/>
      <c r="G18" s="14"/>
      <c r="H18" s="14"/>
      <c r="I18" s="14"/>
      <c r="M18" s="14"/>
      <c r="R18" s="14"/>
    </row>
    <row r="19" spans="4:18">
      <c r="D19" s="14"/>
      <c r="E19" s="14"/>
      <c r="F19" s="14"/>
      <c r="G19" s="14"/>
      <c r="H19" s="14"/>
      <c r="I19" s="14"/>
      <c r="M19" s="14"/>
      <c r="R19" s="14"/>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2">
    <tablePart r:id="rId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14:formula1>
            <xm:f>Menus!$C$2:$C$4</xm:f>
          </x14:formula1>
          <xm:sqref>F10:F1048576 G2:G9</xm:sqref>
        </x14:dataValidation>
        <x14:dataValidation type="list" allowBlank="1" showInputMessage="1" showErrorMessage="1">
          <x14:formula1>
            <xm:f>Menus!$B$2:$B$3</xm:f>
          </x14:formula1>
          <xm:sqref>D10:D1048576 E2:E9</xm:sqref>
        </x14:dataValidation>
        <x14:dataValidation type="list" allowBlank="1" showInputMessage="1" showErrorMessage="1">
          <x14:formula1>
            <xm:f>Menus!$D$2:$D$3</xm:f>
          </x14:formula1>
          <xm:sqref>E10:E1048576 F2:F9</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M97"/>
  <sheetViews>
    <sheetView showGridLines="0" workbookViewId="0">
      <selection activeCell="B2" sqref="B2"/>
    </sheetView>
  </sheetViews>
  <sheetFormatPr baseColWidth="10" defaultColWidth="8.83203125" defaultRowHeight="15" x14ac:dyDescent="0"/>
  <cols>
    <col min="1" max="1" width="14" style="2" customWidth="1"/>
    <col min="2" max="2" width="13.83203125" style="2" bestFit="1" customWidth="1"/>
    <col min="3" max="3" width="21.1640625" style="2" bestFit="1" customWidth="1"/>
    <col min="4" max="4" width="29.1640625" style="2" customWidth="1"/>
    <col min="5" max="5" width="27.1640625" style="2" customWidth="1"/>
    <col min="6" max="6" width="27.33203125" style="2" customWidth="1"/>
    <col min="7" max="7" width="25.5" style="2" customWidth="1"/>
    <col min="8" max="8" width="18" style="2" customWidth="1"/>
    <col min="9" max="9" width="12.5" style="2" customWidth="1"/>
    <col min="10" max="10" width="15.33203125" style="2" customWidth="1"/>
    <col min="11" max="11" width="16.1640625" style="2" customWidth="1"/>
    <col min="12" max="12" width="13.33203125" style="2" customWidth="1"/>
    <col min="13" max="13" width="18.83203125" style="2" customWidth="1"/>
    <col min="14" max="16384" width="8.83203125" style="2"/>
  </cols>
  <sheetData>
    <row r="1" spans="1:13" s="3" customFormat="1">
      <c r="A1" s="3" t="s">
        <v>235</v>
      </c>
      <c r="B1" s="3" t="s">
        <v>20</v>
      </c>
      <c r="C1" s="3" t="s">
        <v>28</v>
      </c>
      <c r="D1" s="3" t="s">
        <v>29</v>
      </c>
      <c r="E1" s="3" t="s">
        <v>189</v>
      </c>
      <c r="F1" s="3" t="s">
        <v>191</v>
      </c>
      <c r="G1" s="3" t="s">
        <v>190</v>
      </c>
      <c r="H1" s="3" t="s">
        <v>21</v>
      </c>
      <c r="I1" s="3" t="s">
        <v>22</v>
      </c>
      <c r="J1" s="3" t="s">
        <v>23</v>
      </c>
      <c r="K1" s="3" t="s">
        <v>26</v>
      </c>
      <c r="L1" s="3" t="s">
        <v>25</v>
      </c>
      <c r="M1" s="3" t="s">
        <v>24</v>
      </c>
    </row>
    <row r="2" spans="1:13">
      <c r="A2" s="17" t="s">
        <v>384</v>
      </c>
      <c r="B2" s="17" t="s">
        <v>93</v>
      </c>
      <c r="C2" s="17" t="s">
        <v>292</v>
      </c>
      <c r="D2" s="18" t="s">
        <v>385</v>
      </c>
      <c r="E2" s="18" t="s">
        <v>46</v>
      </c>
      <c r="F2" s="18" t="s">
        <v>381</v>
      </c>
      <c r="G2" s="18" t="s">
        <v>386</v>
      </c>
      <c r="H2" s="19" t="s">
        <v>387</v>
      </c>
      <c r="I2" s="20"/>
      <c r="J2" s="18" t="s">
        <v>388</v>
      </c>
      <c r="K2" s="18" t="s">
        <v>42</v>
      </c>
      <c r="L2" s="18" t="b">
        <v>0</v>
      </c>
      <c r="M2" s="18">
        <v>1</v>
      </c>
    </row>
    <row r="3" spans="1:13">
      <c r="A3" s="21" t="s">
        <v>384</v>
      </c>
      <c r="B3" s="21" t="s">
        <v>94</v>
      </c>
      <c r="C3" s="21" t="s">
        <v>389</v>
      </c>
      <c r="D3" s="22" t="s">
        <v>293</v>
      </c>
      <c r="E3" s="22" t="s">
        <v>46</v>
      </c>
      <c r="F3" s="22" t="s">
        <v>381</v>
      </c>
      <c r="G3" s="22" t="s">
        <v>386</v>
      </c>
      <c r="H3" s="23" t="s">
        <v>387</v>
      </c>
      <c r="I3" s="24"/>
      <c r="J3" s="22" t="s">
        <v>388</v>
      </c>
      <c r="K3" s="22" t="s">
        <v>42</v>
      </c>
      <c r="L3" s="22" t="b">
        <v>0</v>
      </c>
      <c r="M3" s="22">
        <v>2</v>
      </c>
    </row>
    <row r="4" spans="1:13">
      <c r="A4" s="17" t="s">
        <v>384</v>
      </c>
      <c r="B4" s="17" t="s">
        <v>95</v>
      </c>
      <c r="C4" s="17" t="s">
        <v>390</v>
      </c>
      <c r="D4" s="18" t="s">
        <v>294</v>
      </c>
      <c r="E4" s="18" t="s">
        <v>46</v>
      </c>
      <c r="F4" s="18" t="s">
        <v>381</v>
      </c>
      <c r="G4" s="18" t="s">
        <v>386</v>
      </c>
      <c r="H4" s="19" t="s">
        <v>387</v>
      </c>
      <c r="I4" s="20"/>
      <c r="J4" s="18" t="s">
        <v>388</v>
      </c>
      <c r="K4" s="18" t="s">
        <v>42</v>
      </c>
      <c r="L4" s="18" t="b">
        <v>0</v>
      </c>
      <c r="M4" s="18">
        <v>3</v>
      </c>
    </row>
    <row r="5" spans="1:13">
      <c r="A5" s="21" t="s">
        <v>384</v>
      </c>
      <c r="B5" s="21" t="s">
        <v>96</v>
      </c>
      <c r="C5" s="21" t="s">
        <v>391</v>
      </c>
      <c r="D5" s="22" t="s">
        <v>295</v>
      </c>
      <c r="E5" s="22" t="s">
        <v>46</v>
      </c>
      <c r="F5" s="22" t="s">
        <v>381</v>
      </c>
      <c r="G5" s="22" t="s">
        <v>386</v>
      </c>
      <c r="H5" s="23" t="s">
        <v>387</v>
      </c>
      <c r="I5" s="24"/>
      <c r="J5" s="22" t="s">
        <v>388</v>
      </c>
      <c r="K5" s="22" t="s">
        <v>42</v>
      </c>
      <c r="L5" s="22" t="b">
        <v>0</v>
      </c>
      <c r="M5" s="22">
        <v>4</v>
      </c>
    </row>
    <row r="6" spans="1:13">
      <c r="A6" s="17" t="s">
        <v>384</v>
      </c>
      <c r="B6" s="17" t="s">
        <v>97</v>
      </c>
      <c r="C6" s="17" t="s">
        <v>392</v>
      </c>
      <c r="D6" s="18" t="s">
        <v>296</v>
      </c>
      <c r="E6" s="18" t="s">
        <v>46</v>
      </c>
      <c r="F6" s="18" t="s">
        <v>381</v>
      </c>
      <c r="G6" s="18" t="s">
        <v>386</v>
      </c>
      <c r="H6" s="19" t="s">
        <v>387</v>
      </c>
      <c r="I6" s="20"/>
      <c r="J6" s="18" t="s">
        <v>388</v>
      </c>
      <c r="K6" s="18" t="s">
        <v>42</v>
      </c>
      <c r="L6" s="18" t="b">
        <v>0</v>
      </c>
      <c r="M6" s="18">
        <v>5</v>
      </c>
    </row>
    <row r="7" spans="1:13">
      <c r="A7" s="21" t="s">
        <v>384</v>
      </c>
      <c r="B7" s="21" t="s">
        <v>98</v>
      </c>
      <c r="C7" s="21" t="s">
        <v>393</v>
      </c>
      <c r="D7" s="22" t="s">
        <v>297</v>
      </c>
      <c r="E7" s="22" t="s">
        <v>46</v>
      </c>
      <c r="F7" s="22" t="s">
        <v>381</v>
      </c>
      <c r="G7" s="22" t="s">
        <v>386</v>
      </c>
      <c r="H7" s="23" t="s">
        <v>387</v>
      </c>
      <c r="I7" s="24"/>
      <c r="J7" s="22" t="s">
        <v>388</v>
      </c>
      <c r="K7" s="22" t="s">
        <v>42</v>
      </c>
      <c r="L7" s="22" t="b">
        <v>0</v>
      </c>
      <c r="M7" s="22">
        <v>6</v>
      </c>
    </row>
    <row r="8" spans="1:13">
      <c r="A8" s="17" t="s">
        <v>384</v>
      </c>
      <c r="B8" s="17" t="s">
        <v>99</v>
      </c>
      <c r="C8" s="17" t="s">
        <v>394</v>
      </c>
      <c r="D8" s="18" t="s">
        <v>298</v>
      </c>
      <c r="E8" s="18" t="s">
        <v>46</v>
      </c>
      <c r="F8" s="18" t="s">
        <v>381</v>
      </c>
      <c r="G8" s="18" t="s">
        <v>386</v>
      </c>
      <c r="H8" s="19" t="s">
        <v>387</v>
      </c>
      <c r="I8" s="20"/>
      <c r="J8" s="18" t="s">
        <v>388</v>
      </c>
      <c r="K8" s="18" t="s">
        <v>42</v>
      </c>
      <c r="L8" s="18" t="b">
        <v>0</v>
      </c>
      <c r="M8" s="18">
        <v>7</v>
      </c>
    </row>
    <row r="9" spans="1:13">
      <c r="A9" s="21" t="s">
        <v>384</v>
      </c>
      <c r="B9" s="21" t="s">
        <v>100</v>
      </c>
      <c r="C9" s="21" t="s">
        <v>395</v>
      </c>
      <c r="D9" s="22" t="s">
        <v>299</v>
      </c>
      <c r="E9" s="22" t="s">
        <v>46</v>
      </c>
      <c r="F9" s="22" t="s">
        <v>381</v>
      </c>
      <c r="G9" s="22" t="s">
        <v>386</v>
      </c>
      <c r="H9" s="23" t="s">
        <v>387</v>
      </c>
      <c r="I9" s="24"/>
      <c r="J9" s="22" t="s">
        <v>388</v>
      </c>
      <c r="K9" s="22" t="s">
        <v>42</v>
      </c>
      <c r="L9" s="22" t="b">
        <v>0</v>
      </c>
      <c r="M9" s="22">
        <v>8</v>
      </c>
    </row>
    <row r="10" spans="1:13">
      <c r="A10" s="17" t="s">
        <v>384</v>
      </c>
      <c r="B10" s="17" t="s">
        <v>101</v>
      </c>
      <c r="C10" s="17" t="s">
        <v>396</v>
      </c>
      <c r="D10" s="18" t="s">
        <v>300</v>
      </c>
      <c r="E10" s="18" t="s">
        <v>46</v>
      </c>
      <c r="F10" s="18" t="s">
        <v>381</v>
      </c>
      <c r="G10" s="18" t="s">
        <v>386</v>
      </c>
      <c r="H10" s="19" t="s">
        <v>387</v>
      </c>
      <c r="I10" s="20"/>
      <c r="J10" s="18" t="s">
        <v>388</v>
      </c>
      <c r="K10" s="18" t="s">
        <v>42</v>
      </c>
      <c r="L10" s="18" t="b">
        <v>0</v>
      </c>
      <c r="M10" s="18">
        <v>9</v>
      </c>
    </row>
    <row r="11" spans="1:13">
      <c r="A11" s="21" t="s">
        <v>384</v>
      </c>
      <c r="B11" s="21" t="s">
        <v>102</v>
      </c>
      <c r="C11" s="21" t="s">
        <v>397</v>
      </c>
      <c r="D11" s="22" t="s">
        <v>301</v>
      </c>
      <c r="E11" s="22" t="s">
        <v>46</v>
      </c>
      <c r="F11" s="22" t="s">
        <v>381</v>
      </c>
      <c r="G11" s="22" t="s">
        <v>386</v>
      </c>
      <c r="H11" s="23" t="s">
        <v>387</v>
      </c>
      <c r="I11" s="24"/>
      <c r="J11" s="22" t="s">
        <v>388</v>
      </c>
      <c r="K11" s="22" t="s">
        <v>42</v>
      </c>
      <c r="L11" s="22" t="b">
        <v>0</v>
      </c>
      <c r="M11" s="22">
        <v>10</v>
      </c>
    </row>
    <row r="12" spans="1:13">
      <c r="A12" s="17" t="s">
        <v>384</v>
      </c>
      <c r="B12" s="17" t="s">
        <v>103</v>
      </c>
      <c r="C12" s="17" t="s">
        <v>398</v>
      </c>
      <c r="D12" s="18" t="s">
        <v>302</v>
      </c>
      <c r="E12" s="18" t="s">
        <v>46</v>
      </c>
      <c r="F12" s="18" t="s">
        <v>381</v>
      </c>
      <c r="G12" s="18" t="s">
        <v>386</v>
      </c>
      <c r="H12" s="19" t="s">
        <v>387</v>
      </c>
      <c r="I12" s="20"/>
      <c r="J12" s="18" t="s">
        <v>388</v>
      </c>
      <c r="K12" s="18" t="s">
        <v>42</v>
      </c>
      <c r="L12" s="18" t="b">
        <v>0</v>
      </c>
      <c r="M12" s="18">
        <v>11</v>
      </c>
    </row>
    <row r="13" spans="1:13">
      <c r="A13" s="21" t="s">
        <v>384</v>
      </c>
      <c r="B13" s="21" t="s">
        <v>104</v>
      </c>
      <c r="C13" s="21" t="s">
        <v>399</v>
      </c>
      <c r="D13" s="22" t="s">
        <v>303</v>
      </c>
      <c r="E13" s="22" t="s">
        <v>46</v>
      </c>
      <c r="F13" s="22" t="s">
        <v>381</v>
      </c>
      <c r="G13" s="22" t="s">
        <v>386</v>
      </c>
      <c r="H13" s="23" t="s">
        <v>387</v>
      </c>
      <c r="I13" s="24"/>
      <c r="J13" s="22" t="s">
        <v>388</v>
      </c>
      <c r="K13" s="22" t="s">
        <v>42</v>
      </c>
      <c r="L13" s="22" t="b">
        <v>0</v>
      </c>
      <c r="M13" s="22">
        <v>12</v>
      </c>
    </row>
    <row r="14" spans="1:13">
      <c r="A14" s="17" t="s">
        <v>384</v>
      </c>
      <c r="B14" s="17" t="s">
        <v>105</v>
      </c>
      <c r="C14" s="17" t="s">
        <v>400</v>
      </c>
      <c r="D14" s="18" t="s">
        <v>401</v>
      </c>
      <c r="E14" s="18" t="s">
        <v>46</v>
      </c>
      <c r="F14" s="18" t="s">
        <v>381</v>
      </c>
      <c r="G14" s="18" t="s">
        <v>386</v>
      </c>
      <c r="H14" s="19" t="s">
        <v>387</v>
      </c>
      <c r="I14" s="20"/>
      <c r="J14" s="18" t="s">
        <v>388</v>
      </c>
      <c r="K14" s="18" t="s">
        <v>42</v>
      </c>
      <c r="L14" s="18" t="b">
        <v>0</v>
      </c>
      <c r="M14" s="18">
        <v>13</v>
      </c>
    </row>
    <row r="15" spans="1:13">
      <c r="A15" s="21" t="s">
        <v>384</v>
      </c>
      <c r="B15" s="21" t="s">
        <v>106</v>
      </c>
      <c r="C15" s="21" t="s">
        <v>402</v>
      </c>
      <c r="D15" s="22" t="s">
        <v>304</v>
      </c>
      <c r="E15" s="22" t="s">
        <v>46</v>
      </c>
      <c r="F15" s="22" t="s">
        <v>381</v>
      </c>
      <c r="G15" s="22" t="s">
        <v>386</v>
      </c>
      <c r="H15" s="23" t="s">
        <v>387</v>
      </c>
      <c r="I15" s="24"/>
      <c r="J15" s="22" t="s">
        <v>388</v>
      </c>
      <c r="K15" s="22" t="s">
        <v>42</v>
      </c>
      <c r="L15" s="22" t="b">
        <v>0</v>
      </c>
      <c r="M15" s="22">
        <v>14</v>
      </c>
    </row>
    <row r="16" spans="1:13">
      <c r="A16" s="17" t="s">
        <v>384</v>
      </c>
      <c r="B16" s="17" t="s">
        <v>107</v>
      </c>
      <c r="C16" s="17" t="s">
        <v>403</v>
      </c>
      <c r="D16" s="18" t="s">
        <v>305</v>
      </c>
      <c r="E16" s="18" t="s">
        <v>46</v>
      </c>
      <c r="F16" s="18" t="s">
        <v>381</v>
      </c>
      <c r="G16" s="18" t="s">
        <v>386</v>
      </c>
      <c r="H16" s="19" t="s">
        <v>387</v>
      </c>
      <c r="I16" s="20"/>
      <c r="J16" s="18" t="s">
        <v>388</v>
      </c>
      <c r="K16" s="18" t="s">
        <v>42</v>
      </c>
      <c r="L16" s="18" t="b">
        <v>0</v>
      </c>
      <c r="M16" s="18">
        <v>15</v>
      </c>
    </row>
    <row r="17" spans="1:13">
      <c r="A17" s="21" t="s">
        <v>384</v>
      </c>
      <c r="B17" s="21" t="s">
        <v>108</v>
      </c>
      <c r="C17" s="21" t="s">
        <v>404</v>
      </c>
      <c r="D17" s="22" t="s">
        <v>306</v>
      </c>
      <c r="E17" s="22" t="s">
        <v>46</v>
      </c>
      <c r="F17" s="22" t="s">
        <v>381</v>
      </c>
      <c r="G17" s="22" t="s">
        <v>386</v>
      </c>
      <c r="H17" s="23" t="s">
        <v>387</v>
      </c>
      <c r="I17" s="24"/>
      <c r="J17" s="22" t="s">
        <v>388</v>
      </c>
      <c r="K17" s="22" t="s">
        <v>42</v>
      </c>
      <c r="L17" s="22" t="b">
        <v>0</v>
      </c>
      <c r="M17" s="22">
        <v>16</v>
      </c>
    </row>
    <row r="18" spans="1:13">
      <c r="A18" s="17" t="s">
        <v>384</v>
      </c>
      <c r="B18" s="17" t="s">
        <v>109</v>
      </c>
      <c r="C18" s="17" t="s">
        <v>405</v>
      </c>
      <c r="D18" s="18" t="s">
        <v>307</v>
      </c>
      <c r="E18" s="18" t="s">
        <v>46</v>
      </c>
      <c r="F18" s="18" t="s">
        <v>381</v>
      </c>
      <c r="G18" s="18" t="s">
        <v>386</v>
      </c>
      <c r="H18" s="19" t="s">
        <v>387</v>
      </c>
      <c r="I18" s="20"/>
      <c r="J18" s="18" t="s">
        <v>388</v>
      </c>
      <c r="K18" s="18" t="s">
        <v>42</v>
      </c>
      <c r="L18" s="18" t="b">
        <v>0</v>
      </c>
      <c r="M18" s="18">
        <v>17</v>
      </c>
    </row>
    <row r="19" spans="1:13">
      <c r="A19" s="21" t="s">
        <v>384</v>
      </c>
      <c r="B19" s="21" t="s">
        <v>110</v>
      </c>
      <c r="C19" s="21" t="s">
        <v>406</v>
      </c>
      <c r="D19" s="22" t="s">
        <v>308</v>
      </c>
      <c r="E19" s="22" t="s">
        <v>46</v>
      </c>
      <c r="F19" s="22" t="s">
        <v>381</v>
      </c>
      <c r="G19" s="22" t="s">
        <v>386</v>
      </c>
      <c r="H19" s="23" t="s">
        <v>387</v>
      </c>
      <c r="I19" s="24"/>
      <c r="J19" s="22" t="s">
        <v>388</v>
      </c>
      <c r="K19" s="22" t="s">
        <v>42</v>
      </c>
      <c r="L19" s="22" t="b">
        <v>0</v>
      </c>
      <c r="M19" s="22">
        <v>18</v>
      </c>
    </row>
    <row r="20" spans="1:13">
      <c r="A20" s="17" t="s">
        <v>384</v>
      </c>
      <c r="B20" s="17" t="s">
        <v>111</v>
      </c>
      <c r="C20" s="17" t="s">
        <v>407</v>
      </c>
      <c r="D20" s="18" t="s">
        <v>309</v>
      </c>
      <c r="E20" s="18" t="s">
        <v>46</v>
      </c>
      <c r="F20" s="18" t="s">
        <v>381</v>
      </c>
      <c r="G20" s="18" t="s">
        <v>386</v>
      </c>
      <c r="H20" s="19" t="s">
        <v>387</v>
      </c>
      <c r="I20" s="20"/>
      <c r="J20" s="18" t="s">
        <v>388</v>
      </c>
      <c r="K20" s="18" t="s">
        <v>42</v>
      </c>
      <c r="L20" s="18" t="b">
        <v>0</v>
      </c>
      <c r="M20" s="18">
        <v>19</v>
      </c>
    </row>
    <row r="21" spans="1:13">
      <c r="A21" s="21" t="s">
        <v>384</v>
      </c>
      <c r="B21" s="21" t="s">
        <v>112</v>
      </c>
      <c r="C21" s="21" t="s">
        <v>408</v>
      </c>
      <c r="D21" s="22" t="s">
        <v>310</v>
      </c>
      <c r="E21" s="22" t="s">
        <v>46</v>
      </c>
      <c r="F21" s="22" t="s">
        <v>381</v>
      </c>
      <c r="G21" s="22" t="s">
        <v>386</v>
      </c>
      <c r="H21" s="23" t="s">
        <v>387</v>
      </c>
      <c r="I21" s="24"/>
      <c r="J21" s="22" t="s">
        <v>388</v>
      </c>
      <c r="K21" s="22" t="s">
        <v>42</v>
      </c>
      <c r="L21" s="22" t="b">
        <v>0</v>
      </c>
      <c r="M21" s="22">
        <v>20</v>
      </c>
    </row>
    <row r="22" spans="1:13">
      <c r="A22" s="17" t="s">
        <v>384</v>
      </c>
      <c r="B22" s="17" t="s">
        <v>113</v>
      </c>
      <c r="C22" s="17" t="s">
        <v>409</v>
      </c>
      <c r="D22" s="18" t="s">
        <v>311</v>
      </c>
      <c r="E22" s="18" t="s">
        <v>46</v>
      </c>
      <c r="F22" s="18" t="s">
        <v>381</v>
      </c>
      <c r="G22" s="18" t="s">
        <v>386</v>
      </c>
      <c r="H22" s="19" t="s">
        <v>387</v>
      </c>
      <c r="I22" s="20"/>
      <c r="J22" s="18" t="s">
        <v>388</v>
      </c>
      <c r="K22" s="18" t="s">
        <v>42</v>
      </c>
      <c r="L22" s="18" t="b">
        <v>0</v>
      </c>
      <c r="M22" s="18">
        <v>21</v>
      </c>
    </row>
    <row r="23" spans="1:13">
      <c r="A23" s="21" t="s">
        <v>384</v>
      </c>
      <c r="B23" s="21" t="s">
        <v>114</v>
      </c>
      <c r="C23" s="21" t="s">
        <v>410</v>
      </c>
      <c r="D23" s="22" t="s">
        <v>312</v>
      </c>
      <c r="E23" s="22" t="s">
        <v>46</v>
      </c>
      <c r="F23" s="22" t="s">
        <v>381</v>
      </c>
      <c r="G23" s="22" t="s">
        <v>386</v>
      </c>
      <c r="H23" s="23" t="s">
        <v>387</v>
      </c>
      <c r="I23" s="24"/>
      <c r="J23" s="22" t="s">
        <v>388</v>
      </c>
      <c r="K23" s="22" t="s">
        <v>42</v>
      </c>
      <c r="L23" s="22" t="b">
        <v>0</v>
      </c>
      <c r="M23" s="22">
        <v>22</v>
      </c>
    </row>
    <row r="24" spans="1:13">
      <c r="A24" s="17" t="s">
        <v>384</v>
      </c>
      <c r="B24" s="17" t="s">
        <v>115</v>
      </c>
      <c r="C24" s="17" t="s">
        <v>411</v>
      </c>
      <c r="D24" s="18" t="s">
        <v>313</v>
      </c>
      <c r="E24" s="18" t="s">
        <v>46</v>
      </c>
      <c r="F24" s="18" t="s">
        <v>381</v>
      </c>
      <c r="G24" s="18" t="s">
        <v>386</v>
      </c>
      <c r="H24" s="19" t="s">
        <v>387</v>
      </c>
      <c r="I24" s="20"/>
      <c r="J24" s="18" t="s">
        <v>388</v>
      </c>
      <c r="K24" s="18" t="s">
        <v>42</v>
      </c>
      <c r="L24" s="18" t="b">
        <v>0</v>
      </c>
      <c r="M24" s="18">
        <v>23</v>
      </c>
    </row>
    <row r="25" spans="1:13">
      <c r="A25" s="21" t="s">
        <v>384</v>
      </c>
      <c r="B25" s="21" t="s">
        <v>116</v>
      </c>
      <c r="C25" s="21" t="s">
        <v>412</v>
      </c>
      <c r="D25" s="22" t="s">
        <v>314</v>
      </c>
      <c r="E25" s="22" t="s">
        <v>46</v>
      </c>
      <c r="F25" s="22" t="s">
        <v>381</v>
      </c>
      <c r="G25" s="22" t="s">
        <v>386</v>
      </c>
      <c r="H25" s="23" t="s">
        <v>387</v>
      </c>
      <c r="I25" s="24"/>
      <c r="J25" s="22" t="s">
        <v>388</v>
      </c>
      <c r="K25" s="22" t="s">
        <v>42</v>
      </c>
      <c r="L25" s="22" t="b">
        <v>0</v>
      </c>
      <c r="M25" s="22">
        <v>24</v>
      </c>
    </row>
    <row r="26" spans="1:13">
      <c r="A26" s="17" t="s">
        <v>384</v>
      </c>
      <c r="B26" s="17" t="s">
        <v>117</v>
      </c>
      <c r="C26" s="17" t="s">
        <v>413</v>
      </c>
      <c r="D26" s="18" t="s">
        <v>414</v>
      </c>
      <c r="E26" s="18" t="s">
        <v>46</v>
      </c>
      <c r="F26" s="18" t="s">
        <v>381</v>
      </c>
      <c r="G26" s="18" t="s">
        <v>386</v>
      </c>
      <c r="H26" s="19" t="s">
        <v>387</v>
      </c>
      <c r="I26" s="20"/>
      <c r="J26" s="18" t="s">
        <v>388</v>
      </c>
      <c r="K26" s="18" t="s">
        <v>42</v>
      </c>
      <c r="L26" s="18" t="b">
        <v>0</v>
      </c>
      <c r="M26" s="18">
        <v>25</v>
      </c>
    </row>
    <row r="27" spans="1:13">
      <c r="A27" s="21" t="s">
        <v>384</v>
      </c>
      <c r="B27" s="21" t="s">
        <v>118</v>
      </c>
      <c r="C27" s="21" t="s">
        <v>415</v>
      </c>
      <c r="D27" s="22" t="s">
        <v>315</v>
      </c>
      <c r="E27" s="22" t="s">
        <v>46</v>
      </c>
      <c r="F27" s="22" t="s">
        <v>381</v>
      </c>
      <c r="G27" s="22" t="s">
        <v>386</v>
      </c>
      <c r="H27" s="23" t="s">
        <v>387</v>
      </c>
      <c r="I27" s="24"/>
      <c r="J27" s="22" t="s">
        <v>388</v>
      </c>
      <c r="K27" s="22" t="s">
        <v>42</v>
      </c>
      <c r="L27" s="22" t="b">
        <v>0</v>
      </c>
      <c r="M27" s="22">
        <v>26</v>
      </c>
    </row>
    <row r="28" spans="1:13">
      <c r="A28" s="17" t="s">
        <v>384</v>
      </c>
      <c r="B28" s="17" t="s">
        <v>119</v>
      </c>
      <c r="C28" s="17" t="s">
        <v>416</v>
      </c>
      <c r="D28" s="18" t="s">
        <v>316</v>
      </c>
      <c r="E28" s="18" t="s">
        <v>46</v>
      </c>
      <c r="F28" s="18" t="s">
        <v>381</v>
      </c>
      <c r="G28" s="18" t="s">
        <v>386</v>
      </c>
      <c r="H28" s="19" t="s">
        <v>387</v>
      </c>
      <c r="I28" s="20"/>
      <c r="J28" s="18" t="s">
        <v>388</v>
      </c>
      <c r="K28" s="18" t="s">
        <v>42</v>
      </c>
      <c r="L28" s="18" t="b">
        <v>0</v>
      </c>
      <c r="M28" s="18">
        <v>27</v>
      </c>
    </row>
    <row r="29" spans="1:13">
      <c r="A29" s="21" t="s">
        <v>384</v>
      </c>
      <c r="B29" s="21" t="s">
        <v>120</v>
      </c>
      <c r="C29" s="21" t="s">
        <v>417</v>
      </c>
      <c r="D29" s="22" t="s">
        <v>317</v>
      </c>
      <c r="E29" s="22" t="s">
        <v>46</v>
      </c>
      <c r="F29" s="22" t="s">
        <v>381</v>
      </c>
      <c r="G29" s="22" t="s">
        <v>386</v>
      </c>
      <c r="H29" s="23" t="s">
        <v>387</v>
      </c>
      <c r="I29" s="24"/>
      <c r="J29" s="22" t="s">
        <v>388</v>
      </c>
      <c r="K29" s="22" t="s">
        <v>42</v>
      </c>
      <c r="L29" s="22" t="b">
        <v>0</v>
      </c>
      <c r="M29" s="22">
        <v>28</v>
      </c>
    </row>
    <row r="30" spans="1:13">
      <c r="A30" s="17" t="s">
        <v>384</v>
      </c>
      <c r="B30" s="17" t="s">
        <v>121</v>
      </c>
      <c r="C30" s="17" t="s">
        <v>418</v>
      </c>
      <c r="D30" s="18" t="s">
        <v>318</v>
      </c>
      <c r="E30" s="18" t="s">
        <v>46</v>
      </c>
      <c r="F30" s="18" t="s">
        <v>381</v>
      </c>
      <c r="G30" s="18" t="s">
        <v>386</v>
      </c>
      <c r="H30" s="19" t="s">
        <v>387</v>
      </c>
      <c r="I30" s="20"/>
      <c r="J30" s="18" t="s">
        <v>388</v>
      </c>
      <c r="K30" s="18" t="s">
        <v>42</v>
      </c>
      <c r="L30" s="18" t="b">
        <v>0</v>
      </c>
      <c r="M30" s="18">
        <v>29</v>
      </c>
    </row>
    <row r="31" spans="1:13">
      <c r="A31" s="21" t="s">
        <v>384</v>
      </c>
      <c r="B31" s="21" t="s">
        <v>122</v>
      </c>
      <c r="C31" s="21" t="s">
        <v>419</v>
      </c>
      <c r="D31" s="22" t="s">
        <v>319</v>
      </c>
      <c r="E31" s="22" t="s">
        <v>46</v>
      </c>
      <c r="F31" s="22" t="s">
        <v>381</v>
      </c>
      <c r="G31" s="22" t="s">
        <v>386</v>
      </c>
      <c r="H31" s="23" t="s">
        <v>387</v>
      </c>
      <c r="I31" s="24"/>
      <c r="J31" s="22" t="s">
        <v>388</v>
      </c>
      <c r="K31" s="22" t="s">
        <v>42</v>
      </c>
      <c r="L31" s="22" t="b">
        <v>0</v>
      </c>
      <c r="M31" s="22">
        <v>30</v>
      </c>
    </row>
    <row r="32" spans="1:13">
      <c r="A32" s="17" t="s">
        <v>384</v>
      </c>
      <c r="B32" s="17" t="s">
        <v>123</v>
      </c>
      <c r="C32" s="17" t="s">
        <v>420</v>
      </c>
      <c r="D32" s="18" t="s">
        <v>320</v>
      </c>
      <c r="E32" s="18" t="s">
        <v>46</v>
      </c>
      <c r="F32" s="18" t="s">
        <v>381</v>
      </c>
      <c r="G32" s="18" t="s">
        <v>386</v>
      </c>
      <c r="H32" s="19" t="s">
        <v>387</v>
      </c>
      <c r="I32" s="20"/>
      <c r="J32" s="18" t="s">
        <v>388</v>
      </c>
      <c r="K32" s="18" t="s">
        <v>42</v>
      </c>
      <c r="L32" s="18" t="b">
        <v>0</v>
      </c>
      <c r="M32" s="18">
        <v>31</v>
      </c>
    </row>
    <row r="33" spans="1:13">
      <c r="A33" s="21" t="s">
        <v>384</v>
      </c>
      <c r="B33" s="21" t="s">
        <v>124</v>
      </c>
      <c r="C33" s="21" t="s">
        <v>421</v>
      </c>
      <c r="D33" s="22" t="s">
        <v>321</v>
      </c>
      <c r="E33" s="22" t="s">
        <v>46</v>
      </c>
      <c r="F33" s="22" t="s">
        <v>381</v>
      </c>
      <c r="G33" s="22" t="s">
        <v>386</v>
      </c>
      <c r="H33" s="23" t="s">
        <v>387</v>
      </c>
      <c r="I33" s="24"/>
      <c r="J33" s="22" t="s">
        <v>388</v>
      </c>
      <c r="K33" s="22" t="s">
        <v>42</v>
      </c>
      <c r="L33" s="22" t="b">
        <v>0</v>
      </c>
      <c r="M33" s="22">
        <v>32</v>
      </c>
    </row>
    <row r="34" spans="1:13">
      <c r="A34" s="17" t="s">
        <v>384</v>
      </c>
      <c r="B34" s="17" t="s">
        <v>125</v>
      </c>
      <c r="C34" s="17" t="s">
        <v>422</v>
      </c>
      <c r="D34" s="18" t="s">
        <v>322</v>
      </c>
      <c r="E34" s="18" t="s">
        <v>46</v>
      </c>
      <c r="F34" s="18" t="s">
        <v>381</v>
      </c>
      <c r="G34" s="18" t="s">
        <v>386</v>
      </c>
      <c r="H34" s="19" t="s">
        <v>387</v>
      </c>
      <c r="I34" s="20"/>
      <c r="J34" s="18" t="s">
        <v>388</v>
      </c>
      <c r="K34" s="18" t="s">
        <v>42</v>
      </c>
      <c r="L34" s="18" t="b">
        <v>0</v>
      </c>
      <c r="M34" s="18">
        <v>33</v>
      </c>
    </row>
    <row r="35" spans="1:13">
      <c r="A35" s="21" t="s">
        <v>384</v>
      </c>
      <c r="B35" s="21" t="s">
        <v>126</v>
      </c>
      <c r="C35" s="21" t="s">
        <v>423</v>
      </c>
      <c r="D35" s="22" t="s">
        <v>323</v>
      </c>
      <c r="E35" s="22" t="s">
        <v>46</v>
      </c>
      <c r="F35" s="22" t="s">
        <v>381</v>
      </c>
      <c r="G35" s="22" t="s">
        <v>386</v>
      </c>
      <c r="H35" s="23" t="s">
        <v>387</v>
      </c>
      <c r="I35" s="24"/>
      <c r="J35" s="22" t="s">
        <v>388</v>
      </c>
      <c r="K35" s="22" t="s">
        <v>42</v>
      </c>
      <c r="L35" s="22" t="b">
        <v>0</v>
      </c>
      <c r="M35" s="22">
        <v>34</v>
      </c>
    </row>
    <row r="36" spans="1:13">
      <c r="A36" s="17" t="s">
        <v>384</v>
      </c>
      <c r="B36" s="17" t="s">
        <v>127</v>
      </c>
      <c r="C36" s="17" t="s">
        <v>424</v>
      </c>
      <c r="D36" s="18" t="s">
        <v>324</v>
      </c>
      <c r="E36" s="18" t="s">
        <v>46</v>
      </c>
      <c r="F36" s="18" t="s">
        <v>381</v>
      </c>
      <c r="G36" s="18" t="s">
        <v>386</v>
      </c>
      <c r="H36" s="19" t="s">
        <v>387</v>
      </c>
      <c r="I36" s="20"/>
      <c r="J36" s="18" t="s">
        <v>388</v>
      </c>
      <c r="K36" s="18" t="s">
        <v>42</v>
      </c>
      <c r="L36" s="18" t="b">
        <v>0</v>
      </c>
      <c r="M36" s="18">
        <v>35</v>
      </c>
    </row>
    <row r="37" spans="1:13">
      <c r="A37" s="21" t="s">
        <v>384</v>
      </c>
      <c r="B37" s="21" t="s">
        <v>128</v>
      </c>
      <c r="C37" s="21" t="s">
        <v>425</v>
      </c>
      <c r="D37" s="22" t="s">
        <v>325</v>
      </c>
      <c r="E37" s="22" t="s">
        <v>46</v>
      </c>
      <c r="F37" s="22" t="s">
        <v>381</v>
      </c>
      <c r="G37" s="22" t="s">
        <v>386</v>
      </c>
      <c r="H37" s="23" t="s">
        <v>387</v>
      </c>
      <c r="I37" s="24"/>
      <c r="J37" s="22" t="s">
        <v>388</v>
      </c>
      <c r="K37" s="22" t="s">
        <v>42</v>
      </c>
      <c r="L37" s="22" t="b">
        <v>0</v>
      </c>
      <c r="M37" s="22">
        <v>36</v>
      </c>
    </row>
    <row r="38" spans="1:13">
      <c r="A38" s="17" t="s">
        <v>384</v>
      </c>
      <c r="B38" s="17" t="s">
        <v>129</v>
      </c>
      <c r="C38" s="17" t="s">
        <v>426</v>
      </c>
      <c r="D38" s="18" t="s">
        <v>427</v>
      </c>
      <c r="E38" s="18" t="s">
        <v>46</v>
      </c>
      <c r="F38" s="18" t="s">
        <v>381</v>
      </c>
      <c r="G38" s="18" t="s">
        <v>386</v>
      </c>
      <c r="H38" s="19" t="s">
        <v>387</v>
      </c>
      <c r="I38" s="20"/>
      <c r="J38" s="18" t="s">
        <v>388</v>
      </c>
      <c r="K38" s="18" t="s">
        <v>42</v>
      </c>
      <c r="L38" s="18" t="b">
        <v>0</v>
      </c>
      <c r="M38" s="18">
        <v>37</v>
      </c>
    </row>
    <row r="39" spans="1:13">
      <c r="A39" s="21" t="s">
        <v>384</v>
      </c>
      <c r="B39" s="21" t="s">
        <v>130</v>
      </c>
      <c r="C39" s="21" t="s">
        <v>428</v>
      </c>
      <c r="D39" s="22" t="s">
        <v>326</v>
      </c>
      <c r="E39" s="22" t="s">
        <v>46</v>
      </c>
      <c r="F39" s="22" t="s">
        <v>381</v>
      </c>
      <c r="G39" s="22" t="s">
        <v>386</v>
      </c>
      <c r="H39" s="23" t="s">
        <v>387</v>
      </c>
      <c r="I39" s="24"/>
      <c r="J39" s="22" t="s">
        <v>388</v>
      </c>
      <c r="K39" s="22" t="s">
        <v>42</v>
      </c>
      <c r="L39" s="22" t="b">
        <v>0</v>
      </c>
      <c r="M39" s="22">
        <v>38</v>
      </c>
    </row>
    <row r="40" spans="1:13">
      <c r="A40" s="17" t="s">
        <v>384</v>
      </c>
      <c r="B40" s="17" t="s">
        <v>131</v>
      </c>
      <c r="C40" s="17" t="s">
        <v>429</v>
      </c>
      <c r="D40" s="18" t="s">
        <v>327</v>
      </c>
      <c r="E40" s="18" t="s">
        <v>46</v>
      </c>
      <c r="F40" s="18" t="s">
        <v>381</v>
      </c>
      <c r="G40" s="18" t="s">
        <v>386</v>
      </c>
      <c r="H40" s="19" t="s">
        <v>387</v>
      </c>
      <c r="I40" s="20"/>
      <c r="J40" s="18" t="s">
        <v>388</v>
      </c>
      <c r="K40" s="18" t="s">
        <v>42</v>
      </c>
      <c r="L40" s="18" t="b">
        <v>0</v>
      </c>
      <c r="M40" s="18">
        <v>39</v>
      </c>
    </row>
    <row r="41" spans="1:13">
      <c r="A41" s="21" t="s">
        <v>384</v>
      </c>
      <c r="B41" s="21" t="s">
        <v>132</v>
      </c>
      <c r="C41" s="21" t="s">
        <v>430</v>
      </c>
      <c r="D41" s="22" t="s">
        <v>328</v>
      </c>
      <c r="E41" s="22" t="s">
        <v>46</v>
      </c>
      <c r="F41" s="22" t="s">
        <v>381</v>
      </c>
      <c r="G41" s="22" t="s">
        <v>386</v>
      </c>
      <c r="H41" s="23" t="s">
        <v>387</v>
      </c>
      <c r="I41" s="24"/>
      <c r="J41" s="22" t="s">
        <v>388</v>
      </c>
      <c r="K41" s="22" t="s">
        <v>42</v>
      </c>
      <c r="L41" s="22" t="b">
        <v>0</v>
      </c>
      <c r="M41" s="22">
        <v>40</v>
      </c>
    </row>
    <row r="42" spans="1:13">
      <c r="A42" s="17" t="s">
        <v>384</v>
      </c>
      <c r="B42" s="17" t="s">
        <v>133</v>
      </c>
      <c r="C42" s="17" t="s">
        <v>431</v>
      </c>
      <c r="D42" s="18" t="s">
        <v>329</v>
      </c>
      <c r="E42" s="18" t="s">
        <v>46</v>
      </c>
      <c r="F42" s="18" t="s">
        <v>381</v>
      </c>
      <c r="G42" s="18" t="s">
        <v>386</v>
      </c>
      <c r="H42" s="19" t="s">
        <v>387</v>
      </c>
      <c r="I42" s="20"/>
      <c r="J42" s="18" t="s">
        <v>388</v>
      </c>
      <c r="K42" s="18" t="s">
        <v>42</v>
      </c>
      <c r="L42" s="18" t="b">
        <v>0</v>
      </c>
      <c r="M42" s="18">
        <v>41</v>
      </c>
    </row>
    <row r="43" spans="1:13">
      <c r="A43" s="21" t="s">
        <v>384</v>
      </c>
      <c r="B43" s="21" t="s">
        <v>134</v>
      </c>
      <c r="C43" s="21" t="s">
        <v>432</v>
      </c>
      <c r="D43" s="22" t="s">
        <v>330</v>
      </c>
      <c r="E43" s="22" t="s">
        <v>46</v>
      </c>
      <c r="F43" s="22" t="s">
        <v>381</v>
      </c>
      <c r="G43" s="22" t="s">
        <v>386</v>
      </c>
      <c r="H43" s="23" t="s">
        <v>387</v>
      </c>
      <c r="I43" s="24"/>
      <c r="J43" s="22" t="s">
        <v>388</v>
      </c>
      <c r="K43" s="22" t="s">
        <v>42</v>
      </c>
      <c r="L43" s="22" t="b">
        <v>0</v>
      </c>
      <c r="M43" s="22">
        <v>42</v>
      </c>
    </row>
    <row r="44" spans="1:13">
      <c r="A44" s="17" t="s">
        <v>384</v>
      </c>
      <c r="B44" s="17" t="s">
        <v>135</v>
      </c>
      <c r="C44" s="17" t="s">
        <v>433</v>
      </c>
      <c r="D44" s="18" t="s">
        <v>331</v>
      </c>
      <c r="E44" s="18" t="s">
        <v>46</v>
      </c>
      <c r="F44" s="18" t="s">
        <v>381</v>
      </c>
      <c r="G44" s="18" t="s">
        <v>386</v>
      </c>
      <c r="H44" s="19" t="s">
        <v>387</v>
      </c>
      <c r="I44" s="20"/>
      <c r="J44" s="18" t="s">
        <v>388</v>
      </c>
      <c r="K44" s="18" t="s">
        <v>42</v>
      </c>
      <c r="L44" s="18" t="b">
        <v>0</v>
      </c>
      <c r="M44" s="18">
        <v>43</v>
      </c>
    </row>
    <row r="45" spans="1:13">
      <c r="A45" s="21" t="s">
        <v>384</v>
      </c>
      <c r="B45" s="21" t="s">
        <v>136</v>
      </c>
      <c r="C45" s="21" t="s">
        <v>434</v>
      </c>
      <c r="D45" s="22" t="s">
        <v>332</v>
      </c>
      <c r="E45" s="22" t="s">
        <v>46</v>
      </c>
      <c r="F45" s="22" t="s">
        <v>381</v>
      </c>
      <c r="G45" s="22" t="s">
        <v>386</v>
      </c>
      <c r="H45" s="23" t="s">
        <v>387</v>
      </c>
      <c r="I45" s="24"/>
      <c r="J45" s="22" t="s">
        <v>388</v>
      </c>
      <c r="K45" s="22" t="s">
        <v>42</v>
      </c>
      <c r="L45" s="22" t="b">
        <v>0</v>
      </c>
      <c r="M45" s="22">
        <v>44</v>
      </c>
    </row>
    <row r="46" spans="1:13">
      <c r="A46" s="17" t="s">
        <v>384</v>
      </c>
      <c r="B46" s="17" t="s">
        <v>137</v>
      </c>
      <c r="C46" s="17" t="s">
        <v>435</v>
      </c>
      <c r="D46" s="18" t="s">
        <v>333</v>
      </c>
      <c r="E46" s="18" t="s">
        <v>46</v>
      </c>
      <c r="F46" s="18" t="s">
        <v>381</v>
      </c>
      <c r="G46" s="18" t="s">
        <v>386</v>
      </c>
      <c r="H46" s="19" t="s">
        <v>387</v>
      </c>
      <c r="I46" s="20"/>
      <c r="J46" s="18" t="s">
        <v>388</v>
      </c>
      <c r="K46" s="18" t="s">
        <v>42</v>
      </c>
      <c r="L46" s="18" t="b">
        <v>0</v>
      </c>
      <c r="M46" s="18">
        <v>45</v>
      </c>
    </row>
    <row r="47" spans="1:13">
      <c r="A47" s="21" t="s">
        <v>384</v>
      </c>
      <c r="B47" s="21" t="s">
        <v>138</v>
      </c>
      <c r="C47" s="21" t="s">
        <v>436</v>
      </c>
      <c r="D47" s="22" t="s">
        <v>334</v>
      </c>
      <c r="E47" s="22" t="s">
        <v>46</v>
      </c>
      <c r="F47" s="22" t="s">
        <v>381</v>
      </c>
      <c r="G47" s="22" t="s">
        <v>386</v>
      </c>
      <c r="H47" s="23" t="s">
        <v>387</v>
      </c>
      <c r="I47" s="24"/>
      <c r="J47" s="22" t="s">
        <v>388</v>
      </c>
      <c r="K47" s="22" t="s">
        <v>42</v>
      </c>
      <c r="L47" s="22" t="b">
        <v>0</v>
      </c>
      <c r="M47" s="22">
        <v>46</v>
      </c>
    </row>
    <row r="48" spans="1:13">
      <c r="A48" s="17" t="s">
        <v>384</v>
      </c>
      <c r="B48" s="17" t="s">
        <v>139</v>
      </c>
      <c r="C48" s="17" t="s">
        <v>437</v>
      </c>
      <c r="D48" s="18" t="s">
        <v>335</v>
      </c>
      <c r="E48" s="18" t="s">
        <v>46</v>
      </c>
      <c r="F48" s="18" t="s">
        <v>381</v>
      </c>
      <c r="G48" s="18" t="s">
        <v>386</v>
      </c>
      <c r="H48" s="19" t="s">
        <v>387</v>
      </c>
      <c r="I48" s="20"/>
      <c r="J48" s="18" t="s">
        <v>388</v>
      </c>
      <c r="K48" s="18" t="s">
        <v>42</v>
      </c>
      <c r="L48" s="18" t="b">
        <v>0</v>
      </c>
      <c r="M48" s="18">
        <v>47</v>
      </c>
    </row>
    <row r="49" spans="1:13">
      <c r="A49" s="21" t="s">
        <v>384</v>
      </c>
      <c r="B49" s="21" t="s">
        <v>140</v>
      </c>
      <c r="C49" s="21" t="s">
        <v>438</v>
      </c>
      <c r="D49" s="22" t="s">
        <v>336</v>
      </c>
      <c r="E49" s="22" t="s">
        <v>46</v>
      </c>
      <c r="F49" s="22" t="s">
        <v>381</v>
      </c>
      <c r="G49" s="22" t="s">
        <v>386</v>
      </c>
      <c r="H49" s="23" t="s">
        <v>387</v>
      </c>
      <c r="I49" s="24"/>
      <c r="J49" s="22" t="s">
        <v>388</v>
      </c>
      <c r="K49" s="22" t="s">
        <v>42</v>
      </c>
      <c r="L49" s="22" t="b">
        <v>0</v>
      </c>
      <c r="M49" s="22">
        <v>48</v>
      </c>
    </row>
    <row r="50" spans="1:13">
      <c r="A50" s="17" t="s">
        <v>384</v>
      </c>
      <c r="B50" s="17" t="s">
        <v>141</v>
      </c>
      <c r="C50" s="17" t="s">
        <v>439</v>
      </c>
      <c r="D50" s="18" t="s">
        <v>440</v>
      </c>
      <c r="E50" s="18" t="s">
        <v>46</v>
      </c>
      <c r="F50" s="18" t="s">
        <v>381</v>
      </c>
      <c r="G50" s="18" t="s">
        <v>386</v>
      </c>
      <c r="H50" s="19" t="s">
        <v>387</v>
      </c>
      <c r="I50" s="20"/>
      <c r="J50" s="18" t="s">
        <v>388</v>
      </c>
      <c r="K50" s="18" t="s">
        <v>42</v>
      </c>
      <c r="L50" s="18" t="b">
        <v>0</v>
      </c>
      <c r="M50" s="18">
        <v>49</v>
      </c>
    </row>
    <row r="51" spans="1:13">
      <c r="A51" s="21" t="s">
        <v>384</v>
      </c>
      <c r="B51" s="21" t="s">
        <v>142</v>
      </c>
      <c r="C51" s="21" t="s">
        <v>441</v>
      </c>
      <c r="D51" s="22" t="s">
        <v>337</v>
      </c>
      <c r="E51" s="22" t="s">
        <v>46</v>
      </c>
      <c r="F51" s="22" t="s">
        <v>381</v>
      </c>
      <c r="G51" s="22" t="s">
        <v>386</v>
      </c>
      <c r="H51" s="23" t="s">
        <v>387</v>
      </c>
      <c r="I51" s="24"/>
      <c r="J51" s="22" t="s">
        <v>388</v>
      </c>
      <c r="K51" s="22" t="s">
        <v>42</v>
      </c>
      <c r="L51" s="22" t="b">
        <v>0</v>
      </c>
      <c r="M51" s="22">
        <v>50</v>
      </c>
    </row>
    <row r="52" spans="1:13">
      <c r="A52" s="17" t="s">
        <v>384</v>
      </c>
      <c r="B52" s="17" t="s">
        <v>143</v>
      </c>
      <c r="C52" s="17" t="s">
        <v>442</v>
      </c>
      <c r="D52" s="18" t="s">
        <v>338</v>
      </c>
      <c r="E52" s="18" t="s">
        <v>46</v>
      </c>
      <c r="F52" s="18" t="s">
        <v>381</v>
      </c>
      <c r="G52" s="18" t="s">
        <v>386</v>
      </c>
      <c r="H52" s="19" t="s">
        <v>387</v>
      </c>
      <c r="I52" s="20"/>
      <c r="J52" s="18" t="s">
        <v>388</v>
      </c>
      <c r="K52" s="18" t="s">
        <v>42</v>
      </c>
      <c r="L52" s="18" t="b">
        <v>0</v>
      </c>
      <c r="M52" s="18">
        <v>51</v>
      </c>
    </row>
    <row r="53" spans="1:13">
      <c r="A53" s="21" t="s">
        <v>384</v>
      </c>
      <c r="B53" s="21" t="s">
        <v>144</v>
      </c>
      <c r="C53" s="21" t="s">
        <v>443</v>
      </c>
      <c r="D53" s="22" t="s">
        <v>339</v>
      </c>
      <c r="E53" s="22" t="s">
        <v>46</v>
      </c>
      <c r="F53" s="22" t="s">
        <v>381</v>
      </c>
      <c r="G53" s="22" t="s">
        <v>386</v>
      </c>
      <c r="H53" s="23" t="s">
        <v>387</v>
      </c>
      <c r="I53" s="24"/>
      <c r="J53" s="22" t="s">
        <v>388</v>
      </c>
      <c r="K53" s="22" t="s">
        <v>42</v>
      </c>
      <c r="L53" s="22" t="b">
        <v>0</v>
      </c>
      <c r="M53" s="22">
        <v>52</v>
      </c>
    </row>
    <row r="54" spans="1:13">
      <c r="A54" s="17" t="s">
        <v>384</v>
      </c>
      <c r="B54" s="17" t="s">
        <v>145</v>
      </c>
      <c r="C54" s="17" t="s">
        <v>444</v>
      </c>
      <c r="D54" s="18" t="s">
        <v>340</v>
      </c>
      <c r="E54" s="18" t="s">
        <v>46</v>
      </c>
      <c r="F54" s="18" t="s">
        <v>381</v>
      </c>
      <c r="G54" s="18" t="s">
        <v>386</v>
      </c>
      <c r="H54" s="19" t="s">
        <v>387</v>
      </c>
      <c r="I54" s="20"/>
      <c r="J54" s="18" t="s">
        <v>388</v>
      </c>
      <c r="K54" s="18" t="s">
        <v>42</v>
      </c>
      <c r="L54" s="18" t="b">
        <v>0</v>
      </c>
      <c r="M54" s="18">
        <v>53</v>
      </c>
    </row>
    <row r="55" spans="1:13">
      <c r="A55" s="21" t="s">
        <v>384</v>
      </c>
      <c r="B55" s="21" t="s">
        <v>146</v>
      </c>
      <c r="C55" s="21" t="s">
        <v>445</v>
      </c>
      <c r="D55" s="22" t="s">
        <v>341</v>
      </c>
      <c r="E55" s="22" t="s">
        <v>46</v>
      </c>
      <c r="F55" s="22" t="s">
        <v>381</v>
      </c>
      <c r="G55" s="22" t="s">
        <v>386</v>
      </c>
      <c r="H55" s="23" t="s">
        <v>387</v>
      </c>
      <c r="I55" s="24"/>
      <c r="J55" s="22" t="s">
        <v>388</v>
      </c>
      <c r="K55" s="22" t="s">
        <v>42</v>
      </c>
      <c r="L55" s="22" t="b">
        <v>0</v>
      </c>
      <c r="M55" s="22">
        <v>54</v>
      </c>
    </row>
    <row r="56" spans="1:13">
      <c r="A56" s="17" t="s">
        <v>384</v>
      </c>
      <c r="B56" s="17" t="s">
        <v>147</v>
      </c>
      <c r="C56" s="17" t="s">
        <v>446</v>
      </c>
      <c r="D56" s="18" t="s">
        <v>342</v>
      </c>
      <c r="E56" s="18" t="s">
        <v>46</v>
      </c>
      <c r="F56" s="18" t="s">
        <v>381</v>
      </c>
      <c r="G56" s="18" t="s">
        <v>386</v>
      </c>
      <c r="H56" s="19" t="s">
        <v>387</v>
      </c>
      <c r="I56" s="20"/>
      <c r="J56" s="18" t="s">
        <v>388</v>
      </c>
      <c r="K56" s="18" t="s">
        <v>42</v>
      </c>
      <c r="L56" s="18" t="b">
        <v>0</v>
      </c>
      <c r="M56" s="18">
        <v>55</v>
      </c>
    </row>
    <row r="57" spans="1:13">
      <c r="A57" s="21" t="s">
        <v>384</v>
      </c>
      <c r="B57" s="21" t="s">
        <v>148</v>
      </c>
      <c r="C57" s="21" t="s">
        <v>447</v>
      </c>
      <c r="D57" s="22" t="s">
        <v>343</v>
      </c>
      <c r="E57" s="22" t="s">
        <v>46</v>
      </c>
      <c r="F57" s="22" t="s">
        <v>381</v>
      </c>
      <c r="G57" s="22" t="s">
        <v>386</v>
      </c>
      <c r="H57" s="23" t="s">
        <v>387</v>
      </c>
      <c r="I57" s="24"/>
      <c r="J57" s="22" t="s">
        <v>388</v>
      </c>
      <c r="K57" s="22" t="s">
        <v>42</v>
      </c>
      <c r="L57" s="22" t="b">
        <v>0</v>
      </c>
      <c r="M57" s="22">
        <v>56</v>
      </c>
    </row>
    <row r="58" spans="1:13">
      <c r="A58" s="17" t="s">
        <v>384</v>
      </c>
      <c r="B58" s="17" t="s">
        <v>149</v>
      </c>
      <c r="C58" s="17" t="s">
        <v>448</v>
      </c>
      <c r="D58" s="18" t="s">
        <v>344</v>
      </c>
      <c r="E58" s="18" t="s">
        <v>46</v>
      </c>
      <c r="F58" s="18" t="s">
        <v>381</v>
      </c>
      <c r="G58" s="18" t="s">
        <v>386</v>
      </c>
      <c r="H58" s="19" t="s">
        <v>387</v>
      </c>
      <c r="I58" s="20"/>
      <c r="J58" s="18" t="s">
        <v>388</v>
      </c>
      <c r="K58" s="18" t="s">
        <v>42</v>
      </c>
      <c r="L58" s="18" t="b">
        <v>0</v>
      </c>
      <c r="M58" s="18">
        <v>57</v>
      </c>
    </row>
    <row r="59" spans="1:13">
      <c r="A59" s="21" t="s">
        <v>384</v>
      </c>
      <c r="B59" s="21" t="s">
        <v>150</v>
      </c>
      <c r="C59" s="21" t="s">
        <v>449</v>
      </c>
      <c r="D59" s="22" t="s">
        <v>345</v>
      </c>
      <c r="E59" s="22" t="s">
        <v>46</v>
      </c>
      <c r="F59" s="22" t="s">
        <v>381</v>
      </c>
      <c r="G59" s="22" t="s">
        <v>386</v>
      </c>
      <c r="H59" s="23" t="s">
        <v>387</v>
      </c>
      <c r="I59" s="24"/>
      <c r="J59" s="22" t="s">
        <v>388</v>
      </c>
      <c r="K59" s="22" t="s">
        <v>42</v>
      </c>
      <c r="L59" s="22" t="b">
        <v>0</v>
      </c>
      <c r="M59" s="22">
        <v>58</v>
      </c>
    </row>
    <row r="60" spans="1:13">
      <c r="A60" s="17" t="s">
        <v>384</v>
      </c>
      <c r="B60" s="17" t="s">
        <v>151</v>
      </c>
      <c r="C60" s="17" t="s">
        <v>450</v>
      </c>
      <c r="D60" s="18" t="s">
        <v>346</v>
      </c>
      <c r="E60" s="18" t="s">
        <v>46</v>
      </c>
      <c r="F60" s="18" t="s">
        <v>381</v>
      </c>
      <c r="G60" s="18" t="s">
        <v>386</v>
      </c>
      <c r="H60" s="19" t="s">
        <v>387</v>
      </c>
      <c r="I60" s="20"/>
      <c r="J60" s="18" t="s">
        <v>388</v>
      </c>
      <c r="K60" s="18" t="s">
        <v>42</v>
      </c>
      <c r="L60" s="18" t="b">
        <v>0</v>
      </c>
      <c r="M60" s="18">
        <v>59</v>
      </c>
    </row>
    <row r="61" spans="1:13">
      <c r="A61" s="21" t="s">
        <v>384</v>
      </c>
      <c r="B61" s="21" t="s">
        <v>152</v>
      </c>
      <c r="C61" s="21" t="s">
        <v>451</v>
      </c>
      <c r="D61" s="22" t="s">
        <v>347</v>
      </c>
      <c r="E61" s="22" t="s">
        <v>46</v>
      </c>
      <c r="F61" s="22" t="s">
        <v>381</v>
      </c>
      <c r="G61" s="22" t="s">
        <v>386</v>
      </c>
      <c r="H61" s="23" t="s">
        <v>387</v>
      </c>
      <c r="I61" s="24"/>
      <c r="J61" s="22" t="s">
        <v>388</v>
      </c>
      <c r="K61" s="22" t="s">
        <v>42</v>
      </c>
      <c r="L61" s="22" t="b">
        <v>0</v>
      </c>
      <c r="M61" s="22">
        <v>60</v>
      </c>
    </row>
    <row r="62" spans="1:13">
      <c r="A62" s="17" t="s">
        <v>384</v>
      </c>
      <c r="B62" s="17" t="s">
        <v>153</v>
      </c>
      <c r="C62" s="17" t="s">
        <v>452</v>
      </c>
      <c r="D62" s="18" t="s">
        <v>453</v>
      </c>
      <c r="E62" s="18" t="s">
        <v>46</v>
      </c>
      <c r="F62" s="18" t="s">
        <v>381</v>
      </c>
      <c r="G62" s="18" t="s">
        <v>386</v>
      </c>
      <c r="H62" s="19" t="s">
        <v>387</v>
      </c>
      <c r="I62" s="20"/>
      <c r="J62" s="18" t="s">
        <v>388</v>
      </c>
      <c r="K62" s="18" t="s">
        <v>42</v>
      </c>
      <c r="L62" s="18" t="b">
        <v>0</v>
      </c>
      <c r="M62" s="18">
        <v>61</v>
      </c>
    </row>
    <row r="63" spans="1:13">
      <c r="A63" s="21" t="s">
        <v>384</v>
      </c>
      <c r="B63" s="21" t="s">
        <v>154</v>
      </c>
      <c r="C63" s="21" t="s">
        <v>454</v>
      </c>
      <c r="D63" s="22" t="s">
        <v>348</v>
      </c>
      <c r="E63" s="22" t="s">
        <v>46</v>
      </c>
      <c r="F63" s="22" t="s">
        <v>381</v>
      </c>
      <c r="G63" s="22" t="s">
        <v>386</v>
      </c>
      <c r="H63" s="23" t="s">
        <v>387</v>
      </c>
      <c r="I63" s="24"/>
      <c r="J63" s="22" t="s">
        <v>388</v>
      </c>
      <c r="K63" s="22" t="s">
        <v>42</v>
      </c>
      <c r="L63" s="22" t="b">
        <v>0</v>
      </c>
      <c r="M63" s="22">
        <v>62</v>
      </c>
    </row>
    <row r="64" spans="1:13">
      <c r="A64" s="17" t="s">
        <v>384</v>
      </c>
      <c r="B64" s="17" t="s">
        <v>155</v>
      </c>
      <c r="C64" s="17" t="s">
        <v>455</v>
      </c>
      <c r="D64" s="18" t="s">
        <v>349</v>
      </c>
      <c r="E64" s="18" t="s">
        <v>46</v>
      </c>
      <c r="F64" s="18" t="s">
        <v>381</v>
      </c>
      <c r="G64" s="18" t="s">
        <v>386</v>
      </c>
      <c r="H64" s="19" t="s">
        <v>387</v>
      </c>
      <c r="I64" s="20"/>
      <c r="J64" s="18" t="s">
        <v>388</v>
      </c>
      <c r="K64" s="18" t="s">
        <v>42</v>
      </c>
      <c r="L64" s="18" t="b">
        <v>0</v>
      </c>
      <c r="M64" s="18">
        <v>63</v>
      </c>
    </row>
    <row r="65" spans="1:13">
      <c r="A65" s="21" t="s">
        <v>384</v>
      </c>
      <c r="B65" s="21" t="s">
        <v>156</v>
      </c>
      <c r="C65" s="21" t="s">
        <v>456</v>
      </c>
      <c r="D65" s="22" t="s">
        <v>350</v>
      </c>
      <c r="E65" s="22" t="s">
        <v>46</v>
      </c>
      <c r="F65" s="22" t="s">
        <v>381</v>
      </c>
      <c r="G65" s="22" t="s">
        <v>386</v>
      </c>
      <c r="H65" s="23" t="s">
        <v>387</v>
      </c>
      <c r="I65" s="24"/>
      <c r="J65" s="22" t="s">
        <v>388</v>
      </c>
      <c r="K65" s="22" t="s">
        <v>42</v>
      </c>
      <c r="L65" s="22" t="b">
        <v>0</v>
      </c>
      <c r="M65" s="22">
        <v>64</v>
      </c>
    </row>
    <row r="66" spans="1:13">
      <c r="A66" s="17" t="s">
        <v>384</v>
      </c>
      <c r="B66" s="17" t="s">
        <v>157</v>
      </c>
      <c r="C66" s="17" t="s">
        <v>457</v>
      </c>
      <c r="D66" s="18" t="s">
        <v>351</v>
      </c>
      <c r="E66" s="18" t="s">
        <v>46</v>
      </c>
      <c r="F66" s="18" t="s">
        <v>381</v>
      </c>
      <c r="G66" s="18" t="s">
        <v>386</v>
      </c>
      <c r="H66" s="19" t="s">
        <v>387</v>
      </c>
      <c r="I66" s="20"/>
      <c r="J66" s="18" t="s">
        <v>388</v>
      </c>
      <c r="K66" s="18" t="s">
        <v>42</v>
      </c>
      <c r="L66" s="18" t="b">
        <v>0</v>
      </c>
      <c r="M66" s="18">
        <v>65</v>
      </c>
    </row>
    <row r="67" spans="1:13">
      <c r="A67" s="21" t="s">
        <v>384</v>
      </c>
      <c r="B67" s="21" t="s">
        <v>158</v>
      </c>
      <c r="C67" s="21" t="s">
        <v>458</v>
      </c>
      <c r="D67" s="22" t="s">
        <v>352</v>
      </c>
      <c r="E67" s="22" t="s">
        <v>46</v>
      </c>
      <c r="F67" s="22" t="s">
        <v>381</v>
      </c>
      <c r="G67" s="22" t="s">
        <v>386</v>
      </c>
      <c r="H67" s="23" t="s">
        <v>387</v>
      </c>
      <c r="I67" s="24"/>
      <c r="J67" s="22" t="s">
        <v>388</v>
      </c>
      <c r="K67" s="22" t="s">
        <v>42</v>
      </c>
      <c r="L67" s="22" t="b">
        <v>0</v>
      </c>
      <c r="M67" s="22">
        <v>66</v>
      </c>
    </row>
    <row r="68" spans="1:13">
      <c r="A68" s="17" t="s">
        <v>384</v>
      </c>
      <c r="B68" s="17" t="s">
        <v>159</v>
      </c>
      <c r="C68" s="17" t="s">
        <v>459</v>
      </c>
      <c r="D68" s="18" t="s">
        <v>353</v>
      </c>
      <c r="E68" s="18" t="s">
        <v>46</v>
      </c>
      <c r="F68" s="18" t="s">
        <v>381</v>
      </c>
      <c r="G68" s="18" t="s">
        <v>386</v>
      </c>
      <c r="H68" s="19" t="s">
        <v>387</v>
      </c>
      <c r="I68" s="20"/>
      <c r="J68" s="18" t="s">
        <v>388</v>
      </c>
      <c r="K68" s="18" t="s">
        <v>42</v>
      </c>
      <c r="L68" s="18" t="b">
        <v>0</v>
      </c>
      <c r="M68" s="18">
        <v>67</v>
      </c>
    </row>
    <row r="69" spans="1:13">
      <c r="A69" s="21" t="s">
        <v>384</v>
      </c>
      <c r="B69" s="21" t="s">
        <v>160</v>
      </c>
      <c r="C69" s="21" t="s">
        <v>460</v>
      </c>
      <c r="D69" s="22" t="s">
        <v>354</v>
      </c>
      <c r="E69" s="22" t="s">
        <v>46</v>
      </c>
      <c r="F69" s="22" t="s">
        <v>381</v>
      </c>
      <c r="G69" s="22" t="s">
        <v>386</v>
      </c>
      <c r="H69" s="23" t="s">
        <v>387</v>
      </c>
      <c r="I69" s="24"/>
      <c r="J69" s="22" t="s">
        <v>388</v>
      </c>
      <c r="K69" s="22" t="s">
        <v>42</v>
      </c>
      <c r="L69" s="22" t="b">
        <v>0</v>
      </c>
      <c r="M69" s="22">
        <v>68</v>
      </c>
    </row>
    <row r="70" spans="1:13">
      <c r="A70" s="17" t="s">
        <v>384</v>
      </c>
      <c r="B70" s="17" t="s">
        <v>161</v>
      </c>
      <c r="C70" s="17" t="s">
        <v>461</v>
      </c>
      <c r="D70" s="18" t="s">
        <v>355</v>
      </c>
      <c r="E70" s="18" t="s">
        <v>46</v>
      </c>
      <c r="F70" s="18" t="s">
        <v>381</v>
      </c>
      <c r="G70" s="18" t="s">
        <v>386</v>
      </c>
      <c r="H70" s="19" t="s">
        <v>387</v>
      </c>
      <c r="I70" s="20"/>
      <c r="J70" s="18" t="s">
        <v>388</v>
      </c>
      <c r="K70" s="18" t="s">
        <v>42</v>
      </c>
      <c r="L70" s="18" t="b">
        <v>0</v>
      </c>
      <c r="M70" s="18">
        <v>69</v>
      </c>
    </row>
    <row r="71" spans="1:13">
      <c r="A71" s="21" t="s">
        <v>384</v>
      </c>
      <c r="B71" s="21" t="s">
        <v>162</v>
      </c>
      <c r="C71" s="21" t="s">
        <v>462</v>
      </c>
      <c r="D71" s="22" t="s">
        <v>356</v>
      </c>
      <c r="E71" s="22" t="s">
        <v>46</v>
      </c>
      <c r="F71" s="22" t="s">
        <v>381</v>
      </c>
      <c r="G71" s="22" t="s">
        <v>386</v>
      </c>
      <c r="H71" s="23" t="s">
        <v>387</v>
      </c>
      <c r="I71" s="24"/>
      <c r="J71" s="22" t="s">
        <v>388</v>
      </c>
      <c r="K71" s="22" t="s">
        <v>42</v>
      </c>
      <c r="L71" s="22" t="b">
        <v>0</v>
      </c>
      <c r="M71" s="22">
        <v>70</v>
      </c>
    </row>
    <row r="72" spans="1:13">
      <c r="A72" s="17" t="s">
        <v>384</v>
      </c>
      <c r="B72" s="17" t="s">
        <v>163</v>
      </c>
      <c r="C72" s="17" t="s">
        <v>463</v>
      </c>
      <c r="D72" s="18" t="s">
        <v>357</v>
      </c>
      <c r="E72" s="18" t="s">
        <v>46</v>
      </c>
      <c r="F72" s="18" t="s">
        <v>381</v>
      </c>
      <c r="G72" s="18" t="s">
        <v>386</v>
      </c>
      <c r="H72" s="19" t="s">
        <v>387</v>
      </c>
      <c r="I72" s="20"/>
      <c r="J72" s="18" t="s">
        <v>388</v>
      </c>
      <c r="K72" s="18" t="s">
        <v>42</v>
      </c>
      <c r="L72" s="18" t="b">
        <v>0</v>
      </c>
      <c r="M72" s="18">
        <v>71</v>
      </c>
    </row>
    <row r="73" spans="1:13">
      <c r="A73" s="21" t="s">
        <v>384</v>
      </c>
      <c r="B73" s="21" t="s">
        <v>164</v>
      </c>
      <c r="C73" s="21" t="s">
        <v>464</v>
      </c>
      <c r="D73" s="22" t="s">
        <v>358</v>
      </c>
      <c r="E73" s="22" t="s">
        <v>46</v>
      </c>
      <c r="F73" s="22" t="s">
        <v>381</v>
      </c>
      <c r="G73" s="22" t="s">
        <v>386</v>
      </c>
      <c r="H73" s="23" t="s">
        <v>387</v>
      </c>
      <c r="I73" s="24"/>
      <c r="J73" s="22" t="s">
        <v>388</v>
      </c>
      <c r="K73" s="22" t="s">
        <v>42</v>
      </c>
      <c r="L73" s="22" t="b">
        <v>0</v>
      </c>
      <c r="M73" s="22">
        <v>72</v>
      </c>
    </row>
    <row r="74" spans="1:13">
      <c r="A74" s="17" t="s">
        <v>384</v>
      </c>
      <c r="B74" s="17" t="s">
        <v>165</v>
      </c>
      <c r="C74" s="17" t="s">
        <v>465</v>
      </c>
      <c r="D74" s="18" t="s">
        <v>466</v>
      </c>
      <c r="E74" s="18" t="s">
        <v>46</v>
      </c>
      <c r="F74" s="18" t="s">
        <v>381</v>
      </c>
      <c r="G74" s="18" t="s">
        <v>386</v>
      </c>
      <c r="H74" s="19" t="s">
        <v>387</v>
      </c>
      <c r="I74" s="20"/>
      <c r="J74" s="18" t="s">
        <v>388</v>
      </c>
      <c r="K74" s="18" t="s">
        <v>42</v>
      </c>
      <c r="L74" s="18" t="b">
        <v>0</v>
      </c>
      <c r="M74" s="18">
        <v>73</v>
      </c>
    </row>
    <row r="75" spans="1:13">
      <c r="A75" s="21" t="s">
        <v>384</v>
      </c>
      <c r="B75" s="21" t="s">
        <v>166</v>
      </c>
      <c r="C75" s="21" t="s">
        <v>467</v>
      </c>
      <c r="D75" s="22" t="s">
        <v>359</v>
      </c>
      <c r="E75" s="22" t="s">
        <v>46</v>
      </c>
      <c r="F75" s="22" t="s">
        <v>381</v>
      </c>
      <c r="G75" s="22" t="s">
        <v>386</v>
      </c>
      <c r="H75" s="23" t="s">
        <v>387</v>
      </c>
      <c r="I75" s="24"/>
      <c r="J75" s="22" t="s">
        <v>388</v>
      </c>
      <c r="K75" s="22" t="s">
        <v>42</v>
      </c>
      <c r="L75" s="22" t="b">
        <v>0</v>
      </c>
      <c r="M75" s="22">
        <v>74</v>
      </c>
    </row>
    <row r="76" spans="1:13">
      <c r="A76" s="17" t="s">
        <v>384</v>
      </c>
      <c r="B76" s="17" t="s">
        <v>167</v>
      </c>
      <c r="C76" s="17" t="s">
        <v>468</v>
      </c>
      <c r="D76" s="18" t="s">
        <v>360</v>
      </c>
      <c r="E76" s="18" t="s">
        <v>46</v>
      </c>
      <c r="F76" s="18" t="s">
        <v>381</v>
      </c>
      <c r="G76" s="18" t="s">
        <v>386</v>
      </c>
      <c r="H76" s="19" t="s">
        <v>387</v>
      </c>
      <c r="I76" s="20"/>
      <c r="J76" s="18" t="s">
        <v>388</v>
      </c>
      <c r="K76" s="18" t="s">
        <v>42</v>
      </c>
      <c r="L76" s="18" t="b">
        <v>0</v>
      </c>
      <c r="M76" s="18">
        <v>75</v>
      </c>
    </row>
    <row r="77" spans="1:13">
      <c r="A77" s="21" t="s">
        <v>384</v>
      </c>
      <c r="B77" s="21" t="s">
        <v>168</v>
      </c>
      <c r="C77" s="21" t="s">
        <v>469</v>
      </c>
      <c r="D77" s="22" t="s">
        <v>361</v>
      </c>
      <c r="E77" s="22" t="s">
        <v>46</v>
      </c>
      <c r="F77" s="22" t="s">
        <v>381</v>
      </c>
      <c r="G77" s="22" t="s">
        <v>386</v>
      </c>
      <c r="H77" s="23" t="s">
        <v>387</v>
      </c>
      <c r="I77" s="24"/>
      <c r="J77" s="22" t="s">
        <v>388</v>
      </c>
      <c r="K77" s="22" t="s">
        <v>42</v>
      </c>
      <c r="L77" s="22" t="b">
        <v>0</v>
      </c>
      <c r="M77" s="22">
        <v>76</v>
      </c>
    </row>
    <row r="78" spans="1:13">
      <c r="A78" s="17" t="s">
        <v>384</v>
      </c>
      <c r="B78" s="17" t="s">
        <v>169</v>
      </c>
      <c r="C78" s="17" t="s">
        <v>470</v>
      </c>
      <c r="D78" s="18" t="s">
        <v>362</v>
      </c>
      <c r="E78" s="18" t="s">
        <v>46</v>
      </c>
      <c r="F78" s="18" t="s">
        <v>381</v>
      </c>
      <c r="G78" s="18" t="s">
        <v>386</v>
      </c>
      <c r="H78" s="19" t="s">
        <v>387</v>
      </c>
      <c r="I78" s="20"/>
      <c r="J78" s="18" t="s">
        <v>388</v>
      </c>
      <c r="K78" s="18" t="s">
        <v>42</v>
      </c>
      <c r="L78" s="18" t="b">
        <v>0</v>
      </c>
      <c r="M78" s="18">
        <v>77</v>
      </c>
    </row>
    <row r="79" spans="1:13">
      <c r="A79" s="21" t="s">
        <v>384</v>
      </c>
      <c r="B79" s="21" t="s">
        <v>170</v>
      </c>
      <c r="C79" s="21" t="s">
        <v>471</v>
      </c>
      <c r="D79" s="22" t="s">
        <v>363</v>
      </c>
      <c r="E79" s="22" t="s">
        <v>46</v>
      </c>
      <c r="F79" s="22" t="s">
        <v>381</v>
      </c>
      <c r="G79" s="22" t="s">
        <v>386</v>
      </c>
      <c r="H79" s="23" t="s">
        <v>387</v>
      </c>
      <c r="I79" s="24"/>
      <c r="J79" s="22" t="s">
        <v>388</v>
      </c>
      <c r="K79" s="22" t="s">
        <v>42</v>
      </c>
      <c r="L79" s="22" t="b">
        <v>0</v>
      </c>
      <c r="M79" s="22">
        <v>78</v>
      </c>
    </row>
    <row r="80" spans="1:13">
      <c r="A80" s="17" t="s">
        <v>384</v>
      </c>
      <c r="B80" s="17" t="s">
        <v>171</v>
      </c>
      <c r="C80" s="17" t="s">
        <v>472</v>
      </c>
      <c r="D80" s="18" t="s">
        <v>364</v>
      </c>
      <c r="E80" s="18" t="s">
        <v>46</v>
      </c>
      <c r="F80" s="18" t="s">
        <v>381</v>
      </c>
      <c r="G80" s="18" t="s">
        <v>386</v>
      </c>
      <c r="H80" s="19" t="s">
        <v>387</v>
      </c>
      <c r="I80" s="20"/>
      <c r="J80" s="18" t="s">
        <v>388</v>
      </c>
      <c r="K80" s="18" t="s">
        <v>42</v>
      </c>
      <c r="L80" s="18" t="b">
        <v>0</v>
      </c>
      <c r="M80" s="18">
        <v>79</v>
      </c>
    </row>
    <row r="81" spans="1:13">
      <c r="A81" s="21" t="s">
        <v>384</v>
      </c>
      <c r="B81" s="21" t="s">
        <v>172</v>
      </c>
      <c r="C81" s="21" t="s">
        <v>473</v>
      </c>
      <c r="D81" s="22" t="s">
        <v>365</v>
      </c>
      <c r="E81" s="22" t="s">
        <v>46</v>
      </c>
      <c r="F81" s="22" t="s">
        <v>381</v>
      </c>
      <c r="G81" s="22" t="s">
        <v>386</v>
      </c>
      <c r="H81" s="23" t="s">
        <v>387</v>
      </c>
      <c r="I81" s="24"/>
      <c r="J81" s="22" t="s">
        <v>388</v>
      </c>
      <c r="K81" s="22" t="s">
        <v>42</v>
      </c>
      <c r="L81" s="22" t="b">
        <v>0</v>
      </c>
      <c r="M81" s="22">
        <v>80</v>
      </c>
    </row>
    <row r="82" spans="1:13">
      <c r="A82" s="17" t="s">
        <v>384</v>
      </c>
      <c r="B82" s="17" t="s">
        <v>173</v>
      </c>
      <c r="C82" s="17" t="s">
        <v>474</v>
      </c>
      <c r="D82" s="18" t="s">
        <v>366</v>
      </c>
      <c r="E82" s="18" t="s">
        <v>46</v>
      </c>
      <c r="F82" s="18" t="s">
        <v>381</v>
      </c>
      <c r="G82" s="18" t="s">
        <v>386</v>
      </c>
      <c r="H82" s="19" t="s">
        <v>387</v>
      </c>
      <c r="I82" s="20"/>
      <c r="J82" s="18" t="s">
        <v>388</v>
      </c>
      <c r="K82" s="18" t="s">
        <v>42</v>
      </c>
      <c r="L82" s="18" t="b">
        <v>0</v>
      </c>
      <c r="M82" s="18">
        <v>81</v>
      </c>
    </row>
    <row r="83" spans="1:13">
      <c r="A83" s="21" t="s">
        <v>384</v>
      </c>
      <c r="B83" s="21" t="s">
        <v>174</v>
      </c>
      <c r="C83" s="21" t="s">
        <v>475</v>
      </c>
      <c r="D83" s="22" t="s">
        <v>367</v>
      </c>
      <c r="E83" s="22" t="s">
        <v>46</v>
      </c>
      <c r="F83" s="22" t="s">
        <v>381</v>
      </c>
      <c r="G83" s="22" t="s">
        <v>386</v>
      </c>
      <c r="H83" s="23" t="s">
        <v>387</v>
      </c>
      <c r="I83" s="24"/>
      <c r="J83" s="22" t="s">
        <v>388</v>
      </c>
      <c r="K83" s="22" t="s">
        <v>42</v>
      </c>
      <c r="L83" s="22" t="b">
        <v>0</v>
      </c>
      <c r="M83" s="22">
        <v>82</v>
      </c>
    </row>
    <row r="84" spans="1:13">
      <c r="A84" s="17" t="s">
        <v>384</v>
      </c>
      <c r="B84" s="17" t="s">
        <v>175</v>
      </c>
      <c r="C84" s="17" t="s">
        <v>476</v>
      </c>
      <c r="D84" s="18" t="s">
        <v>368</v>
      </c>
      <c r="E84" s="18" t="s">
        <v>46</v>
      </c>
      <c r="F84" s="18" t="s">
        <v>381</v>
      </c>
      <c r="G84" s="18" t="s">
        <v>386</v>
      </c>
      <c r="H84" s="19" t="s">
        <v>387</v>
      </c>
      <c r="I84" s="20"/>
      <c r="J84" s="18" t="s">
        <v>388</v>
      </c>
      <c r="K84" s="18" t="s">
        <v>42</v>
      </c>
      <c r="L84" s="18" t="b">
        <v>0</v>
      </c>
      <c r="M84" s="18">
        <v>83</v>
      </c>
    </row>
    <row r="85" spans="1:13">
      <c r="A85" s="21" t="s">
        <v>384</v>
      </c>
      <c r="B85" s="21" t="s">
        <v>176</v>
      </c>
      <c r="C85" s="21" t="s">
        <v>477</v>
      </c>
      <c r="D85" s="22" t="s">
        <v>369</v>
      </c>
      <c r="E85" s="22" t="s">
        <v>46</v>
      </c>
      <c r="F85" s="22" t="s">
        <v>381</v>
      </c>
      <c r="G85" s="22" t="s">
        <v>386</v>
      </c>
      <c r="H85" s="23" t="s">
        <v>387</v>
      </c>
      <c r="I85" s="24"/>
      <c r="J85" s="22" t="s">
        <v>388</v>
      </c>
      <c r="K85" s="22" t="s">
        <v>42</v>
      </c>
      <c r="L85" s="22" t="b">
        <v>0</v>
      </c>
      <c r="M85" s="22">
        <v>84</v>
      </c>
    </row>
    <row r="86" spans="1:13">
      <c r="A86" s="17" t="s">
        <v>384</v>
      </c>
      <c r="B86" s="17" t="s">
        <v>177</v>
      </c>
      <c r="C86" s="17" t="s">
        <v>478</v>
      </c>
      <c r="D86" s="18" t="s">
        <v>479</v>
      </c>
      <c r="E86" s="18" t="s">
        <v>46</v>
      </c>
      <c r="F86" s="18" t="s">
        <v>381</v>
      </c>
      <c r="G86" s="18" t="s">
        <v>386</v>
      </c>
      <c r="H86" s="19" t="s">
        <v>387</v>
      </c>
      <c r="I86" s="20"/>
      <c r="J86" s="18" t="s">
        <v>388</v>
      </c>
      <c r="K86" s="18" t="s">
        <v>42</v>
      </c>
      <c r="L86" s="18" t="b">
        <v>0</v>
      </c>
      <c r="M86" s="18">
        <v>85</v>
      </c>
    </row>
    <row r="87" spans="1:13">
      <c r="A87" s="21" t="s">
        <v>384</v>
      </c>
      <c r="B87" s="21" t="s">
        <v>178</v>
      </c>
      <c r="C87" s="21" t="s">
        <v>480</v>
      </c>
      <c r="D87" s="22" t="s">
        <v>370</v>
      </c>
      <c r="E87" s="22" t="s">
        <v>46</v>
      </c>
      <c r="F87" s="22" t="s">
        <v>381</v>
      </c>
      <c r="G87" s="22" t="s">
        <v>386</v>
      </c>
      <c r="H87" s="23" t="s">
        <v>387</v>
      </c>
      <c r="I87" s="24"/>
      <c r="J87" s="22" t="s">
        <v>388</v>
      </c>
      <c r="K87" s="22" t="s">
        <v>42</v>
      </c>
      <c r="L87" s="22" t="b">
        <v>0</v>
      </c>
      <c r="M87" s="22">
        <v>86</v>
      </c>
    </row>
    <row r="88" spans="1:13">
      <c r="A88" s="17" t="s">
        <v>384</v>
      </c>
      <c r="B88" s="17" t="s">
        <v>179</v>
      </c>
      <c r="C88" s="17" t="s">
        <v>481</v>
      </c>
      <c r="D88" s="18" t="s">
        <v>371</v>
      </c>
      <c r="E88" s="18" t="s">
        <v>46</v>
      </c>
      <c r="F88" s="18" t="s">
        <v>381</v>
      </c>
      <c r="G88" s="18" t="s">
        <v>386</v>
      </c>
      <c r="H88" s="19" t="s">
        <v>387</v>
      </c>
      <c r="I88" s="20"/>
      <c r="J88" s="18" t="s">
        <v>388</v>
      </c>
      <c r="K88" s="18" t="s">
        <v>42</v>
      </c>
      <c r="L88" s="18" t="b">
        <v>0</v>
      </c>
      <c r="M88" s="18">
        <v>87</v>
      </c>
    </row>
    <row r="89" spans="1:13">
      <c r="A89" s="21" t="s">
        <v>384</v>
      </c>
      <c r="B89" s="21" t="s">
        <v>180</v>
      </c>
      <c r="C89" s="21" t="s">
        <v>482</v>
      </c>
      <c r="D89" s="22" t="s">
        <v>372</v>
      </c>
      <c r="E89" s="22" t="s">
        <v>46</v>
      </c>
      <c r="F89" s="22" t="s">
        <v>381</v>
      </c>
      <c r="G89" s="22" t="s">
        <v>386</v>
      </c>
      <c r="H89" s="23" t="s">
        <v>387</v>
      </c>
      <c r="I89" s="24"/>
      <c r="J89" s="22" t="s">
        <v>388</v>
      </c>
      <c r="K89" s="22" t="s">
        <v>42</v>
      </c>
      <c r="L89" s="22" t="b">
        <v>0</v>
      </c>
      <c r="M89" s="22">
        <v>88</v>
      </c>
    </row>
    <row r="90" spans="1:13">
      <c r="A90" s="17" t="s">
        <v>384</v>
      </c>
      <c r="B90" s="17" t="s">
        <v>181</v>
      </c>
      <c r="C90" s="17" t="s">
        <v>483</v>
      </c>
      <c r="D90" s="18" t="s">
        <v>373</v>
      </c>
      <c r="E90" s="18" t="s">
        <v>46</v>
      </c>
      <c r="F90" s="18" t="s">
        <v>381</v>
      </c>
      <c r="G90" s="18" t="s">
        <v>386</v>
      </c>
      <c r="H90" s="19" t="s">
        <v>387</v>
      </c>
      <c r="I90" s="20"/>
      <c r="J90" s="18" t="s">
        <v>388</v>
      </c>
      <c r="K90" s="18" t="s">
        <v>42</v>
      </c>
      <c r="L90" s="18" t="b">
        <v>0</v>
      </c>
      <c r="M90" s="18">
        <v>89</v>
      </c>
    </row>
    <row r="91" spans="1:13">
      <c r="A91" s="21" t="s">
        <v>384</v>
      </c>
      <c r="B91" s="21" t="s">
        <v>182</v>
      </c>
      <c r="C91" s="21" t="s">
        <v>484</v>
      </c>
      <c r="D91" s="22" t="s">
        <v>374</v>
      </c>
      <c r="E91" s="22" t="s">
        <v>46</v>
      </c>
      <c r="F91" s="22" t="s">
        <v>381</v>
      </c>
      <c r="G91" s="22" t="s">
        <v>386</v>
      </c>
      <c r="H91" s="23" t="s">
        <v>387</v>
      </c>
      <c r="I91" s="24"/>
      <c r="J91" s="22" t="s">
        <v>388</v>
      </c>
      <c r="K91" s="22" t="s">
        <v>42</v>
      </c>
      <c r="L91" s="22" t="b">
        <v>0</v>
      </c>
      <c r="M91" s="22">
        <v>90</v>
      </c>
    </row>
    <row r="92" spans="1:13">
      <c r="A92" s="17" t="s">
        <v>384</v>
      </c>
      <c r="B92" s="17" t="s">
        <v>183</v>
      </c>
      <c r="C92" s="17" t="s">
        <v>485</v>
      </c>
      <c r="D92" s="18" t="s">
        <v>375</v>
      </c>
      <c r="E92" s="18" t="s">
        <v>46</v>
      </c>
      <c r="F92" s="18" t="s">
        <v>381</v>
      </c>
      <c r="G92" s="18" t="s">
        <v>386</v>
      </c>
      <c r="H92" s="19" t="s">
        <v>387</v>
      </c>
      <c r="I92" s="20"/>
      <c r="J92" s="18" t="s">
        <v>388</v>
      </c>
      <c r="K92" s="18" t="s">
        <v>42</v>
      </c>
      <c r="L92" s="18" t="b">
        <v>0</v>
      </c>
      <c r="M92" s="18">
        <v>91</v>
      </c>
    </row>
    <row r="93" spans="1:13">
      <c r="A93" s="21" t="s">
        <v>384</v>
      </c>
      <c r="B93" s="21" t="s">
        <v>184</v>
      </c>
      <c r="C93" s="21" t="s">
        <v>486</v>
      </c>
      <c r="D93" s="22" t="s">
        <v>376</v>
      </c>
      <c r="E93" s="22" t="s">
        <v>46</v>
      </c>
      <c r="F93" s="22" t="s">
        <v>381</v>
      </c>
      <c r="G93" s="22" t="s">
        <v>386</v>
      </c>
      <c r="H93" s="23" t="s">
        <v>387</v>
      </c>
      <c r="I93" s="24"/>
      <c r="J93" s="22" t="s">
        <v>388</v>
      </c>
      <c r="K93" s="22" t="s">
        <v>42</v>
      </c>
      <c r="L93" s="22" t="b">
        <v>0</v>
      </c>
      <c r="M93" s="22">
        <v>92</v>
      </c>
    </row>
    <row r="94" spans="1:13">
      <c r="A94" s="17" t="s">
        <v>384</v>
      </c>
      <c r="B94" s="17" t="s">
        <v>185</v>
      </c>
      <c r="C94" s="17" t="s">
        <v>487</v>
      </c>
      <c r="D94" s="18" t="s">
        <v>377</v>
      </c>
      <c r="E94" s="18" t="s">
        <v>46</v>
      </c>
      <c r="F94" s="18" t="s">
        <v>381</v>
      </c>
      <c r="G94" s="18" t="s">
        <v>386</v>
      </c>
      <c r="H94" s="19" t="s">
        <v>387</v>
      </c>
      <c r="I94" s="20"/>
      <c r="J94" s="18" t="s">
        <v>388</v>
      </c>
      <c r="K94" s="18" t="s">
        <v>42</v>
      </c>
      <c r="L94" s="18" t="b">
        <v>0</v>
      </c>
      <c r="M94" s="18">
        <v>93</v>
      </c>
    </row>
    <row r="95" spans="1:13">
      <c r="A95" s="21" t="s">
        <v>384</v>
      </c>
      <c r="B95" s="21" t="s">
        <v>186</v>
      </c>
      <c r="C95" s="21" t="s">
        <v>488</v>
      </c>
      <c r="D95" s="22" t="s">
        <v>378</v>
      </c>
      <c r="E95" s="22" t="s">
        <v>46</v>
      </c>
      <c r="F95" s="22" t="s">
        <v>381</v>
      </c>
      <c r="G95" s="22" t="s">
        <v>386</v>
      </c>
      <c r="H95" s="23" t="s">
        <v>387</v>
      </c>
      <c r="I95" s="24"/>
      <c r="J95" s="22" t="s">
        <v>388</v>
      </c>
      <c r="K95" s="22" t="s">
        <v>42</v>
      </c>
      <c r="L95" s="22" t="b">
        <v>0</v>
      </c>
      <c r="M95" s="22">
        <v>94</v>
      </c>
    </row>
    <row r="96" spans="1:13">
      <c r="A96" s="17" t="s">
        <v>384</v>
      </c>
      <c r="B96" s="17" t="s">
        <v>187</v>
      </c>
      <c r="C96" s="17" t="s">
        <v>489</v>
      </c>
      <c r="D96" s="18" t="s">
        <v>379</v>
      </c>
      <c r="E96" s="18" t="s">
        <v>46</v>
      </c>
      <c r="F96" s="18" t="s">
        <v>381</v>
      </c>
      <c r="G96" s="18" t="s">
        <v>386</v>
      </c>
      <c r="H96" s="19" t="s">
        <v>387</v>
      </c>
      <c r="I96" s="20"/>
      <c r="J96" s="18" t="s">
        <v>388</v>
      </c>
      <c r="K96" s="18" t="s">
        <v>42</v>
      </c>
      <c r="L96" s="18" t="b">
        <v>0</v>
      </c>
      <c r="M96" s="18">
        <v>95</v>
      </c>
    </row>
    <row r="97" spans="1:13">
      <c r="A97" s="21" t="s">
        <v>384</v>
      </c>
      <c r="B97" s="21" t="s">
        <v>188</v>
      </c>
      <c r="C97" s="21" t="s">
        <v>490</v>
      </c>
      <c r="D97" s="22" t="s">
        <v>380</v>
      </c>
      <c r="E97" s="22" t="s">
        <v>46</v>
      </c>
      <c r="F97" s="22" t="s">
        <v>381</v>
      </c>
      <c r="G97" s="22" t="s">
        <v>386</v>
      </c>
      <c r="H97" s="23" t="s">
        <v>387</v>
      </c>
      <c r="I97" s="24"/>
      <c r="J97" s="22" t="s">
        <v>388</v>
      </c>
      <c r="K97" s="22" t="s">
        <v>42</v>
      </c>
      <c r="L97" s="22" t="b">
        <v>0</v>
      </c>
      <c r="M97" s="22">
        <v>96</v>
      </c>
    </row>
  </sheetData>
  <dataValidations count="1">
    <dataValidation allowBlank="1" showInputMessage="1" promptTitle="Important!" prompt="It is critical that you use the index naming convention in the &quot;Index Sequences&quot; tab of this form. _x000a_If your library is not multiplexed, use &quot;No Index&quot;." sqref="C98:C475"/>
  </dataValidations>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2">
    <tablePart r:id="rId1"/>
    <tablePart r:id="rId2"/>
  </tableParts>
  <extLst>
    <ext xmlns:x14="http://schemas.microsoft.com/office/spreadsheetml/2009/9/main" uri="{CCE6A557-97BC-4b89-ADB6-D9C93CAAB3DF}">
      <x14:dataValidations xmlns:xm="http://schemas.microsoft.com/office/excel/2006/main" count="4">
        <x14:dataValidation type="list" allowBlank="1" showInputMessage="1" showErrorMessage="1">
          <x14:formula1>
            <xm:f>Menus!$D$2:$D$3</xm:f>
          </x14:formula1>
          <xm:sqref>L98:L1048576</xm:sqref>
        </x14:dataValidation>
        <x14:dataValidation type="list" allowBlank="1" showInputMessage="1" showErrorMessage="1">
          <x14:formula1>
            <xm:f>Menus!$F$2:$F$8</xm:f>
          </x14:formula1>
          <xm:sqref>K98:K1048576</xm:sqref>
        </x14:dataValidation>
        <x14:dataValidation type="list" allowBlank="1" showInputMessage="1" showErrorMessage="1">
          <x14:formula1>
            <xm:f>Menus!$G$2:$G$5</xm:f>
          </x14:formula1>
          <xm:sqref>E98:E1048576</xm:sqref>
        </x14:dataValidation>
        <x14:dataValidation type="list" allowBlank="1" showInputMessage="1" showErrorMessage="1">
          <x14:formula1>
            <xm:f>Menus!$E$2:$E$9</xm:f>
          </x14:formula1>
          <xm:sqref>H476:H1048576</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sheetPr>
  <dimension ref="A1:D2"/>
  <sheetViews>
    <sheetView showGridLines="0" workbookViewId="0">
      <selection activeCell="A2" sqref="A2"/>
    </sheetView>
  </sheetViews>
  <sheetFormatPr baseColWidth="10" defaultColWidth="8.83203125" defaultRowHeight="15" x14ac:dyDescent="0"/>
  <cols>
    <col min="1" max="1" width="20.5" style="2" bestFit="1" customWidth="1"/>
    <col min="2" max="3" width="24.83203125" style="2" customWidth="1"/>
    <col min="4" max="4" width="41.83203125" style="2" customWidth="1"/>
    <col min="5" max="16384" width="8.83203125" style="2"/>
  </cols>
  <sheetData>
    <row r="1" spans="1:4" s="3" customFormat="1">
      <c r="A1" s="3" t="s">
        <v>235</v>
      </c>
      <c r="B1" s="3" t="s">
        <v>237</v>
      </c>
      <c r="C1" s="3" t="s">
        <v>27</v>
      </c>
      <c r="D1" s="3" t="s">
        <v>238</v>
      </c>
    </row>
    <row r="2" spans="1:4">
      <c r="A2" s="2" t="s">
        <v>291</v>
      </c>
      <c r="B2" s="2" t="s">
        <v>246</v>
      </c>
      <c r="C2" s="2" t="s">
        <v>382</v>
      </c>
      <c r="D2" s="2" t="s">
        <v>383</v>
      </c>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1">
    <tablePart r:id="rId1"/>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sheetPr>
  <dimension ref="A1:D31"/>
  <sheetViews>
    <sheetView showGridLines="0" workbookViewId="0">
      <selection activeCell="A2" sqref="A2"/>
    </sheetView>
  </sheetViews>
  <sheetFormatPr baseColWidth="10" defaultColWidth="8.83203125" defaultRowHeight="15" x14ac:dyDescent="0"/>
  <cols>
    <col min="1" max="1" width="15.6640625" style="2" bestFit="1" customWidth="1"/>
    <col min="2" max="2" width="30.83203125" style="2" bestFit="1" customWidth="1"/>
    <col min="3" max="3" width="26.83203125" style="2" bestFit="1" customWidth="1"/>
    <col min="4" max="4" width="25.6640625" style="2" bestFit="1" customWidth="1"/>
    <col min="5" max="16384" width="8.83203125" style="2"/>
  </cols>
  <sheetData>
    <row r="1" spans="1:4" s="3" customFormat="1">
      <c r="A1" s="3" t="s">
        <v>4</v>
      </c>
      <c r="B1" s="3" t="s">
        <v>5</v>
      </c>
      <c r="C1" s="3" t="s">
        <v>6</v>
      </c>
      <c r="D1" s="3" t="s">
        <v>7</v>
      </c>
    </row>
    <row r="2" spans="1:4">
      <c r="A2" s="2" t="s">
        <v>262</v>
      </c>
      <c r="B2" s="2" t="b">
        <f>TRUE()</f>
        <v>1</v>
      </c>
      <c r="C2" s="2">
        <v>1</v>
      </c>
      <c r="D2" s="2">
        <v>0</v>
      </c>
    </row>
    <row r="3" spans="1:4">
      <c r="A3" s="2" t="s">
        <v>262</v>
      </c>
      <c r="B3" s="2" t="b">
        <f>FALSE()</f>
        <v>0</v>
      </c>
      <c r="C3" s="2">
        <v>1</v>
      </c>
      <c r="D3" s="2">
        <v>0</v>
      </c>
    </row>
    <row r="4" spans="1:4">
      <c r="A4" s="2" t="s">
        <v>266</v>
      </c>
      <c r="B4" s="2" t="b">
        <f>TRUE()</f>
        <v>1</v>
      </c>
      <c r="C4" s="2">
        <v>1</v>
      </c>
      <c r="D4" s="2">
        <v>0</v>
      </c>
    </row>
    <row r="5" spans="1:4">
      <c r="A5" s="2" t="s">
        <v>266</v>
      </c>
      <c r="B5" s="2" t="b">
        <f>FALSE()</f>
        <v>0</v>
      </c>
      <c r="C5" s="2">
        <v>1</v>
      </c>
      <c r="D5" s="2">
        <v>0</v>
      </c>
    </row>
    <row r="6" spans="1:4">
      <c r="A6" s="2" t="s">
        <v>269</v>
      </c>
      <c r="B6" s="2" t="b">
        <f>TRUE()</f>
        <v>1</v>
      </c>
      <c r="C6" s="2">
        <v>1</v>
      </c>
      <c r="D6" s="2">
        <v>0</v>
      </c>
    </row>
    <row r="7" spans="1:4">
      <c r="A7" s="2" t="s">
        <v>269</v>
      </c>
      <c r="B7" s="2" t="b">
        <f>FALSE()</f>
        <v>0</v>
      </c>
      <c r="C7" s="2">
        <v>1</v>
      </c>
      <c r="D7" s="2">
        <v>0</v>
      </c>
    </row>
    <row r="8" spans="1:4">
      <c r="A8" s="2" t="s">
        <v>272</v>
      </c>
      <c r="B8" s="2" t="b">
        <f>TRUE()</f>
        <v>1</v>
      </c>
      <c r="C8" s="2">
        <v>1</v>
      </c>
      <c r="D8" s="2">
        <v>0</v>
      </c>
    </row>
    <row r="9" spans="1:4">
      <c r="A9" s="2" t="s">
        <v>272</v>
      </c>
      <c r="B9" s="2" t="b">
        <f>FALSE()</f>
        <v>0</v>
      </c>
      <c r="C9" s="2">
        <v>1</v>
      </c>
      <c r="D9" s="2">
        <v>0</v>
      </c>
    </row>
    <row r="10" spans="1:4">
      <c r="A10" s="2" t="s">
        <v>275</v>
      </c>
      <c r="B10" s="2" t="b">
        <f>TRUE()</f>
        <v>1</v>
      </c>
      <c r="C10" s="2">
        <v>1</v>
      </c>
      <c r="D10" s="2">
        <v>0</v>
      </c>
    </row>
    <row r="11" spans="1:4">
      <c r="A11" s="2" t="s">
        <v>275</v>
      </c>
      <c r="B11" s="2" t="b">
        <f>FALSE()</f>
        <v>0</v>
      </c>
      <c r="C11" s="2">
        <v>1</v>
      </c>
      <c r="D11" s="2">
        <v>0</v>
      </c>
    </row>
    <row r="12" spans="1:4">
      <c r="A12" s="2" t="s">
        <v>262</v>
      </c>
      <c r="B12" s="2" t="b">
        <f>TRUE()</f>
        <v>1</v>
      </c>
      <c r="C12" s="2">
        <v>2</v>
      </c>
      <c r="D12" s="2">
        <v>0</v>
      </c>
    </row>
    <row r="13" spans="1:4">
      <c r="A13" s="2" t="s">
        <v>262</v>
      </c>
      <c r="B13" s="2" t="b">
        <f>FALSE()</f>
        <v>0</v>
      </c>
      <c r="C13" s="2">
        <v>2</v>
      </c>
      <c r="D13" s="2">
        <v>0</v>
      </c>
    </row>
    <row r="14" spans="1:4">
      <c r="A14" s="2" t="s">
        <v>266</v>
      </c>
      <c r="B14" s="2" t="b">
        <f>TRUE()</f>
        <v>1</v>
      </c>
      <c r="C14" s="2">
        <v>2</v>
      </c>
      <c r="D14" s="2">
        <v>0</v>
      </c>
    </row>
    <row r="15" spans="1:4">
      <c r="A15" s="2" t="s">
        <v>266</v>
      </c>
      <c r="B15" s="2" t="b">
        <f>FALSE()</f>
        <v>0</v>
      </c>
      <c r="C15" s="2">
        <v>2</v>
      </c>
      <c r="D15" s="2">
        <v>0</v>
      </c>
    </row>
    <row r="16" spans="1:4">
      <c r="A16" s="2" t="s">
        <v>269</v>
      </c>
      <c r="B16" s="2" t="b">
        <f>TRUE()</f>
        <v>1</v>
      </c>
      <c r="C16" s="2">
        <v>2</v>
      </c>
      <c r="D16" s="2">
        <v>0</v>
      </c>
    </row>
    <row r="17" spans="1:4">
      <c r="A17" s="2" t="s">
        <v>269</v>
      </c>
      <c r="B17" s="2" t="b">
        <f>FALSE()</f>
        <v>0</v>
      </c>
      <c r="C17" s="2">
        <v>2</v>
      </c>
      <c r="D17" s="2">
        <v>0</v>
      </c>
    </row>
    <row r="18" spans="1:4">
      <c r="A18" s="2" t="s">
        <v>272</v>
      </c>
      <c r="B18" s="2" t="b">
        <f>TRUE()</f>
        <v>1</v>
      </c>
      <c r="C18" s="2">
        <v>2</v>
      </c>
      <c r="D18" s="2">
        <v>0</v>
      </c>
    </row>
    <row r="19" spans="1:4">
      <c r="A19" s="2" t="s">
        <v>272</v>
      </c>
      <c r="B19" s="2" t="b">
        <f>FALSE()</f>
        <v>0</v>
      </c>
      <c r="C19" s="2">
        <v>2</v>
      </c>
      <c r="D19" s="2">
        <v>0</v>
      </c>
    </row>
    <row r="20" spans="1:4">
      <c r="A20" s="2" t="s">
        <v>275</v>
      </c>
      <c r="B20" s="2" t="b">
        <f>TRUE()</f>
        <v>1</v>
      </c>
      <c r="C20" s="2">
        <v>2</v>
      </c>
      <c r="D20" s="2">
        <v>0</v>
      </c>
    </row>
    <row r="21" spans="1:4">
      <c r="A21" s="2" t="s">
        <v>275</v>
      </c>
      <c r="B21" s="2" t="b">
        <f>FALSE()</f>
        <v>0</v>
      </c>
      <c r="C21" s="2">
        <v>2</v>
      </c>
      <c r="D21" s="2">
        <v>0</v>
      </c>
    </row>
    <row r="22" spans="1:4">
      <c r="A22" s="2" t="s">
        <v>262</v>
      </c>
      <c r="B22" s="2" t="b">
        <f>TRUE()</f>
        <v>1</v>
      </c>
      <c r="C22" s="2">
        <v>3</v>
      </c>
      <c r="D22" s="2">
        <v>0</v>
      </c>
    </row>
    <row r="23" spans="1:4">
      <c r="A23" s="2" t="s">
        <v>262</v>
      </c>
      <c r="B23" s="2" t="b">
        <f>FALSE()</f>
        <v>0</v>
      </c>
      <c r="C23" s="2">
        <v>3</v>
      </c>
      <c r="D23" s="2">
        <v>1</v>
      </c>
    </row>
    <row r="24" spans="1:4">
      <c r="A24" s="2" t="s">
        <v>266</v>
      </c>
      <c r="B24" s="2" t="b">
        <f>TRUE()</f>
        <v>1</v>
      </c>
      <c r="C24" s="2">
        <v>3</v>
      </c>
      <c r="D24" s="2">
        <v>0</v>
      </c>
    </row>
    <row r="25" spans="1:4">
      <c r="A25" s="2" t="s">
        <v>266</v>
      </c>
      <c r="B25" s="2" t="b">
        <f>FALSE()</f>
        <v>0</v>
      </c>
      <c r="C25" s="2">
        <v>3</v>
      </c>
      <c r="D25" s="2">
        <v>10</v>
      </c>
    </row>
    <row r="26" spans="1:4">
      <c r="A26" s="2" t="s">
        <v>269</v>
      </c>
      <c r="B26" s="2" t="b">
        <f>TRUE()</f>
        <v>1</v>
      </c>
      <c r="C26" s="2">
        <v>3</v>
      </c>
      <c r="D26" s="2">
        <v>0</v>
      </c>
    </row>
    <row r="27" spans="1:4">
      <c r="A27" s="2" t="s">
        <v>269</v>
      </c>
      <c r="B27" s="2" t="b">
        <f>FALSE()</f>
        <v>0</v>
      </c>
      <c r="C27" s="2">
        <v>3</v>
      </c>
      <c r="D27" s="2">
        <v>13</v>
      </c>
    </row>
    <row r="28" spans="1:4">
      <c r="A28" s="2" t="s">
        <v>272</v>
      </c>
      <c r="B28" s="2" t="b">
        <f>TRUE()</f>
        <v>1</v>
      </c>
      <c r="C28" s="2">
        <v>3</v>
      </c>
      <c r="D28" s="2">
        <v>0</v>
      </c>
    </row>
    <row r="29" spans="1:4">
      <c r="A29" s="2" t="s">
        <v>272</v>
      </c>
      <c r="B29" s="2" t="b">
        <f>FALSE()</f>
        <v>0</v>
      </c>
      <c r="C29" s="2">
        <v>3</v>
      </c>
      <c r="D29" s="2">
        <v>1</v>
      </c>
    </row>
    <row r="30" spans="1:4">
      <c r="A30" s="2" t="s">
        <v>275</v>
      </c>
      <c r="B30" s="2" t="b">
        <f>TRUE()</f>
        <v>1</v>
      </c>
      <c r="C30" s="2">
        <v>3</v>
      </c>
      <c r="D30" s="2">
        <v>0</v>
      </c>
    </row>
    <row r="31" spans="1:4">
      <c r="A31" s="2" t="s">
        <v>275</v>
      </c>
      <c r="B31" s="2" t="b">
        <f>FALSE()</f>
        <v>0</v>
      </c>
      <c r="C31" s="2">
        <v>3</v>
      </c>
      <c r="D31" s="2">
        <v>1</v>
      </c>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Menus!$D$2:$D$3</xm:f>
          </x14:formula1>
          <xm:sqref>B2:B1048576</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sheetPr>
  <dimension ref="A1:C9"/>
  <sheetViews>
    <sheetView showGridLines="0" workbookViewId="0">
      <selection activeCell="A2" sqref="A2"/>
    </sheetView>
  </sheetViews>
  <sheetFormatPr baseColWidth="10" defaultRowHeight="12" x14ac:dyDescent="0"/>
  <cols>
    <col min="1" max="1" width="16.33203125" bestFit="1" customWidth="1"/>
    <col min="2" max="2" width="16.83203125" bestFit="1" customWidth="1"/>
    <col min="3" max="3" width="111" customWidth="1"/>
  </cols>
  <sheetData>
    <row r="1" spans="1:3" ht="15">
      <c r="A1" s="28" t="s">
        <v>498</v>
      </c>
      <c r="B1" s="2" t="s">
        <v>492</v>
      </c>
      <c r="C1" s="2" t="s">
        <v>491</v>
      </c>
    </row>
    <row r="2" spans="1:3" ht="15">
      <c r="A2" s="28"/>
      <c r="B2" s="2"/>
      <c r="C2" s="2"/>
    </row>
    <row r="3" spans="1:3" ht="15">
      <c r="A3" s="28"/>
      <c r="B3" s="2"/>
      <c r="C3" s="2"/>
    </row>
    <row r="4" spans="1:3" ht="15">
      <c r="A4" s="28"/>
      <c r="B4" s="2"/>
      <c r="C4" s="2"/>
    </row>
    <row r="5" spans="1:3" ht="15">
      <c r="A5" s="28"/>
      <c r="B5" s="2"/>
      <c r="C5" s="2"/>
    </row>
    <row r="6" spans="1:3" ht="15">
      <c r="A6" s="28"/>
      <c r="B6" s="2"/>
      <c r="C6" s="2"/>
    </row>
    <row r="7" spans="1:3" ht="15">
      <c r="A7" s="28"/>
      <c r="B7" s="2"/>
      <c r="C7" s="2"/>
    </row>
    <row r="8" spans="1:3" ht="15">
      <c r="A8" s="28"/>
      <c r="B8" s="2"/>
      <c r="C8" s="2"/>
    </row>
    <row r="9" spans="1:3" ht="15">
      <c r="A9" s="28"/>
      <c r="B9" s="2"/>
      <c r="C9" s="2"/>
    </row>
  </sheetData>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39997558519241921"/>
  </sheetPr>
  <dimension ref="A1:H12"/>
  <sheetViews>
    <sheetView showGridLines="0" workbookViewId="0"/>
  </sheetViews>
  <sheetFormatPr baseColWidth="10" defaultColWidth="10.83203125" defaultRowHeight="15" x14ac:dyDescent="0"/>
  <cols>
    <col min="1" max="1" width="24" style="2" bestFit="1" customWidth="1"/>
    <col min="2" max="2" width="10.83203125" style="2"/>
    <col min="3" max="3" width="15.1640625" style="2" customWidth="1"/>
    <col min="4" max="4" width="16.6640625" style="2" bestFit="1" customWidth="1"/>
    <col min="5" max="5" width="18" style="2" customWidth="1"/>
    <col min="6" max="6" width="16.1640625" style="2" customWidth="1"/>
    <col min="7" max="7" width="24.6640625" style="2" bestFit="1" customWidth="1"/>
    <col min="8" max="8" width="27.1640625" style="2" bestFit="1" customWidth="1"/>
    <col min="9" max="16384" width="10.83203125" style="2"/>
  </cols>
  <sheetData>
    <row r="1" spans="1:8" s="3" customFormat="1">
      <c r="A1" s="3" t="s">
        <v>193</v>
      </c>
      <c r="B1" s="3" t="s">
        <v>1</v>
      </c>
      <c r="C1" s="3" t="s">
        <v>13</v>
      </c>
      <c r="D1" s="3" t="s">
        <v>243</v>
      </c>
      <c r="E1" s="3" t="s">
        <v>21</v>
      </c>
      <c r="F1" s="3" t="s">
        <v>26</v>
      </c>
      <c r="G1" s="3" t="s">
        <v>189</v>
      </c>
    </row>
    <row r="2" spans="1:8">
      <c r="A2" s="2" t="s">
        <v>31</v>
      </c>
      <c r="B2" s="2" t="s">
        <v>32</v>
      </c>
      <c r="C2" s="2" t="s">
        <v>34</v>
      </c>
      <c r="D2" s="14" t="s">
        <v>37</v>
      </c>
      <c r="E2" s="2" t="s">
        <v>48</v>
      </c>
      <c r="F2" s="2" t="s">
        <v>39</v>
      </c>
      <c r="G2" s="2" t="s">
        <v>45</v>
      </c>
    </row>
    <row r="3" spans="1:8">
      <c r="A3" s="2" t="s">
        <v>50</v>
      </c>
      <c r="B3" s="2" t="s">
        <v>33</v>
      </c>
      <c r="C3" s="2" t="s">
        <v>35</v>
      </c>
      <c r="D3" s="14" t="s">
        <v>38</v>
      </c>
      <c r="E3" s="2" t="s">
        <v>49</v>
      </c>
      <c r="F3" s="2" t="s">
        <v>30</v>
      </c>
      <c r="G3" s="2" t="s">
        <v>46</v>
      </c>
    </row>
    <row r="4" spans="1:8">
      <c r="C4" s="2" t="s">
        <v>36</v>
      </c>
      <c r="E4" s="2" t="s">
        <v>51</v>
      </c>
      <c r="F4" s="2" t="s">
        <v>40</v>
      </c>
      <c r="G4" s="2" t="s">
        <v>47</v>
      </c>
    </row>
    <row r="5" spans="1:8">
      <c r="E5" s="2" t="s">
        <v>52</v>
      </c>
      <c r="F5" s="2" t="s">
        <v>41</v>
      </c>
      <c r="G5" s="2" t="s">
        <v>88</v>
      </c>
    </row>
    <row r="6" spans="1:8">
      <c r="E6" s="2" t="s">
        <v>84</v>
      </c>
      <c r="F6" s="2" t="s">
        <v>42</v>
      </c>
    </row>
    <row r="7" spans="1:8">
      <c r="E7" s="2" t="s">
        <v>85</v>
      </c>
      <c r="F7" s="2" t="s">
        <v>43</v>
      </c>
    </row>
    <row r="8" spans="1:8">
      <c r="E8" s="2" t="s">
        <v>86</v>
      </c>
      <c r="F8" s="2" t="s">
        <v>44</v>
      </c>
    </row>
    <row r="9" spans="1:8">
      <c r="E9" s="2" t="s">
        <v>87</v>
      </c>
    </row>
    <row r="12" spans="1:8">
      <c r="H12" s="15"/>
    </row>
  </sheetData>
  <sheetProtection sheet="1" objects="1" scenarios="1"/>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1044</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Help</vt:lpstr>
      <vt:lpstr>Target</vt:lpstr>
      <vt:lpstr>Guide</vt:lpstr>
      <vt:lpstr>Amplicon</vt:lpstr>
      <vt:lpstr>Layout</vt:lpstr>
      <vt:lpstr>Plate</vt:lpstr>
      <vt:lpstr>GuideMismatches</vt:lpstr>
      <vt:lpstr>DesireEditedSequences</vt:lpstr>
      <vt:lpstr>Menus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Richard Bowers</dc:creator>
  <dc:description/>
  <cp:lastModifiedBy>Anne Pajon</cp:lastModifiedBy>
  <cp:revision>49</cp:revision>
  <dcterms:created xsi:type="dcterms:W3CDTF">2017-03-22T16:40:56Z</dcterms:created>
  <dcterms:modified xsi:type="dcterms:W3CDTF">2020-08-12T23:18:35Z</dcterms:modified>
  <dc:language>en-GB</dc:language>
</cp:coreProperties>
</file>