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b\Box\Obata-Lab lab notes\Luke\190717_modeling data Rauf\Metabolome\"/>
    </mc:Choice>
  </mc:AlternateContent>
  <xr:revisionPtr revIDLastSave="0" documentId="13_ncr:1_{42EB2F06-B60C-42D3-B837-13BD6F585DFC}" xr6:coauthVersionLast="45" xr6:coauthVersionMax="45" xr10:uidLastSave="{00000000-0000-0000-0000-000000000000}"/>
  <bookViews>
    <workbookView minimized="1" xWindow="7740" yWindow="510" windowWidth="20955" windowHeight="14565" firstSheet="2" activeTab="2" xr2:uid="{B79807E7-552C-3046-922E-703C78AA3805}"/>
  </bookViews>
  <sheets>
    <sheet name="metabolite Data-NoReps" sheetId="1" r:id="rId1"/>
    <sheet name="Metabolite Data-Reps" sheetId="2" r:id="rId2"/>
    <sheet name="Metabolite Data-Norm FW" sheetId="3" r:id="rId3"/>
    <sheet name="N Minus" sheetId="4" r:id="rId4"/>
    <sheet name="Sheet1" sheetId="12" r:id="rId5"/>
    <sheet name="p&lt;0.05 Nminus" sheetId="6" r:id="rId6"/>
    <sheet name="FC Nminus" sheetId="10" r:id="rId7"/>
    <sheet name="P Minus" sheetId="5" r:id="rId8"/>
    <sheet name="p&lt;0.05 Pminus" sheetId="7" r:id="rId9"/>
    <sheet name="FC Pminu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4" l="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2" i="10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K73" i="6" l="1"/>
  <c r="AE21" i="11"/>
  <c r="Z21" i="11"/>
  <c r="U21" i="11"/>
  <c r="P21" i="11"/>
  <c r="J21" i="11"/>
  <c r="E21" i="11"/>
  <c r="AE20" i="11"/>
  <c r="Z20" i="11"/>
  <c r="U20" i="11"/>
  <c r="P20" i="11"/>
  <c r="J20" i="11"/>
  <c r="E20" i="11"/>
  <c r="AE19" i="11"/>
  <c r="Z19" i="11"/>
  <c r="U19" i="11"/>
  <c r="P19" i="11"/>
  <c r="J19" i="11"/>
  <c r="E19" i="11"/>
  <c r="AE18" i="11"/>
  <c r="Z18" i="11"/>
  <c r="U18" i="11"/>
  <c r="P18" i="11"/>
  <c r="J18" i="11"/>
  <c r="E18" i="11"/>
  <c r="AE17" i="11"/>
  <c r="Z17" i="11"/>
  <c r="U17" i="11"/>
  <c r="P17" i="11"/>
  <c r="J17" i="11"/>
  <c r="E17" i="11"/>
  <c r="AE16" i="11"/>
  <c r="Z16" i="11"/>
  <c r="U16" i="11"/>
  <c r="P16" i="11"/>
  <c r="J16" i="11"/>
  <c r="E16" i="11"/>
  <c r="AE15" i="11"/>
  <c r="Z15" i="11"/>
  <c r="U15" i="11"/>
  <c r="P15" i="11"/>
  <c r="J15" i="11"/>
  <c r="E15" i="11"/>
  <c r="AE14" i="11"/>
  <c r="Z14" i="11"/>
  <c r="U14" i="11"/>
  <c r="P14" i="11"/>
  <c r="J14" i="11"/>
  <c r="E14" i="11"/>
  <c r="AE13" i="11"/>
  <c r="Z13" i="11"/>
  <c r="U13" i="11"/>
  <c r="P13" i="11"/>
  <c r="J13" i="11"/>
  <c r="E13" i="11"/>
  <c r="AE12" i="11"/>
  <c r="Z12" i="11"/>
  <c r="U12" i="11"/>
  <c r="P12" i="11"/>
  <c r="J12" i="11"/>
  <c r="E12" i="11"/>
  <c r="AE11" i="11"/>
  <c r="Z11" i="11"/>
  <c r="U11" i="11"/>
  <c r="P11" i="11"/>
  <c r="J11" i="11"/>
  <c r="E11" i="11"/>
  <c r="AE10" i="11"/>
  <c r="Z10" i="11"/>
  <c r="U10" i="11"/>
  <c r="P10" i="11"/>
  <c r="J10" i="11"/>
  <c r="E10" i="11"/>
  <c r="AE9" i="11"/>
  <c r="Z9" i="11"/>
  <c r="U9" i="11"/>
  <c r="P9" i="11"/>
  <c r="J9" i="11"/>
  <c r="E9" i="11"/>
  <c r="AE8" i="11"/>
  <c r="Z8" i="11"/>
  <c r="U8" i="11"/>
  <c r="P8" i="11"/>
  <c r="J8" i="11"/>
  <c r="E8" i="11"/>
  <c r="AE7" i="11"/>
  <c r="Z7" i="11"/>
  <c r="U7" i="11"/>
  <c r="P7" i="11"/>
  <c r="J7" i="11"/>
  <c r="E7" i="11"/>
  <c r="AE6" i="11"/>
  <c r="Z6" i="11"/>
  <c r="U6" i="11"/>
  <c r="P6" i="11"/>
  <c r="J6" i="11"/>
  <c r="E6" i="11"/>
  <c r="AE5" i="11"/>
  <c r="Z5" i="11"/>
  <c r="U5" i="11"/>
  <c r="P5" i="11"/>
  <c r="J5" i="11"/>
  <c r="E5" i="11"/>
  <c r="AE4" i="11"/>
  <c r="Z4" i="11"/>
  <c r="U4" i="11"/>
  <c r="P4" i="11"/>
  <c r="J4" i="11"/>
  <c r="E4" i="11"/>
  <c r="AE3" i="11"/>
  <c r="Z3" i="11"/>
  <c r="U3" i="11"/>
  <c r="P3" i="11"/>
  <c r="J3" i="11"/>
  <c r="E3" i="11"/>
  <c r="AE2" i="11"/>
  <c r="Z2" i="11"/>
  <c r="U2" i="11"/>
  <c r="P2" i="11"/>
  <c r="J2" i="11"/>
  <c r="E2" i="11"/>
  <c r="AE48" i="10"/>
  <c r="Z48" i="10"/>
  <c r="U48" i="10"/>
  <c r="P48" i="10"/>
  <c r="J48" i="10"/>
  <c r="E48" i="10"/>
  <c r="AE47" i="10"/>
  <c r="Z47" i="10"/>
  <c r="U47" i="10"/>
  <c r="P47" i="10"/>
  <c r="J47" i="10"/>
  <c r="E47" i="10"/>
  <c r="AE46" i="10"/>
  <c r="Z46" i="10"/>
  <c r="U46" i="10"/>
  <c r="P46" i="10"/>
  <c r="J46" i="10"/>
  <c r="E46" i="10"/>
  <c r="AE45" i="10"/>
  <c r="Z45" i="10"/>
  <c r="U45" i="10"/>
  <c r="P45" i="10"/>
  <c r="J45" i="10"/>
  <c r="E45" i="10"/>
  <c r="AE44" i="10"/>
  <c r="Z44" i="10"/>
  <c r="U44" i="10"/>
  <c r="P44" i="10"/>
  <c r="J44" i="10"/>
  <c r="E44" i="10"/>
  <c r="AE43" i="10"/>
  <c r="Z43" i="10"/>
  <c r="U43" i="10"/>
  <c r="P43" i="10"/>
  <c r="J43" i="10"/>
  <c r="E43" i="10"/>
  <c r="AE42" i="10"/>
  <c r="Z42" i="10"/>
  <c r="U42" i="10"/>
  <c r="P42" i="10"/>
  <c r="J42" i="10"/>
  <c r="E42" i="10"/>
  <c r="AE41" i="10"/>
  <c r="Z41" i="10"/>
  <c r="U41" i="10"/>
  <c r="P41" i="10"/>
  <c r="J41" i="10"/>
  <c r="E41" i="10"/>
  <c r="AE40" i="10"/>
  <c r="Z40" i="10"/>
  <c r="U40" i="10"/>
  <c r="P40" i="10"/>
  <c r="J40" i="10"/>
  <c r="E40" i="10"/>
  <c r="AE39" i="10"/>
  <c r="Z39" i="10"/>
  <c r="U39" i="10"/>
  <c r="P39" i="10"/>
  <c r="J39" i="10"/>
  <c r="E39" i="10"/>
  <c r="AE38" i="10"/>
  <c r="Z38" i="10"/>
  <c r="U38" i="10"/>
  <c r="P38" i="10"/>
  <c r="J38" i="10"/>
  <c r="E38" i="10"/>
  <c r="AE37" i="10"/>
  <c r="Z37" i="10"/>
  <c r="U37" i="10"/>
  <c r="P37" i="10"/>
  <c r="J37" i="10"/>
  <c r="E37" i="10"/>
  <c r="AE36" i="10"/>
  <c r="Z36" i="10"/>
  <c r="U36" i="10"/>
  <c r="P36" i="10"/>
  <c r="J36" i="10"/>
  <c r="E36" i="10"/>
  <c r="AE35" i="10"/>
  <c r="Z35" i="10"/>
  <c r="U35" i="10"/>
  <c r="P35" i="10"/>
  <c r="J35" i="10"/>
  <c r="E35" i="10"/>
  <c r="AE34" i="10"/>
  <c r="Z34" i="10"/>
  <c r="U34" i="10"/>
  <c r="P34" i="10"/>
  <c r="J34" i="10"/>
  <c r="E34" i="10"/>
  <c r="AE33" i="10"/>
  <c r="Z33" i="10"/>
  <c r="U33" i="10"/>
  <c r="P33" i="10"/>
  <c r="J33" i="10"/>
  <c r="E33" i="10"/>
  <c r="AE32" i="10"/>
  <c r="Z32" i="10"/>
  <c r="U32" i="10"/>
  <c r="P32" i="10"/>
  <c r="J32" i="10"/>
  <c r="E32" i="10"/>
  <c r="AE31" i="10"/>
  <c r="Z31" i="10"/>
  <c r="U31" i="10"/>
  <c r="P31" i="10"/>
  <c r="J31" i="10"/>
  <c r="E31" i="10"/>
  <c r="AE30" i="10"/>
  <c r="Z30" i="10"/>
  <c r="U30" i="10"/>
  <c r="P30" i="10"/>
  <c r="J30" i="10"/>
  <c r="E30" i="10"/>
  <c r="AE29" i="10"/>
  <c r="Z29" i="10"/>
  <c r="U29" i="10"/>
  <c r="P29" i="10"/>
  <c r="J29" i="10"/>
  <c r="E29" i="10"/>
  <c r="AE28" i="10"/>
  <c r="Z28" i="10"/>
  <c r="U28" i="10"/>
  <c r="P28" i="10"/>
  <c r="J28" i="10"/>
  <c r="E28" i="10"/>
  <c r="AE27" i="10"/>
  <c r="Z27" i="10"/>
  <c r="U27" i="10"/>
  <c r="P27" i="10"/>
  <c r="J27" i="10"/>
  <c r="E27" i="10"/>
  <c r="AE26" i="10"/>
  <c r="Z26" i="10"/>
  <c r="U26" i="10"/>
  <c r="P26" i="10"/>
  <c r="J26" i="10"/>
  <c r="E26" i="10"/>
  <c r="AE25" i="10"/>
  <c r="Z25" i="10"/>
  <c r="U25" i="10"/>
  <c r="P25" i="10"/>
  <c r="J25" i="10"/>
  <c r="E25" i="10"/>
  <c r="AE24" i="10"/>
  <c r="Z24" i="10"/>
  <c r="U24" i="10"/>
  <c r="P24" i="10"/>
  <c r="J24" i="10"/>
  <c r="E24" i="10"/>
  <c r="AE23" i="10"/>
  <c r="Z23" i="10"/>
  <c r="U23" i="10"/>
  <c r="P23" i="10"/>
  <c r="J23" i="10"/>
  <c r="E23" i="10"/>
  <c r="AE22" i="10"/>
  <c r="Z22" i="10"/>
  <c r="U22" i="10"/>
  <c r="P22" i="10"/>
  <c r="J22" i="10"/>
  <c r="E22" i="10"/>
  <c r="AE21" i="10"/>
  <c r="Z21" i="10"/>
  <c r="U21" i="10"/>
  <c r="P21" i="10"/>
  <c r="J21" i="10"/>
  <c r="E21" i="10"/>
  <c r="AE20" i="10"/>
  <c r="Z20" i="10"/>
  <c r="U20" i="10"/>
  <c r="P20" i="10"/>
  <c r="J20" i="10"/>
  <c r="E20" i="10"/>
  <c r="AE19" i="10"/>
  <c r="Z19" i="10"/>
  <c r="U19" i="10"/>
  <c r="P19" i="10"/>
  <c r="J19" i="10"/>
  <c r="E19" i="10"/>
  <c r="AE18" i="10"/>
  <c r="Z18" i="10"/>
  <c r="U18" i="10"/>
  <c r="P18" i="10"/>
  <c r="J18" i="10"/>
  <c r="E18" i="10"/>
  <c r="AE17" i="10"/>
  <c r="Z17" i="10"/>
  <c r="U17" i="10"/>
  <c r="P17" i="10"/>
  <c r="J17" i="10"/>
  <c r="E17" i="10"/>
  <c r="AE16" i="10"/>
  <c r="Z16" i="10"/>
  <c r="U16" i="10"/>
  <c r="P16" i="10"/>
  <c r="J16" i="10"/>
  <c r="E16" i="10"/>
  <c r="AE15" i="10"/>
  <c r="Z15" i="10"/>
  <c r="U15" i="10"/>
  <c r="P15" i="10"/>
  <c r="J15" i="10"/>
  <c r="E15" i="10"/>
  <c r="AE14" i="10"/>
  <c r="Z14" i="10"/>
  <c r="U14" i="10"/>
  <c r="P14" i="10"/>
  <c r="J14" i="10"/>
  <c r="E14" i="10"/>
  <c r="AE13" i="10"/>
  <c r="Z13" i="10"/>
  <c r="U13" i="10"/>
  <c r="P13" i="10"/>
  <c r="J13" i="10"/>
  <c r="E13" i="10"/>
  <c r="AE12" i="10"/>
  <c r="Z12" i="10"/>
  <c r="U12" i="10"/>
  <c r="P12" i="10"/>
  <c r="J12" i="10"/>
  <c r="E12" i="10"/>
  <c r="AE11" i="10"/>
  <c r="Z11" i="10"/>
  <c r="U11" i="10"/>
  <c r="P11" i="10"/>
  <c r="J11" i="10"/>
  <c r="E11" i="10"/>
  <c r="AE10" i="10"/>
  <c r="Z10" i="10"/>
  <c r="U10" i="10"/>
  <c r="P10" i="10"/>
  <c r="J10" i="10"/>
  <c r="E10" i="10"/>
  <c r="AE9" i="10"/>
  <c r="Z9" i="10"/>
  <c r="U9" i="10"/>
  <c r="P9" i="10"/>
  <c r="J9" i="10"/>
  <c r="E9" i="10"/>
  <c r="AE8" i="10"/>
  <c r="Z8" i="10"/>
  <c r="U8" i="10"/>
  <c r="P8" i="10"/>
  <c r="J8" i="10"/>
  <c r="E8" i="10"/>
  <c r="AE7" i="10"/>
  <c r="Z7" i="10"/>
  <c r="U7" i="10"/>
  <c r="P7" i="10"/>
  <c r="J7" i="10"/>
  <c r="E7" i="10"/>
  <c r="AE6" i="10"/>
  <c r="Z6" i="10"/>
  <c r="U6" i="10"/>
  <c r="P6" i="10"/>
  <c r="J6" i="10"/>
  <c r="E6" i="10"/>
  <c r="AE5" i="10"/>
  <c r="Z5" i="10"/>
  <c r="U5" i="10"/>
  <c r="P5" i="10"/>
  <c r="J5" i="10"/>
  <c r="E5" i="10"/>
  <c r="AE4" i="10"/>
  <c r="Z4" i="10"/>
  <c r="U4" i="10"/>
  <c r="P4" i="10"/>
  <c r="J4" i="10"/>
  <c r="E4" i="10"/>
  <c r="AE3" i="10"/>
  <c r="Z3" i="10"/>
  <c r="U3" i="10"/>
  <c r="P3" i="10"/>
  <c r="J3" i="10"/>
  <c r="E3" i="10"/>
  <c r="AE2" i="10"/>
  <c r="Z2" i="10"/>
  <c r="U2" i="10"/>
  <c r="P2" i="10"/>
  <c r="J2" i="10"/>
  <c r="E2" i="10"/>
  <c r="J73" i="10"/>
  <c r="I73" i="10"/>
  <c r="D73" i="10"/>
  <c r="AF21" i="7"/>
  <c r="AE21" i="7"/>
  <c r="Z21" i="7"/>
  <c r="V21" i="7"/>
  <c r="U21" i="7"/>
  <c r="P21" i="7"/>
  <c r="K21" i="7"/>
  <c r="J21" i="7"/>
  <c r="E21" i="7"/>
  <c r="AF20" i="7"/>
  <c r="AE20" i="7"/>
  <c r="Z20" i="7"/>
  <c r="V20" i="7"/>
  <c r="U20" i="7"/>
  <c r="P20" i="7"/>
  <c r="K20" i="7"/>
  <c r="J20" i="7"/>
  <c r="E20" i="7"/>
  <c r="AF19" i="7"/>
  <c r="AE19" i="7"/>
  <c r="Z19" i="7"/>
  <c r="V19" i="7"/>
  <c r="U19" i="7"/>
  <c r="P19" i="7"/>
  <c r="K19" i="7"/>
  <c r="J19" i="7"/>
  <c r="E19" i="7"/>
  <c r="AF18" i="7"/>
  <c r="AE18" i="7"/>
  <c r="Z18" i="7"/>
  <c r="V18" i="7"/>
  <c r="U18" i="7"/>
  <c r="P18" i="7"/>
  <c r="K18" i="7"/>
  <c r="J18" i="7"/>
  <c r="E18" i="7"/>
  <c r="AF17" i="7"/>
  <c r="AE17" i="7"/>
  <c r="Z17" i="7"/>
  <c r="V17" i="7"/>
  <c r="U17" i="7"/>
  <c r="P17" i="7"/>
  <c r="K17" i="7"/>
  <c r="J17" i="7"/>
  <c r="E17" i="7"/>
  <c r="AF16" i="7"/>
  <c r="AE16" i="7"/>
  <c r="Z16" i="7"/>
  <c r="V16" i="7"/>
  <c r="U16" i="7"/>
  <c r="P16" i="7"/>
  <c r="K16" i="7"/>
  <c r="J16" i="7"/>
  <c r="E16" i="7"/>
  <c r="AF15" i="7"/>
  <c r="AE15" i="7"/>
  <c r="Z15" i="7"/>
  <c r="V15" i="7"/>
  <c r="U15" i="7"/>
  <c r="P15" i="7"/>
  <c r="K15" i="7"/>
  <c r="J15" i="7"/>
  <c r="E15" i="7"/>
  <c r="AF14" i="7"/>
  <c r="AE14" i="7"/>
  <c r="Z14" i="7"/>
  <c r="V14" i="7"/>
  <c r="U14" i="7"/>
  <c r="P14" i="7"/>
  <c r="K14" i="7"/>
  <c r="J14" i="7"/>
  <c r="E14" i="7"/>
  <c r="AF13" i="7"/>
  <c r="AE13" i="7"/>
  <c r="Z13" i="7"/>
  <c r="V13" i="7"/>
  <c r="U13" i="7"/>
  <c r="P13" i="7"/>
  <c r="K13" i="7"/>
  <c r="J13" i="7"/>
  <c r="E13" i="7"/>
  <c r="AF12" i="7"/>
  <c r="AE12" i="7"/>
  <c r="Z12" i="7"/>
  <c r="V12" i="7"/>
  <c r="U12" i="7"/>
  <c r="P12" i="7"/>
  <c r="K12" i="7"/>
  <c r="J12" i="7"/>
  <c r="E12" i="7"/>
  <c r="AF11" i="7"/>
  <c r="AE11" i="7"/>
  <c r="Z11" i="7"/>
  <c r="V11" i="7"/>
  <c r="U11" i="7"/>
  <c r="P11" i="7"/>
  <c r="K11" i="7"/>
  <c r="J11" i="7"/>
  <c r="E11" i="7"/>
  <c r="AF10" i="7"/>
  <c r="AE10" i="7"/>
  <c r="Z10" i="7"/>
  <c r="V10" i="7"/>
  <c r="U10" i="7"/>
  <c r="P10" i="7"/>
  <c r="K10" i="7"/>
  <c r="J10" i="7"/>
  <c r="E10" i="7"/>
  <c r="AF9" i="7"/>
  <c r="AE9" i="7"/>
  <c r="Z9" i="7"/>
  <c r="V9" i="7"/>
  <c r="U9" i="7"/>
  <c r="P9" i="7"/>
  <c r="K9" i="7"/>
  <c r="J9" i="7"/>
  <c r="E9" i="7"/>
  <c r="AF8" i="7"/>
  <c r="AE8" i="7"/>
  <c r="Z8" i="7"/>
  <c r="V8" i="7"/>
  <c r="U8" i="7"/>
  <c r="P8" i="7"/>
  <c r="K8" i="7"/>
  <c r="J8" i="7"/>
  <c r="E8" i="7"/>
  <c r="AF7" i="7"/>
  <c r="AE7" i="7"/>
  <c r="Z7" i="7"/>
  <c r="V7" i="7"/>
  <c r="U7" i="7"/>
  <c r="P7" i="7"/>
  <c r="K7" i="7"/>
  <c r="J7" i="7"/>
  <c r="E7" i="7"/>
  <c r="AF6" i="7"/>
  <c r="AE6" i="7"/>
  <c r="Z6" i="7"/>
  <c r="V6" i="7"/>
  <c r="U6" i="7"/>
  <c r="P6" i="7"/>
  <c r="K6" i="7"/>
  <c r="J6" i="7"/>
  <c r="E6" i="7"/>
  <c r="AF5" i="7"/>
  <c r="AE5" i="7"/>
  <c r="Z5" i="7"/>
  <c r="V5" i="7"/>
  <c r="U5" i="7"/>
  <c r="P5" i="7"/>
  <c r="K5" i="7"/>
  <c r="J5" i="7"/>
  <c r="E5" i="7"/>
  <c r="AF4" i="7"/>
  <c r="AE4" i="7"/>
  <c r="Z4" i="7"/>
  <c r="V4" i="7"/>
  <c r="U4" i="7"/>
  <c r="P4" i="7"/>
  <c r="K4" i="7"/>
  <c r="J4" i="7"/>
  <c r="E4" i="7"/>
  <c r="AF3" i="7"/>
  <c r="AE3" i="7"/>
  <c r="Z3" i="7"/>
  <c r="V3" i="7"/>
  <c r="U3" i="7"/>
  <c r="P3" i="7"/>
  <c r="K3" i="7"/>
  <c r="J3" i="7"/>
  <c r="E3" i="7"/>
  <c r="AF2" i="7"/>
  <c r="AE2" i="7"/>
  <c r="Z2" i="7"/>
  <c r="V2" i="7"/>
  <c r="U2" i="7"/>
  <c r="P2" i="7"/>
  <c r="K2" i="7"/>
  <c r="J2" i="7"/>
  <c r="E2" i="7"/>
  <c r="AF73" i="6"/>
  <c r="AE73" i="6"/>
  <c r="Z73" i="6"/>
  <c r="V73" i="6"/>
  <c r="U73" i="6"/>
  <c r="P73" i="6"/>
  <c r="J73" i="6"/>
  <c r="E73" i="6"/>
  <c r="AE48" i="6"/>
  <c r="Z48" i="6"/>
  <c r="U48" i="6"/>
  <c r="P48" i="6"/>
  <c r="J48" i="6"/>
  <c r="E48" i="6"/>
  <c r="AE47" i="6"/>
  <c r="Z47" i="6"/>
  <c r="U47" i="6"/>
  <c r="P47" i="6"/>
  <c r="J47" i="6"/>
  <c r="E47" i="6"/>
  <c r="AE46" i="6"/>
  <c r="Z46" i="6"/>
  <c r="U46" i="6"/>
  <c r="P46" i="6"/>
  <c r="J46" i="6"/>
  <c r="E46" i="6"/>
  <c r="AE45" i="6"/>
  <c r="Z45" i="6"/>
  <c r="U45" i="6"/>
  <c r="P45" i="6"/>
  <c r="J45" i="6"/>
  <c r="E45" i="6"/>
  <c r="AE44" i="6"/>
  <c r="Z44" i="6"/>
  <c r="U44" i="6"/>
  <c r="P44" i="6"/>
  <c r="J44" i="6"/>
  <c r="E44" i="6"/>
  <c r="AE43" i="6"/>
  <c r="Z43" i="6"/>
  <c r="U43" i="6"/>
  <c r="P43" i="6"/>
  <c r="J43" i="6"/>
  <c r="E43" i="6"/>
  <c r="AE42" i="6"/>
  <c r="Z42" i="6"/>
  <c r="U42" i="6"/>
  <c r="P42" i="6"/>
  <c r="J42" i="6"/>
  <c r="E42" i="6"/>
  <c r="AE41" i="6"/>
  <c r="Z41" i="6"/>
  <c r="U41" i="6"/>
  <c r="P41" i="6"/>
  <c r="J41" i="6"/>
  <c r="E41" i="6"/>
  <c r="AE40" i="6"/>
  <c r="Z40" i="6"/>
  <c r="U40" i="6"/>
  <c r="P40" i="6"/>
  <c r="J40" i="6"/>
  <c r="E40" i="6"/>
  <c r="AE39" i="6"/>
  <c r="Z39" i="6"/>
  <c r="U39" i="6"/>
  <c r="P39" i="6"/>
  <c r="J39" i="6"/>
  <c r="E39" i="6"/>
  <c r="AE38" i="6"/>
  <c r="Z38" i="6"/>
  <c r="U38" i="6"/>
  <c r="P38" i="6"/>
  <c r="J38" i="6"/>
  <c r="E38" i="6"/>
  <c r="AE37" i="6"/>
  <c r="Z37" i="6"/>
  <c r="U37" i="6"/>
  <c r="P37" i="6"/>
  <c r="J37" i="6"/>
  <c r="E37" i="6"/>
  <c r="AE36" i="6"/>
  <c r="Z36" i="6"/>
  <c r="U36" i="6"/>
  <c r="P36" i="6"/>
  <c r="J36" i="6"/>
  <c r="E36" i="6"/>
  <c r="AE35" i="6"/>
  <c r="Z35" i="6"/>
  <c r="U35" i="6"/>
  <c r="P35" i="6"/>
  <c r="J35" i="6"/>
  <c r="E35" i="6"/>
  <c r="AE34" i="6"/>
  <c r="Z34" i="6"/>
  <c r="U34" i="6"/>
  <c r="P34" i="6"/>
  <c r="J34" i="6"/>
  <c r="E34" i="6"/>
  <c r="AE33" i="6"/>
  <c r="Z33" i="6"/>
  <c r="U33" i="6"/>
  <c r="P33" i="6"/>
  <c r="J33" i="6"/>
  <c r="E33" i="6"/>
  <c r="AE32" i="6"/>
  <c r="Z32" i="6"/>
  <c r="U32" i="6"/>
  <c r="P32" i="6"/>
  <c r="J32" i="6"/>
  <c r="E32" i="6"/>
  <c r="AE31" i="6"/>
  <c r="Z31" i="6"/>
  <c r="U31" i="6"/>
  <c r="P31" i="6"/>
  <c r="J31" i="6"/>
  <c r="E31" i="6"/>
  <c r="AE30" i="6"/>
  <c r="Z30" i="6"/>
  <c r="U30" i="6"/>
  <c r="P30" i="6"/>
  <c r="J30" i="6"/>
  <c r="E30" i="6"/>
  <c r="AE29" i="6"/>
  <c r="Z29" i="6"/>
  <c r="U29" i="6"/>
  <c r="P29" i="6"/>
  <c r="J29" i="6"/>
  <c r="E29" i="6"/>
  <c r="AE28" i="6"/>
  <c r="Z28" i="6"/>
  <c r="U28" i="6"/>
  <c r="P28" i="6"/>
  <c r="J28" i="6"/>
  <c r="E28" i="6"/>
  <c r="AE27" i="6"/>
  <c r="Z27" i="6"/>
  <c r="U27" i="6"/>
  <c r="P27" i="6"/>
  <c r="J27" i="6"/>
  <c r="E27" i="6"/>
  <c r="AE26" i="6"/>
  <c r="Z26" i="6"/>
  <c r="U26" i="6"/>
  <c r="P26" i="6"/>
  <c r="J26" i="6"/>
  <c r="E26" i="6"/>
  <c r="AE25" i="6"/>
  <c r="Z25" i="6"/>
  <c r="U25" i="6"/>
  <c r="P25" i="6"/>
  <c r="J25" i="6"/>
  <c r="E25" i="6"/>
  <c r="AE24" i="6"/>
  <c r="Z24" i="6"/>
  <c r="U24" i="6"/>
  <c r="P24" i="6"/>
  <c r="J24" i="6"/>
  <c r="E24" i="6"/>
  <c r="AE23" i="6"/>
  <c r="Z23" i="6"/>
  <c r="U23" i="6"/>
  <c r="P23" i="6"/>
  <c r="J23" i="6"/>
  <c r="E23" i="6"/>
  <c r="AE22" i="6"/>
  <c r="Z22" i="6"/>
  <c r="U22" i="6"/>
  <c r="P22" i="6"/>
  <c r="J22" i="6"/>
  <c r="E22" i="6"/>
  <c r="AE21" i="6"/>
  <c r="Z21" i="6"/>
  <c r="U21" i="6"/>
  <c r="P21" i="6"/>
  <c r="J21" i="6"/>
  <c r="E21" i="6"/>
  <c r="AE20" i="6"/>
  <c r="Z20" i="6"/>
  <c r="U20" i="6"/>
  <c r="P20" i="6"/>
  <c r="J20" i="6"/>
  <c r="E20" i="6"/>
  <c r="AE19" i="6"/>
  <c r="Z19" i="6"/>
  <c r="U19" i="6"/>
  <c r="P19" i="6"/>
  <c r="J19" i="6"/>
  <c r="E19" i="6"/>
  <c r="AE18" i="6"/>
  <c r="Z18" i="6"/>
  <c r="U18" i="6"/>
  <c r="P18" i="6"/>
  <c r="J18" i="6"/>
  <c r="E18" i="6"/>
  <c r="AE17" i="6"/>
  <c r="Z17" i="6"/>
  <c r="U17" i="6"/>
  <c r="P17" i="6"/>
  <c r="J17" i="6"/>
  <c r="E17" i="6"/>
  <c r="AE16" i="6"/>
  <c r="Z16" i="6"/>
  <c r="U16" i="6"/>
  <c r="P16" i="6"/>
  <c r="J16" i="6"/>
  <c r="E16" i="6"/>
  <c r="AE15" i="6"/>
  <c r="Z15" i="6"/>
  <c r="U15" i="6"/>
  <c r="P15" i="6"/>
  <c r="J15" i="6"/>
  <c r="E15" i="6"/>
  <c r="AE14" i="6"/>
  <c r="Z14" i="6"/>
  <c r="U14" i="6"/>
  <c r="P14" i="6"/>
  <c r="J14" i="6"/>
  <c r="E14" i="6"/>
  <c r="AE13" i="6"/>
  <c r="Z13" i="6"/>
  <c r="U13" i="6"/>
  <c r="P13" i="6"/>
  <c r="J13" i="6"/>
  <c r="E13" i="6"/>
  <c r="AE12" i="6"/>
  <c r="Z12" i="6"/>
  <c r="U12" i="6"/>
  <c r="P12" i="6"/>
  <c r="J12" i="6"/>
  <c r="E12" i="6"/>
  <c r="AE11" i="6"/>
  <c r="Z11" i="6"/>
  <c r="U11" i="6"/>
  <c r="P11" i="6"/>
  <c r="J11" i="6"/>
  <c r="E11" i="6"/>
  <c r="AE10" i="6"/>
  <c r="Z10" i="6"/>
  <c r="U10" i="6"/>
  <c r="P10" i="6"/>
  <c r="J10" i="6"/>
  <c r="E10" i="6"/>
  <c r="AE9" i="6"/>
  <c r="Z9" i="6"/>
  <c r="U9" i="6"/>
  <c r="P9" i="6"/>
  <c r="J9" i="6"/>
  <c r="E9" i="6"/>
  <c r="AE8" i="6"/>
  <c r="Z8" i="6"/>
  <c r="U8" i="6"/>
  <c r="P8" i="6"/>
  <c r="J8" i="6"/>
  <c r="E8" i="6"/>
  <c r="AE7" i="6"/>
  <c r="Z7" i="6"/>
  <c r="U7" i="6"/>
  <c r="P7" i="6"/>
  <c r="J7" i="6"/>
  <c r="E7" i="6"/>
  <c r="AE6" i="6"/>
  <c r="Z6" i="6"/>
  <c r="U6" i="6"/>
  <c r="P6" i="6"/>
  <c r="J6" i="6"/>
  <c r="E6" i="6"/>
  <c r="AE5" i="6"/>
  <c r="Z5" i="6"/>
  <c r="U5" i="6"/>
  <c r="P5" i="6"/>
  <c r="J5" i="6"/>
  <c r="E5" i="6"/>
  <c r="AE4" i="6"/>
  <c r="Z4" i="6"/>
  <c r="U4" i="6"/>
  <c r="P4" i="6"/>
  <c r="J4" i="6"/>
  <c r="E4" i="6"/>
  <c r="AE3" i="6"/>
  <c r="Z3" i="6"/>
  <c r="U3" i="6"/>
  <c r="P3" i="6"/>
  <c r="J3" i="6"/>
  <c r="E3" i="6"/>
  <c r="AE2" i="6"/>
  <c r="Z2" i="6"/>
  <c r="U2" i="6"/>
  <c r="P2" i="6"/>
  <c r="J2" i="6"/>
  <c r="E2" i="6"/>
  <c r="AF74" i="5" l="1"/>
  <c r="AF83" i="5"/>
  <c r="AF42" i="5"/>
  <c r="AF12" i="5"/>
  <c r="AF33" i="5"/>
  <c r="AF44" i="5"/>
  <c r="AF63" i="5"/>
  <c r="AF19" i="5"/>
  <c r="AF64" i="5"/>
  <c r="AF22" i="5"/>
  <c r="AF6" i="5"/>
  <c r="AF36" i="5"/>
  <c r="AF40" i="5"/>
  <c r="AF70" i="5"/>
  <c r="AF58" i="5"/>
  <c r="AF35" i="5"/>
  <c r="AF77" i="5"/>
  <c r="AF16" i="5"/>
  <c r="AF50" i="5"/>
  <c r="AF17" i="5"/>
  <c r="AF5" i="5"/>
  <c r="AF31" i="5"/>
  <c r="AF9" i="5"/>
  <c r="AF15" i="5"/>
  <c r="AF85" i="5"/>
  <c r="AF28" i="5"/>
  <c r="AF45" i="5"/>
  <c r="AF52" i="5"/>
  <c r="AF43" i="5"/>
  <c r="AF2" i="5"/>
  <c r="AF25" i="5"/>
  <c r="AF21" i="5"/>
  <c r="AF27" i="5"/>
  <c r="AF38" i="5"/>
  <c r="AF66" i="5"/>
  <c r="AF4" i="5"/>
  <c r="AF11" i="5"/>
  <c r="AF29" i="5"/>
  <c r="AF61" i="5"/>
  <c r="AF57" i="5"/>
  <c r="AF48" i="5"/>
  <c r="AF79" i="5"/>
  <c r="AF24" i="5"/>
  <c r="AF8" i="5"/>
  <c r="AF13" i="5"/>
  <c r="AF18" i="5"/>
  <c r="AF32" i="5"/>
  <c r="AF37" i="5"/>
  <c r="AF10" i="5"/>
  <c r="AF72" i="5"/>
  <c r="AF34" i="5"/>
  <c r="AF54" i="5"/>
  <c r="AF51" i="5"/>
  <c r="AF86" i="5"/>
  <c r="AF65" i="5"/>
  <c r="AF68" i="5"/>
  <c r="AF67" i="5"/>
  <c r="AF76" i="5"/>
  <c r="AF71" i="5"/>
  <c r="AF81" i="5"/>
  <c r="AF62" i="5"/>
  <c r="AF78" i="5"/>
  <c r="AF84" i="5"/>
  <c r="AF60" i="5"/>
  <c r="AF75" i="5"/>
  <c r="AF59" i="5"/>
  <c r="AF30" i="5"/>
  <c r="AF14" i="5"/>
  <c r="AF41" i="5"/>
  <c r="AF80" i="5"/>
  <c r="AF39" i="5"/>
  <c r="AF3" i="5"/>
  <c r="AF55" i="5"/>
  <c r="AF47" i="5"/>
  <c r="AF26" i="5"/>
  <c r="AF49" i="5"/>
  <c r="AF73" i="5"/>
  <c r="AF7" i="5"/>
  <c r="AF82" i="5"/>
  <c r="AF20" i="5"/>
  <c r="AF46" i="5"/>
  <c r="AF23" i="5"/>
  <c r="AF87" i="5"/>
  <c r="AF56" i="5"/>
  <c r="AF69" i="5"/>
  <c r="AF53" i="5"/>
  <c r="V74" i="5"/>
  <c r="V83" i="5"/>
  <c r="V42" i="5"/>
  <c r="V12" i="5"/>
  <c r="V33" i="5"/>
  <c r="V44" i="5"/>
  <c r="V63" i="5"/>
  <c r="V19" i="5"/>
  <c r="V64" i="5"/>
  <c r="V22" i="5"/>
  <c r="V6" i="5"/>
  <c r="V36" i="5"/>
  <c r="V40" i="5"/>
  <c r="V70" i="5"/>
  <c r="V58" i="5"/>
  <c r="V35" i="5"/>
  <c r="V77" i="5"/>
  <c r="V16" i="5"/>
  <c r="V50" i="5"/>
  <c r="V17" i="5"/>
  <c r="V5" i="5"/>
  <c r="V31" i="5"/>
  <c r="V9" i="5"/>
  <c r="V15" i="5"/>
  <c r="V85" i="5"/>
  <c r="V28" i="5"/>
  <c r="V45" i="5"/>
  <c r="V52" i="5"/>
  <c r="V43" i="5"/>
  <c r="V2" i="5"/>
  <c r="V25" i="5"/>
  <c r="V21" i="5"/>
  <c r="V27" i="5"/>
  <c r="V38" i="5"/>
  <c r="V66" i="5"/>
  <c r="V4" i="5"/>
  <c r="V11" i="5"/>
  <c r="V29" i="5"/>
  <c r="V61" i="5"/>
  <c r="V57" i="5"/>
  <c r="V48" i="5"/>
  <c r="V79" i="5"/>
  <c r="V24" i="5"/>
  <c r="V8" i="5"/>
  <c r="V13" i="5"/>
  <c r="V18" i="5"/>
  <c r="V32" i="5"/>
  <c r="V37" i="5"/>
  <c r="V10" i="5"/>
  <c r="V72" i="5"/>
  <c r="V34" i="5"/>
  <c r="V54" i="5"/>
  <c r="V51" i="5"/>
  <c r="V86" i="5"/>
  <c r="V65" i="5"/>
  <c r="V68" i="5"/>
  <c r="V67" i="5"/>
  <c r="V76" i="5"/>
  <c r="V71" i="5"/>
  <c r="V81" i="5"/>
  <c r="V62" i="5"/>
  <c r="V78" i="5"/>
  <c r="V84" i="5"/>
  <c r="V60" i="5"/>
  <c r="V75" i="5"/>
  <c r="V59" i="5"/>
  <c r="V30" i="5"/>
  <c r="V14" i="5"/>
  <c r="V41" i="5"/>
  <c r="V80" i="5"/>
  <c r="V39" i="5"/>
  <c r="V3" i="5"/>
  <c r="V55" i="5"/>
  <c r="V47" i="5"/>
  <c r="V26" i="5"/>
  <c r="V49" i="5"/>
  <c r="V73" i="5"/>
  <c r="V7" i="5"/>
  <c r="V82" i="5"/>
  <c r="V20" i="5"/>
  <c r="V46" i="5"/>
  <c r="V23" i="5"/>
  <c r="V87" i="5"/>
  <c r="V56" i="5"/>
  <c r="V69" i="5"/>
  <c r="V53" i="5"/>
  <c r="K74" i="5"/>
  <c r="K83" i="5"/>
  <c r="K42" i="5"/>
  <c r="K12" i="5"/>
  <c r="K33" i="5"/>
  <c r="K44" i="5"/>
  <c r="K63" i="5"/>
  <c r="K19" i="5"/>
  <c r="K64" i="5"/>
  <c r="K22" i="5"/>
  <c r="K6" i="5"/>
  <c r="K36" i="5"/>
  <c r="K40" i="5"/>
  <c r="K70" i="5"/>
  <c r="K58" i="5"/>
  <c r="K35" i="5"/>
  <c r="K77" i="5"/>
  <c r="K16" i="5"/>
  <c r="K50" i="5"/>
  <c r="K17" i="5"/>
  <c r="K5" i="5"/>
  <c r="K31" i="5"/>
  <c r="K9" i="5"/>
  <c r="K15" i="5"/>
  <c r="K85" i="5"/>
  <c r="K28" i="5"/>
  <c r="K45" i="5"/>
  <c r="K52" i="5"/>
  <c r="K43" i="5"/>
  <c r="K2" i="5"/>
  <c r="K25" i="5"/>
  <c r="K21" i="5"/>
  <c r="K27" i="5"/>
  <c r="K38" i="5"/>
  <c r="K66" i="5"/>
  <c r="K4" i="5"/>
  <c r="K11" i="5"/>
  <c r="K29" i="5"/>
  <c r="K61" i="5"/>
  <c r="K57" i="5"/>
  <c r="K48" i="5"/>
  <c r="K79" i="5"/>
  <c r="K24" i="5"/>
  <c r="K8" i="5"/>
  <c r="K13" i="5"/>
  <c r="K18" i="5"/>
  <c r="K32" i="5"/>
  <c r="K37" i="5"/>
  <c r="K10" i="5"/>
  <c r="K72" i="5"/>
  <c r="K34" i="5"/>
  <c r="K54" i="5"/>
  <c r="K51" i="5"/>
  <c r="K86" i="5"/>
  <c r="K65" i="5"/>
  <c r="K68" i="5"/>
  <c r="K67" i="5"/>
  <c r="K76" i="5"/>
  <c r="K71" i="5"/>
  <c r="K81" i="5"/>
  <c r="K62" i="5"/>
  <c r="K78" i="5"/>
  <c r="K84" i="5"/>
  <c r="K60" i="5"/>
  <c r="K75" i="5"/>
  <c r="K59" i="5"/>
  <c r="K30" i="5"/>
  <c r="K14" i="5"/>
  <c r="K41" i="5"/>
  <c r="K80" i="5"/>
  <c r="K39" i="5"/>
  <c r="K3" i="5"/>
  <c r="K55" i="5"/>
  <c r="K47" i="5"/>
  <c r="K26" i="5"/>
  <c r="K49" i="5"/>
  <c r="K73" i="5"/>
  <c r="K7" i="5"/>
  <c r="K82" i="5"/>
  <c r="K20" i="5"/>
  <c r="K46" i="5"/>
  <c r="K23" i="5"/>
  <c r="K87" i="5"/>
  <c r="K56" i="5"/>
  <c r="K69" i="5"/>
  <c r="K53" i="5"/>
  <c r="AG20" i="4"/>
  <c r="AG85" i="4"/>
  <c r="AG60" i="4"/>
  <c r="AG32" i="4"/>
  <c r="AG53" i="4"/>
  <c r="AG45" i="4"/>
  <c r="AG49" i="4"/>
  <c r="AG39" i="4"/>
  <c r="AG79" i="4"/>
  <c r="AG8" i="4"/>
  <c r="AG2" i="4"/>
  <c r="AG62" i="4"/>
  <c r="AG35" i="4"/>
  <c r="AG86" i="4"/>
  <c r="AG68" i="4"/>
  <c r="AG63" i="4"/>
  <c r="AG11" i="4"/>
  <c r="AG19" i="4"/>
  <c r="AG56" i="4"/>
  <c r="AG15" i="4"/>
  <c r="AG24" i="4"/>
  <c r="AG5" i="4"/>
  <c r="AG10" i="4"/>
  <c r="AG18" i="4"/>
  <c r="AG13" i="4"/>
  <c r="AG6" i="4"/>
  <c r="AG81" i="4"/>
  <c r="AG75" i="4"/>
  <c r="AG22" i="4"/>
  <c r="AG21" i="4"/>
  <c r="AG25" i="4"/>
  <c r="AG9" i="4"/>
  <c r="AG42" i="4"/>
  <c r="AG72" i="4"/>
  <c r="AG41" i="4"/>
  <c r="AG3" i="4"/>
  <c r="AG76" i="4"/>
  <c r="AG26" i="4"/>
  <c r="AG73" i="4"/>
  <c r="AG54" i="4"/>
  <c r="AG48" i="4"/>
  <c r="AG84" i="4"/>
  <c r="AG87" i="4"/>
  <c r="AG16" i="4"/>
  <c r="AG34" i="4"/>
  <c r="AG66" i="4"/>
  <c r="AG43" i="4"/>
  <c r="AG50" i="4"/>
  <c r="AG7" i="4"/>
  <c r="AG58" i="4"/>
  <c r="AG55" i="4"/>
  <c r="AG14" i="4"/>
  <c r="AG78" i="4"/>
  <c r="AG30" i="4"/>
  <c r="AG27" i="4"/>
  <c r="AG28" i="4"/>
  <c r="AG40" i="4"/>
  <c r="AG65" i="4"/>
  <c r="AG33" i="4"/>
  <c r="AG64" i="4"/>
  <c r="AG57" i="4"/>
  <c r="AG59" i="4"/>
  <c r="AG74" i="4"/>
  <c r="AG80" i="4"/>
  <c r="AG46" i="4"/>
  <c r="AG47" i="4"/>
  <c r="AG37" i="4"/>
  <c r="AG38" i="4"/>
  <c r="AG67" i="4"/>
  <c r="AG77" i="4"/>
  <c r="AG70" i="4"/>
  <c r="AG31" i="4"/>
  <c r="AG29" i="4"/>
  <c r="AG36" i="4"/>
  <c r="AG23" i="4"/>
  <c r="AG52" i="4"/>
  <c r="AG61" i="4"/>
  <c r="AG17" i="4"/>
  <c r="AG71" i="4"/>
  <c r="AG4" i="4"/>
  <c r="AG83" i="4"/>
  <c r="AG12" i="4"/>
  <c r="AG51" i="4"/>
  <c r="AG44" i="4"/>
  <c r="AG69" i="4"/>
  <c r="AG82" i="4"/>
  <c r="K32" i="4"/>
  <c r="K53" i="4"/>
  <c r="K45" i="4"/>
  <c r="K49" i="4"/>
  <c r="K39" i="4"/>
  <c r="K79" i="4"/>
  <c r="K8" i="4"/>
  <c r="K2" i="4"/>
  <c r="K62" i="4"/>
  <c r="K35" i="4"/>
  <c r="K86" i="4"/>
  <c r="K68" i="4"/>
  <c r="K63" i="4"/>
  <c r="K11" i="4"/>
  <c r="K19" i="4"/>
  <c r="K56" i="4"/>
  <c r="K15" i="4"/>
  <c r="K24" i="4"/>
  <c r="K5" i="4"/>
  <c r="K10" i="4"/>
  <c r="K18" i="4"/>
  <c r="K13" i="4"/>
  <c r="K6" i="4"/>
  <c r="K81" i="4"/>
  <c r="K75" i="4"/>
  <c r="K22" i="4"/>
  <c r="K21" i="4"/>
  <c r="K25" i="4"/>
  <c r="K9" i="4"/>
  <c r="K42" i="4"/>
  <c r="K72" i="4"/>
  <c r="K41" i="4"/>
  <c r="K3" i="4"/>
  <c r="K76" i="4"/>
  <c r="K26" i="4"/>
  <c r="K73" i="4"/>
  <c r="K54" i="4"/>
  <c r="K48" i="4"/>
  <c r="K84" i="4"/>
  <c r="K87" i="4"/>
  <c r="K16" i="4"/>
  <c r="K34" i="4"/>
  <c r="K66" i="4"/>
  <c r="K43" i="4"/>
  <c r="K50" i="4"/>
  <c r="K7" i="4"/>
  <c r="K58" i="4"/>
  <c r="K55" i="4"/>
  <c r="K14" i="4"/>
  <c r="K78" i="4"/>
  <c r="K30" i="4"/>
  <c r="K27" i="4"/>
  <c r="K28" i="4"/>
  <c r="K40" i="4"/>
  <c r="K65" i="4"/>
  <c r="K33" i="4"/>
  <c r="K64" i="4"/>
  <c r="K57" i="4"/>
  <c r="K59" i="4"/>
  <c r="K74" i="4"/>
  <c r="K80" i="4"/>
  <c r="K46" i="4"/>
  <c r="K47" i="4"/>
  <c r="K37" i="4"/>
  <c r="K38" i="4"/>
  <c r="K67" i="4"/>
  <c r="K77" i="4"/>
  <c r="K70" i="4"/>
  <c r="K31" i="4"/>
  <c r="K29" i="4"/>
  <c r="K36" i="4"/>
  <c r="K23" i="4"/>
  <c r="K52" i="4"/>
  <c r="K61" i="4"/>
  <c r="K17" i="4"/>
  <c r="K71" i="4"/>
  <c r="K4" i="4"/>
  <c r="K83" i="4"/>
  <c r="K12" i="4"/>
  <c r="K51" i="4"/>
  <c r="K44" i="4"/>
  <c r="K69" i="4"/>
  <c r="K20" i="4"/>
  <c r="K85" i="4"/>
  <c r="K60" i="4"/>
  <c r="K82" i="4"/>
  <c r="V20" i="4" l="1"/>
  <c r="V85" i="4"/>
  <c r="V60" i="4"/>
  <c r="V32" i="4"/>
  <c r="V53" i="4"/>
  <c r="V45" i="4"/>
  <c r="V49" i="4"/>
  <c r="V39" i="4"/>
  <c r="V79" i="4"/>
  <c r="V8" i="4"/>
  <c r="V2" i="4"/>
  <c r="V62" i="4"/>
  <c r="V35" i="4"/>
  <c r="V86" i="4"/>
  <c r="V68" i="4"/>
  <c r="V63" i="4"/>
  <c r="V11" i="4"/>
  <c r="V19" i="4"/>
  <c r="V56" i="4"/>
  <c r="V15" i="4"/>
  <c r="V24" i="4"/>
  <c r="V5" i="4"/>
  <c r="V10" i="4"/>
  <c r="V18" i="4"/>
  <c r="V13" i="4"/>
  <c r="V6" i="4"/>
  <c r="V81" i="4"/>
  <c r="V75" i="4"/>
  <c r="V22" i="4"/>
  <c r="V21" i="4"/>
  <c r="V25" i="4"/>
  <c r="V9" i="4"/>
  <c r="V42" i="4"/>
  <c r="V72" i="4"/>
  <c r="V41" i="4"/>
  <c r="V3" i="4"/>
  <c r="V76" i="4"/>
  <c r="V26" i="4"/>
  <c r="V73" i="4"/>
  <c r="V54" i="4"/>
  <c r="V48" i="4"/>
  <c r="V84" i="4"/>
  <c r="V87" i="4"/>
  <c r="V16" i="4"/>
  <c r="V34" i="4"/>
  <c r="V66" i="4"/>
  <c r="V43" i="4"/>
  <c r="V50" i="4"/>
  <c r="V7" i="4"/>
  <c r="V58" i="4"/>
  <c r="V55" i="4"/>
  <c r="V14" i="4"/>
  <c r="V78" i="4"/>
  <c r="V30" i="4"/>
  <c r="V27" i="4"/>
  <c r="V28" i="4"/>
  <c r="V40" i="4"/>
  <c r="V65" i="4"/>
  <c r="V33" i="4"/>
  <c r="V64" i="4"/>
  <c r="V57" i="4"/>
  <c r="V59" i="4"/>
  <c r="V74" i="4"/>
  <c r="V80" i="4"/>
  <c r="V46" i="4"/>
  <c r="V47" i="4"/>
  <c r="V37" i="4"/>
  <c r="V38" i="4"/>
  <c r="V67" i="4"/>
  <c r="V77" i="4"/>
  <c r="V70" i="4"/>
  <c r="V31" i="4"/>
  <c r="V29" i="4"/>
  <c r="V36" i="4"/>
  <c r="V23" i="4"/>
  <c r="V52" i="4"/>
  <c r="V61" i="4"/>
  <c r="V17" i="4"/>
  <c r="V71" i="4"/>
  <c r="V4" i="4"/>
  <c r="V83" i="4"/>
  <c r="V12" i="4"/>
  <c r="V51" i="4"/>
  <c r="V44" i="4"/>
  <c r="V69" i="4"/>
  <c r="V82" i="4"/>
  <c r="AF20" i="4" l="1"/>
  <c r="AF85" i="4"/>
  <c r="AF60" i="4"/>
  <c r="AF32" i="4"/>
  <c r="AF53" i="4"/>
  <c r="AF45" i="4"/>
  <c r="AF49" i="4"/>
  <c r="AF39" i="4"/>
  <c r="AF79" i="4"/>
  <c r="AF8" i="4"/>
  <c r="AF2" i="4"/>
  <c r="AF62" i="4"/>
  <c r="AF35" i="4"/>
  <c r="AF86" i="4"/>
  <c r="AF68" i="4"/>
  <c r="AF63" i="4"/>
  <c r="AF11" i="4"/>
  <c r="AF19" i="4"/>
  <c r="AF56" i="4"/>
  <c r="AF15" i="4"/>
  <c r="AF24" i="4"/>
  <c r="AF5" i="4"/>
  <c r="AF10" i="4"/>
  <c r="AF18" i="4"/>
  <c r="AF13" i="4"/>
  <c r="AF6" i="4"/>
  <c r="AF81" i="4"/>
  <c r="AF75" i="4"/>
  <c r="AF22" i="4"/>
  <c r="AF21" i="4"/>
  <c r="AF25" i="4"/>
  <c r="AF9" i="4"/>
  <c r="AF42" i="4"/>
  <c r="AF72" i="4"/>
  <c r="AF41" i="4"/>
  <c r="AF3" i="4"/>
  <c r="AF76" i="4"/>
  <c r="AF26" i="4"/>
  <c r="AF73" i="4"/>
  <c r="AF54" i="4"/>
  <c r="AF48" i="4"/>
  <c r="AF84" i="4"/>
  <c r="AF87" i="4"/>
  <c r="AF16" i="4"/>
  <c r="AF34" i="4"/>
  <c r="AF66" i="4"/>
  <c r="AF43" i="4"/>
  <c r="AF50" i="4"/>
  <c r="AF7" i="4"/>
  <c r="AF58" i="4"/>
  <c r="AF55" i="4"/>
  <c r="AF14" i="4"/>
  <c r="AF78" i="4"/>
  <c r="AF30" i="4"/>
  <c r="AF27" i="4"/>
  <c r="AF28" i="4"/>
  <c r="AF40" i="4"/>
  <c r="AF65" i="4"/>
  <c r="AF33" i="4"/>
  <c r="AF64" i="4"/>
  <c r="AF57" i="4"/>
  <c r="AF59" i="4"/>
  <c r="AF74" i="4"/>
  <c r="AF80" i="4"/>
  <c r="AF46" i="4"/>
  <c r="AF47" i="4"/>
  <c r="AF37" i="4"/>
  <c r="AF38" i="4"/>
  <c r="AF67" i="4"/>
  <c r="AF77" i="4"/>
  <c r="AF70" i="4"/>
  <c r="AF31" i="4"/>
  <c r="AF29" i="4"/>
  <c r="AF36" i="4"/>
  <c r="AF23" i="4"/>
  <c r="AF52" i="4"/>
  <c r="AF61" i="4"/>
  <c r="AF17" i="4"/>
  <c r="AF71" i="4"/>
  <c r="AF4" i="4"/>
  <c r="AF83" i="4"/>
  <c r="AF12" i="4"/>
  <c r="AF51" i="4"/>
  <c r="AF44" i="4"/>
  <c r="AF69" i="4"/>
  <c r="AF82" i="4"/>
  <c r="AA20" i="4"/>
  <c r="AA85" i="4"/>
  <c r="AA60" i="4"/>
  <c r="AA32" i="4"/>
  <c r="AA53" i="4"/>
  <c r="AA45" i="4"/>
  <c r="AA49" i="4"/>
  <c r="AA39" i="4"/>
  <c r="AA79" i="4"/>
  <c r="AA8" i="4"/>
  <c r="AA62" i="4"/>
  <c r="AA35" i="4"/>
  <c r="AA86" i="4"/>
  <c r="AA68" i="4"/>
  <c r="AA63" i="4"/>
  <c r="AA11" i="4"/>
  <c r="AA19" i="4"/>
  <c r="AA56" i="4"/>
  <c r="AA15" i="4"/>
  <c r="AA24" i="4"/>
  <c r="AA5" i="4"/>
  <c r="AA10" i="4"/>
  <c r="AA18" i="4"/>
  <c r="AA13" i="4"/>
  <c r="AA6" i="4"/>
  <c r="AA81" i="4"/>
  <c r="AA75" i="4"/>
  <c r="AA22" i="4"/>
  <c r="AA21" i="4"/>
  <c r="AA25" i="4"/>
  <c r="AA9" i="4"/>
  <c r="AA42" i="4"/>
  <c r="AA72" i="4"/>
  <c r="AA41" i="4"/>
  <c r="AA3" i="4"/>
  <c r="AA76" i="4"/>
  <c r="AA26" i="4"/>
  <c r="AA73" i="4"/>
  <c r="AA54" i="4"/>
  <c r="AA48" i="4"/>
  <c r="AA84" i="4"/>
  <c r="AA87" i="4"/>
  <c r="AA16" i="4"/>
  <c r="AA34" i="4"/>
  <c r="AA66" i="4"/>
  <c r="AA43" i="4"/>
  <c r="AA50" i="4"/>
  <c r="AA7" i="4"/>
  <c r="AA58" i="4"/>
  <c r="AA55" i="4"/>
  <c r="AA14" i="4"/>
  <c r="AA78" i="4"/>
  <c r="AA30" i="4"/>
  <c r="AA27" i="4"/>
  <c r="AA28" i="4"/>
  <c r="AA40" i="4"/>
  <c r="AA65" i="4"/>
  <c r="AA33" i="4"/>
  <c r="AA64" i="4"/>
  <c r="AA57" i="4"/>
  <c r="AA59" i="4"/>
  <c r="AA74" i="4"/>
  <c r="AA80" i="4"/>
  <c r="AA46" i="4"/>
  <c r="AA47" i="4"/>
  <c r="AA37" i="4"/>
  <c r="AA38" i="4"/>
  <c r="AA67" i="4"/>
  <c r="AA77" i="4"/>
  <c r="AA70" i="4"/>
  <c r="AA31" i="4"/>
  <c r="AA29" i="4"/>
  <c r="AA36" i="4"/>
  <c r="AA23" i="4"/>
  <c r="AA52" i="4"/>
  <c r="AA61" i="4"/>
  <c r="AA17" i="4"/>
  <c r="AA71" i="4"/>
  <c r="AA4" i="4"/>
  <c r="AA83" i="4"/>
  <c r="AA12" i="4"/>
  <c r="AA51" i="4"/>
  <c r="AA44" i="4"/>
  <c r="AA69" i="4"/>
  <c r="AA82" i="4"/>
  <c r="U20" i="4"/>
  <c r="U85" i="4"/>
  <c r="U60" i="4"/>
  <c r="U32" i="4"/>
  <c r="U53" i="4"/>
  <c r="U45" i="4"/>
  <c r="U49" i="4"/>
  <c r="U39" i="4"/>
  <c r="U79" i="4"/>
  <c r="U8" i="4"/>
  <c r="U2" i="4"/>
  <c r="U62" i="4"/>
  <c r="U35" i="4"/>
  <c r="U86" i="4"/>
  <c r="U68" i="4"/>
  <c r="U63" i="4"/>
  <c r="U11" i="4"/>
  <c r="U19" i="4"/>
  <c r="U56" i="4"/>
  <c r="U15" i="4"/>
  <c r="U24" i="4"/>
  <c r="U5" i="4"/>
  <c r="U10" i="4"/>
  <c r="U18" i="4"/>
  <c r="U13" i="4"/>
  <c r="U6" i="4"/>
  <c r="U81" i="4"/>
  <c r="U75" i="4"/>
  <c r="U22" i="4"/>
  <c r="U21" i="4"/>
  <c r="U25" i="4"/>
  <c r="U9" i="4"/>
  <c r="U42" i="4"/>
  <c r="U72" i="4"/>
  <c r="U41" i="4"/>
  <c r="U3" i="4"/>
  <c r="U76" i="4"/>
  <c r="U26" i="4"/>
  <c r="U73" i="4"/>
  <c r="U54" i="4"/>
  <c r="U48" i="4"/>
  <c r="U84" i="4"/>
  <c r="U87" i="4"/>
  <c r="U16" i="4"/>
  <c r="U34" i="4"/>
  <c r="U66" i="4"/>
  <c r="U43" i="4"/>
  <c r="U50" i="4"/>
  <c r="U7" i="4"/>
  <c r="U58" i="4"/>
  <c r="U55" i="4"/>
  <c r="U14" i="4"/>
  <c r="U78" i="4"/>
  <c r="U30" i="4"/>
  <c r="U27" i="4"/>
  <c r="U28" i="4"/>
  <c r="U40" i="4"/>
  <c r="U65" i="4"/>
  <c r="U33" i="4"/>
  <c r="U64" i="4"/>
  <c r="U57" i="4"/>
  <c r="U59" i="4"/>
  <c r="U74" i="4"/>
  <c r="U80" i="4"/>
  <c r="U46" i="4"/>
  <c r="U47" i="4"/>
  <c r="U37" i="4"/>
  <c r="U38" i="4"/>
  <c r="U67" i="4"/>
  <c r="U77" i="4"/>
  <c r="U70" i="4"/>
  <c r="U31" i="4"/>
  <c r="U29" i="4"/>
  <c r="U36" i="4"/>
  <c r="U23" i="4"/>
  <c r="U52" i="4"/>
  <c r="U61" i="4"/>
  <c r="U17" i="4"/>
  <c r="U71" i="4"/>
  <c r="U4" i="4"/>
  <c r="U83" i="4"/>
  <c r="U12" i="4"/>
  <c r="U51" i="4"/>
  <c r="U44" i="4"/>
  <c r="U69" i="4"/>
  <c r="U82" i="4"/>
  <c r="P20" i="4"/>
  <c r="P85" i="4"/>
  <c r="P60" i="4"/>
  <c r="P32" i="4"/>
  <c r="P53" i="4"/>
  <c r="P45" i="4"/>
  <c r="P49" i="4"/>
  <c r="P39" i="4"/>
  <c r="P79" i="4"/>
  <c r="P8" i="4"/>
  <c r="P2" i="4"/>
  <c r="P62" i="4"/>
  <c r="P35" i="4"/>
  <c r="P86" i="4"/>
  <c r="P68" i="4"/>
  <c r="P63" i="4"/>
  <c r="P11" i="4"/>
  <c r="P19" i="4"/>
  <c r="P56" i="4"/>
  <c r="P15" i="4"/>
  <c r="P24" i="4"/>
  <c r="P5" i="4"/>
  <c r="P10" i="4"/>
  <c r="P18" i="4"/>
  <c r="P13" i="4"/>
  <c r="P6" i="4"/>
  <c r="P81" i="4"/>
  <c r="P75" i="4"/>
  <c r="P22" i="4"/>
  <c r="P21" i="4"/>
  <c r="P25" i="4"/>
  <c r="P9" i="4"/>
  <c r="P42" i="4"/>
  <c r="P72" i="4"/>
  <c r="P41" i="4"/>
  <c r="P3" i="4"/>
  <c r="P76" i="4"/>
  <c r="P26" i="4"/>
  <c r="P73" i="4"/>
  <c r="P54" i="4"/>
  <c r="P48" i="4"/>
  <c r="P84" i="4"/>
  <c r="P87" i="4"/>
  <c r="P16" i="4"/>
  <c r="P34" i="4"/>
  <c r="P66" i="4"/>
  <c r="P43" i="4"/>
  <c r="P50" i="4"/>
  <c r="P7" i="4"/>
  <c r="P58" i="4"/>
  <c r="P55" i="4"/>
  <c r="P14" i="4"/>
  <c r="P78" i="4"/>
  <c r="P30" i="4"/>
  <c r="P27" i="4"/>
  <c r="P28" i="4"/>
  <c r="P40" i="4"/>
  <c r="P65" i="4"/>
  <c r="P33" i="4"/>
  <c r="P64" i="4"/>
  <c r="P57" i="4"/>
  <c r="P59" i="4"/>
  <c r="P74" i="4"/>
  <c r="P80" i="4"/>
  <c r="P46" i="4"/>
  <c r="P47" i="4"/>
  <c r="P37" i="4"/>
  <c r="P38" i="4"/>
  <c r="P67" i="4"/>
  <c r="P77" i="4"/>
  <c r="P70" i="4"/>
  <c r="P31" i="4"/>
  <c r="P29" i="4"/>
  <c r="P36" i="4"/>
  <c r="P23" i="4"/>
  <c r="P52" i="4"/>
  <c r="P61" i="4"/>
  <c r="P17" i="4"/>
  <c r="P71" i="4"/>
  <c r="P4" i="4"/>
  <c r="P83" i="4"/>
  <c r="P12" i="4"/>
  <c r="P51" i="4"/>
  <c r="P44" i="4"/>
  <c r="P69" i="4"/>
  <c r="P82" i="4"/>
  <c r="J20" i="4"/>
  <c r="J85" i="4"/>
  <c r="J60" i="4"/>
  <c r="J32" i="4"/>
  <c r="J53" i="4"/>
  <c r="J45" i="4"/>
  <c r="J49" i="4"/>
  <c r="J39" i="4"/>
  <c r="J79" i="4"/>
  <c r="J8" i="4"/>
  <c r="J2" i="4"/>
  <c r="J62" i="4"/>
  <c r="J35" i="4"/>
  <c r="J86" i="4"/>
  <c r="J68" i="4"/>
  <c r="J63" i="4"/>
  <c r="J11" i="4"/>
  <c r="J19" i="4"/>
  <c r="J56" i="4"/>
  <c r="J15" i="4"/>
  <c r="J24" i="4"/>
  <c r="J5" i="4"/>
  <c r="J10" i="4"/>
  <c r="J18" i="4"/>
  <c r="J13" i="4"/>
  <c r="J6" i="4"/>
  <c r="J81" i="4"/>
  <c r="J75" i="4"/>
  <c r="J22" i="4"/>
  <c r="J21" i="4"/>
  <c r="J25" i="4"/>
  <c r="J9" i="4"/>
  <c r="J42" i="4"/>
  <c r="J72" i="4"/>
  <c r="J41" i="4"/>
  <c r="J3" i="4"/>
  <c r="J76" i="4"/>
  <c r="J26" i="4"/>
  <c r="J73" i="4"/>
  <c r="J54" i="4"/>
  <c r="J48" i="4"/>
  <c r="J84" i="4"/>
  <c r="J87" i="4"/>
  <c r="J16" i="4"/>
  <c r="J34" i="4"/>
  <c r="J66" i="4"/>
  <c r="J43" i="4"/>
  <c r="J50" i="4"/>
  <c r="J7" i="4"/>
  <c r="J58" i="4"/>
  <c r="J55" i="4"/>
  <c r="J14" i="4"/>
  <c r="J78" i="4"/>
  <c r="J30" i="4"/>
  <c r="J27" i="4"/>
  <c r="J28" i="4"/>
  <c r="J40" i="4"/>
  <c r="J65" i="4"/>
  <c r="J33" i="4"/>
  <c r="J64" i="4"/>
  <c r="J57" i="4"/>
  <c r="J59" i="4"/>
  <c r="J74" i="4"/>
  <c r="J80" i="4"/>
  <c r="J46" i="4"/>
  <c r="J47" i="4"/>
  <c r="J37" i="4"/>
  <c r="J38" i="4"/>
  <c r="J67" i="4"/>
  <c r="J77" i="4"/>
  <c r="J70" i="4"/>
  <c r="J31" i="4"/>
  <c r="J29" i="4"/>
  <c r="J36" i="4"/>
  <c r="J23" i="4"/>
  <c r="J52" i="4"/>
  <c r="J61" i="4"/>
  <c r="J17" i="4"/>
  <c r="J71" i="4"/>
  <c r="J4" i="4"/>
  <c r="J83" i="4"/>
  <c r="J12" i="4"/>
  <c r="J51" i="4"/>
  <c r="J44" i="4"/>
  <c r="J69" i="4"/>
  <c r="J82" i="4"/>
  <c r="E20" i="4"/>
  <c r="E85" i="4"/>
  <c r="E60" i="4"/>
  <c r="E32" i="4"/>
  <c r="E53" i="4"/>
  <c r="E45" i="4"/>
  <c r="E49" i="4"/>
  <c r="E39" i="4"/>
  <c r="E79" i="4"/>
  <c r="E8" i="4"/>
  <c r="E2" i="4"/>
  <c r="E62" i="4"/>
  <c r="E35" i="4"/>
  <c r="E86" i="4"/>
  <c r="E68" i="4"/>
  <c r="E63" i="4"/>
  <c r="E11" i="4"/>
  <c r="E19" i="4"/>
  <c r="E56" i="4"/>
  <c r="E15" i="4"/>
  <c r="E24" i="4"/>
  <c r="E5" i="4"/>
  <c r="E10" i="4"/>
  <c r="E18" i="4"/>
  <c r="E13" i="4"/>
  <c r="E6" i="4"/>
  <c r="E81" i="4"/>
  <c r="E75" i="4"/>
  <c r="E22" i="4"/>
  <c r="E21" i="4"/>
  <c r="E25" i="4"/>
  <c r="E9" i="4"/>
  <c r="E42" i="4"/>
  <c r="E72" i="4"/>
  <c r="E41" i="4"/>
  <c r="E3" i="4"/>
  <c r="E76" i="4"/>
  <c r="E26" i="4"/>
  <c r="E73" i="4"/>
  <c r="E54" i="4"/>
  <c r="E48" i="4"/>
  <c r="E84" i="4"/>
  <c r="E87" i="4"/>
  <c r="E16" i="4"/>
  <c r="E34" i="4"/>
  <c r="E66" i="4"/>
  <c r="E43" i="4"/>
  <c r="E50" i="4"/>
  <c r="E7" i="4"/>
  <c r="E58" i="4"/>
  <c r="E55" i="4"/>
  <c r="E14" i="4"/>
  <c r="E78" i="4"/>
  <c r="E30" i="4"/>
  <c r="E27" i="4"/>
  <c r="E28" i="4"/>
  <c r="E40" i="4"/>
  <c r="E65" i="4"/>
  <c r="E33" i="4"/>
  <c r="E64" i="4"/>
  <c r="E57" i="4"/>
  <c r="E59" i="4"/>
  <c r="E74" i="4"/>
  <c r="E80" i="4"/>
  <c r="E46" i="4"/>
  <c r="E47" i="4"/>
  <c r="E37" i="4"/>
  <c r="E38" i="4"/>
  <c r="E67" i="4"/>
  <c r="E77" i="4"/>
  <c r="E70" i="4"/>
  <c r="E31" i="4"/>
  <c r="E29" i="4"/>
  <c r="E36" i="4"/>
  <c r="E23" i="4"/>
  <c r="E52" i="4"/>
  <c r="E61" i="4"/>
  <c r="E17" i="4"/>
  <c r="E71" i="4"/>
  <c r="E4" i="4"/>
  <c r="E83" i="4"/>
  <c r="E12" i="4"/>
  <c r="E51" i="4"/>
  <c r="E44" i="4"/>
  <c r="E69" i="4"/>
  <c r="E82" i="4"/>
  <c r="AE74" i="5"/>
  <c r="AE83" i="5"/>
  <c r="AE42" i="5"/>
  <c r="AE12" i="5"/>
  <c r="AE33" i="5"/>
  <c r="AE44" i="5"/>
  <c r="AE63" i="5"/>
  <c r="AE19" i="5"/>
  <c r="AE64" i="5"/>
  <c r="AE22" i="5"/>
  <c r="AE6" i="5"/>
  <c r="AE36" i="5"/>
  <c r="AE40" i="5"/>
  <c r="AE70" i="5"/>
  <c r="AE58" i="5"/>
  <c r="AE35" i="5"/>
  <c r="AE77" i="5"/>
  <c r="AE16" i="5"/>
  <c r="AE50" i="5"/>
  <c r="AE17" i="5"/>
  <c r="AE5" i="5"/>
  <c r="AE31" i="5"/>
  <c r="AE9" i="5"/>
  <c r="AE15" i="5"/>
  <c r="AE85" i="5"/>
  <c r="AE28" i="5"/>
  <c r="AE45" i="5"/>
  <c r="AE52" i="5"/>
  <c r="AE43" i="5"/>
  <c r="AE2" i="5"/>
  <c r="AE25" i="5"/>
  <c r="AE21" i="5"/>
  <c r="AE27" i="5"/>
  <c r="AE38" i="5"/>
  <c r="AE66" i="5"/>
  <c r="AE4" i="5"/>
  <c r="AE11" i="5"/>
  <c r="AE29" i="5"/>
  <c r="AE61" i="5"/>
  <c r="AE57" i="5"/>
  <c r="AE48" i="5"/>
  <c r="AE79" i="5"/>
  <c r="AE24" i="5"/>
  <c r="AE8" i="5"/>
  <c r="AE13" i="5"/>
  <c r="AE18" i="5"/>
  <c r="AE32" i="5"/>
  <c r="AE37" i="5"/>
  <c r="AE10" i="5"/>
  <c r="AE72" i="5"/>
  <c r="AE34" i="5"/>
  <c r="AE54" i="5"/>
  <c r="AE51" i="5"/>
  <c r="AE86" i="5"/>
  <c r="AE65" i="5"/>
  <c r="AE68" i="5"/>
  <c r="AE67" i="5"/>
  <c r="AE76" i="5"/>
  <c r="AE71" i="5"/>
  <c r="AE81" i="5"/>
  <c r="AE62" i="5"/>
  <c r="AE78" i="5"/>
  <c r="AE84" i="5"/>
  <c r="AE60" i="5"/>
  <c r="AE75" i="5"/>
  <c r="AE59" i="5"/>
  <c r="AE30" i="5"/>
  <c r="AE14" i="5"/>
  <c r="AE41" i="5"/>
  <c r="AE80" i="5"/>
  <c r="AE39" i="5"/>
  <c r="AE3" i="5"/>
  <c r="AE55" i="5"/>
  <c r="AE47" i="5"/>
  <c r="AE26" i="5"/>
  <c r="AE49" i="5"/>
  <c r="AE73" i="5"/>
  <c r="AE7" i="5"/>
  <c r="AE82" i="5"/>
  <c r="AE20" i="5"/>
  <c r="AE46" i="5"/>
  <c r="AE23" i="5"/>
  <c r="AE87" i="5"/>
  <c r="AE56" i="5"/>
  <c r="AE69" i="5"/>
  <c r="AE53" i="5"/>
  <c r="Z74" i="5"/>
  <c r="Z83" i="5"/>
  <c r="Z42" i="5"/>
  <c r="Z12" i="5"/>
  <c r="Z33" i="5"/>
  <c r="Z44" i="5"/>
  <c r="Z63" i="5"/>
  <c r="Z19" i="5"/>
  <c r="Z64" i="5"/>
  <c r="Z22" i="5"/>
  <c r="Z6" i="5"/>
  <c r="Z36" i="5"/>
  <c r="Z40" i="5"/>
  <c r="Z70" i="5"/>
  <c r="Z58" i="5"/>
  <c r="Z35" i="5"/>
  <c r="Z77" i="5"/>
  <c r="Z16" i="5"/>
  <c r="Z50" i="5"/>
  <c r="Z17" i="5"/>
  <c r="Z5" i="5"/>
  <c r="Z31" i="5"/>
  <c r="Z9" i="5"/>
  <c r="Z15" i="5"/>
  <c r="Z85" i="5"/>
  <c r="Z28" i="5"/>
  <c r="Z45" i="5"/>
  <c r="Z52" i="5"/>
  <c r="Z43" i="5"/>
  <c r="Z2" i="5"/>
  <c r="Z25" i="5"/>
  <c r="Z21" i="5"/>
  <c r="Z27" i="5"/>
  <c r="Z38" i="5"/>
  <c r="Z66" i="5"/>
  <c r="Z4" i="5"/>
  <c r="Z11" i="5"/>
  <c r="Z29" i="5"/>
  <c r="Z61" i="5"/>
  <c r="Z57" i="5"/>
  <c r="Z48" i="5"/>
  <c r="Z79" i="5"/>
  <c r="Z24" i="5"/>
  <c r="Z8" i="5"/>
  <c r="Z13" i="5"/>
  <c r="Z18" i="5"/>
  <c r="Z32" i="5"/>
  <c r="Z37" i="5"/>
  <c r="Z10" i="5"/>
  <c r="Z72" i="5"/>
  <c r="Z34" i="5"/>
  <c r="Z54" i="5"/>
  <c r="Z51" i="5"/>
  <c r="Z86" i="5"/>
  <c r="Z65" i="5"/>
  <c r="Z68" i="5"/>
  <c r="Z67" i="5"/>
  <c r="Z76" i="5"/>
  <c r="Z71" i="5"/>
  <c r="Z81" i="5"/>
  <c r="Z62" i="5"/>
  <c r="Z78" i="5"/>
  <c r="Z84" i="5"/>
  <c r="Z60" i="5"/>
  <c r="Z75" i="5"/>
  <c r="Z59" i="5"/>
  <c r="Z30" i="5"/>
  <c r="Z14" i="5"/>
  <c r="Z41" i="5"/>
  <c r="Z80" i="5"/>
  <c r="Z39" i="5"/>
  <c r="Z3" i="5"/>
  <c r="Z55" i="5"/>
  <c r="Z47" i="5"/>
  <c r="Z26" i="5"/>
  <c r="Z49" i="5"/>
  <c r="Z73" i="5"/>
  <c r="Z7" i="5"/>
  <c r="Z82" i="5"/>
  <c r="Z20" i="5"/>
  <c r="Z46" i="5"/>
  <c r="Z23" i="5"/>
  <c r="Z87" i="5"/>
  <c r="Z56" i="5"/>
  <c r="Z69" i="5"/>
  <c r="Z53" i="5"/>
  <c r="U74" i="5"/>
  <c r="U83" i="5"/>
  <c r="U42" i="5"/>
  <c r="U12" i="5"/>
  <c r="U33" i="5"/>
  <c r="U44" i="5"/>
  <c r="U63" i="5"/>
  <c r="U19" i="5"/>
  <c r="U64" i="5"/>
  <c r="U22" i="5"/>
  <c r="U6" i="5"/>
  <c r="U36" i="5"/>
  <c r="U40" i="5"/>
  <c r="U70" i="5"/>
  <c r="U58" i="5"/>
  <c r="U35" i="5"/>
  <c r="U77" i="5"/>
  <c r="U16" i="5"/>
  <c r="U50" i="5"/>
  <c r="U17" i="5"/>
  <c r="U5" i="5"/>
  <c r="U31" i="5"/>
  <c r="U9" i="5"/>
  <c r="U15" i="5"/>
  <c r="U85" i="5"/>
  <c r="U28" i="5"/>
  <c r="U45" i="5"/>
  <c r="U52" i="5"/>
  <c r="U43" i="5"/>
  <c r="U2" i="5"/>
  <c r="U25" i="5"/>
  <c r="U21" i="5"/>
  <c r="U27" i="5"/>
  <c r="U38" i="5"/>
  <c r="U66" i="5"/>
  <c r="U4" i="5"/>
  <c r="U11" i="5"/>
  <c r="U29" i="5"/>
  <c r="U61" i="5"/>
  <c r="U57" i="5"/>
  <c r="U48" i="5"/>
  <c r="U79" i="5"/>
  <c r="U24" i="5"/>
  <c r="U8" i="5"/>
  <c r="U13" i="5"/>
  <c r="U18" i="5"/>
  <c r="U32" i="5"/>
  <c r="U37" i="5"/>
  <c r="U10" i="5"/>
  <c r="U72" i="5"/>
  <c r="U34" i="5"/>
  <c r="U54" i="5"/>
  <c r="U51" i="5"/>
  <c r="U86" i="5"/>
  <c r="U65" i="5"/>
  <c r="U68" i="5"/>
  <c r="U67" i="5"/>
  <c r="U76" i="5"/>
  <c r="U71" i="5"/>
  <c r="U81" i="5"/>
  <c r="U62" i="5"/>
  <c r="U78" i="5"/>
  <c r="U84" i="5"/>
  <c r="U60" i="5"/>
  <c r="U75" i="5"/>
  <c r="U59" i="5"/>
  <c r="U30" i="5"/>
  <c r="U14" i="5"/>
  <c r="U41" i="5"/>
  <c r="U80" i="5"/>
  <c r="U39" i="5"/>
  <c r="U3" i="5"/>
  <c r="U55" i="5"/>
  <c r="U47" i="5"/>
  <c r="U26" i="5"/>
  <c r="U49" i="5"/>
  <c r="U73" i="5"/>
  <c r="U7" i="5"/>
  <c r="U82" i="5"/>
  <c r="U20" i="5"/>
  <c r="U46" i="5"/>
  <c r="U23" i="5"/>
  <c r="U87" i="5"/>
  <c r="U56" i="5"/>
  <c r="U69" i="5"/>
  <c r="U53" i="5"/>
  <c r="P74" i="5"/>
  <c r="P83" i="5"/>
  <c r="P42" i="5"/>
  <c r="P12" i="5"/>
  <c r="P33" i="5"/>
  <c r="P44" i="5"/>
  <c r="P63" i="5"/>
  <c r="P19" i="5"/>
  <c r="P64" i="5"/>
  <c r="P22" i="5"/>
  <c r="P6" i="5"/>
  <c r="P36" i="5"/>
  <c r="P40" i="5"/>
  <c r="P70" i="5"/>
  <c r="P58" i="5"/>
  <c r="P35" i="5"/>
  <c r="P77" i="5"/>
  <c r="P16" i="5"/>
  <c r="P50" i="5"/>
  <c r="P17" i="5"/>
  <c r="P5" i="5"/>
  <c r="P31" i="5"/>
  <c r="P9" i="5"/>
  <c r="P15" i="5"/>
  <c r="P85" i="5"/>
  <c r="P28" i="5"/>
  <c r="P45" i="5"/>
  <c r="P52" i="5"/>
  <c r="P43" i="5"/>
  <c r="P2" i="5"/>
  <c r="P25" i="5"/>
  <c r="P21" i="5"/>
  <c r="P27" i="5"/>
  <c r="P38" i="5"/>
  <c r="P66" i="5"/>
  <c r="P4" i="5"/>
  <c r="P11" i="5"/>
  <c r="P29" i="5"/>
  <c r="P61" i="5"/>
  <c r="P57" i="5"/>
  <c r="P48" i="5"/>
  <c r="P79" i="5"/>
  <c r="P24" i="5"/>
  <c r="P8" i="5"/>
  <c r="P13" i="5"/>
  <c r="P18" i="5"/>
  <c r="P32" i="5"/>
  <c r="P37" i="5"/>
  <c r="P10" i="5"/>
  <c r="P72" i="5"/>
  <c r="P34" i="5"/>
  <c r="P54" i="5"/>
  <c r="P51" i="5"/>
  <c r="P86" i="5"/>
  <c r="P65" i="5"/>
  <c r="P68" i="5"/>
  <c r="P67" i="5"/>
  <c r="P76" i="5"/>
  <c r="P71" i="5"/>
  <c r="P81" i="5"/>
  <c r="P62" i="5"/>
  <c r="P78" i="5"/>
  <c r="P84" i="5"/>
  <c r="P60" i="5"/>
  <c r="P75" i="5"/>
  <c r="P59" i="5"/>
  <c r="P30" i="5"/>
  <c r="P14" i="5"/>
  <c r="P41" i="5"/>
  <c r="P80" i="5"/>
  <c r="P39" i="5"/>
  <c r="P3" i="5"/>
  <c r="P55" i="5"/>
  <c r="P47" i="5"/>
  <c r="P26" i="5"/>
  <c r="P49" i="5"/>
  <c r="P73" i="5"/>
  <c r="P7" i="5"/>
  <c r="P82" i="5"/>
  <c r="P20" i="5"/>
  <c r="P46" i="5"/>
  <c r="P23" i="5"/>
  <c r="P87" i="5"/>
  <c r="P56" i="5"/>
  <c r="P69" i="5"/>
  <c r="P53" i="5"/>
  <c r="J74" i="5"/>
  <c r="J83" i="5"/>
  <c r="J42" i="5"/>
  <c r="J12" i="5"/>
  <c r="J33" i="5"/>
  <c r="J44" i="5"/>
  <c r="J63" i="5"/>
  <c r="J19" i="5"/>
  <c r="J64" i="5"/>
  <c r="J22" i="5"/>
  <c r="J6" i="5"/>
  <c r="J36" i="5"/>
  <c r="J40" i="5"/>
  <c r="J70" i="5"/>
  <c r="J58" i="5"/>
  <c r="J35" i="5"/>
  <c r="J77" i="5"/>
  <c r="J16" i="5"/>
  <c r="J50" i="5"/>
  <c r="J17" i="5"/>
  <c r="J5" i="5"/>
  <c r="J31" i="5"/>
  <c r="J9" i="5"/>
  <c r="J15" i="5"/>
  <c r="J85" i="5"/>
  <c r="J28" i="5"/>
  <c r="J45" i="5"/>
  <c r="J52" i="5"/>
  <c r="J43" i="5"/>
  <c r="J2" i="5"/>
  <c r="J25" i="5"/>
  <c r="J21" i="5"/>
  <c r="J27" i="5"/>
  <c r="J38" i="5"/>
  <c r="J66" i="5"/>
  <c r="J4" i="5"/>
  <c r="J11" i="5"/>
  <c r="J29" i="5"/>
  <c r="J61" i="5"/>
  <c r="J57" i="5"/>
  <c r="J48" i="5"/>
  <c r="J79" i="5"/>
  <c r="J24" i="5"/>
  <c r="J8" i="5"/>
  <c r="J13" i="5"/>
  <c r="J18" i="5"/>
  <c r="J32" i="5"/>
  <c r="J37" i="5"/>
  <c r="J10" i="5"/>
  <c r="J72" i="5"/>
  <c r="J34" i="5"/>
  <c r="J54" i="5"/>
  <c r="J51" i="5"/>
  <c r="J86" i="5"/>
  <c r="J65" i="5"/>
  <c r="J68" i="5"/>
  <c r="J67" i="5"/>
  <c r="J76" i="5"/>
  <c r="J71" i="5"/>
  <c r="J81" i="5"/>
  <c r="J62" i="5"/>
  <c r="J78" i="5"/>
  <c r="J84" i="5"/>
  <c r="J60" i="5"/>
  <c r="J75" i="5"/>
  <c r="J59" i="5"/>
  <c r="J30" i="5"/>
  <c r="J14" i="5"/>
  <c r="J41" i="5"/>
  <c r="J80" i="5"/>
  <c r="J39" i="5"/>
  <c r="J3" i="5"/>
  <c r="J55" i="5"/>
  <c r="J47" i="5"/>
  <c r="J26" i="5"/>
  <c r="J49" i="5"/>
  <c r="J73" i="5"/>
  <c r="J7" i="5"/>
  <c r="J82" i="5"/>
  <c r="J20" i="5"/>
  <c r="J46" i="5"/>
  <c r="J23" i="5"/>
  <c r="J87" i="5"/>
  <c r="J56" i="5"/>
  <c r="J69" i="5"/>
  <c r="J53" i="5"/>
  <c r="E74" i="5"/>
  <c r="E83" i="5"/>
  <c r="E42" i="5"/>
  <c r="E12" i="5"/>
  <c r="E33" i="5"/>
  <c r="E44" i="5"/>
  <c r="E63" i="5"/>
  <c r="E19" i="5"/>
  <c r="E64" i="5"/>
  <c r="E22" i="5"/>
  <c r="E6" i="5"/>
  <c r="E36" i="5"/>
  <c r="E40" i="5"/>
  <c r="E70" i="5"/>
  <c r="E58" i="5"/>
  <c r="E35" i="5"/>
  <c r="E77" i="5"/>
  <c r="E16" i="5"/>
  <c r="E50" i="5"/>
  <c r="E17" i="5"/>
  <c r="E5" i="5"/>
  <c r="E31" i="5"/>
  <c r="E9" i="5"/>
  <c r="E15" i="5"/>
  <c r="E85" i="5"/>
  <c r="E28" i="5"/>
  <c r="E45" i="5"/>
  <c r="E52" i="5"/>
  <c r="E43" i="5"/>
  <c r="E2" i="5"/>
  <c r="E25" i="5"/>
  <c r="E21" i="5"/>
  <c r="E27" i="5"/>
  <c r="E38" i="5"/>
  <c r="E66" i="5"/>
  <c r="E4" i="5"/>
  <c r="E11" i="5"/>
  <c r="E29" i="5"/>
  <c r="E61" i="5"/>
  <c r="E57" i="5"/>
  <c r="E48" i="5"/>
  <c r="E79" i="5"/>
  <c r="E24" i="5"/>
  <c r="E8" i="5"/>
  <c r="E13" i="5"/>
  <c r="E18" i="5"/>
  <c r="E32" i="5"/>
  <c r="E37" i="5"/>
  <c r="E10" i="5"/>
  <c r="E72" i="5"/>
  <c r="E34" i="5"/>
  <c r="E54" i="5"/>
  <c r="E51" i="5"/>
  <c r="E86" i="5"/>
  <c r="E65" i="5"/>
  <c r="E68" i="5"/>
  <c r="E67" i="5"/>
  <c r="E76" i="5"/>
  <c r="E71" i="5"/>
  <c r="E81" i="5"/>
  <c r="E62" i="5"/>
  <c r="E78" i="5"/>
  <c r="E84" i="5"/>
  <c r="E60" i="5"/>
  <c r="E75" i="5"/>
  <c r="E59" i="5"/>
  <c r="E30" i="5"/>
  <c r="E14" i="5"/>
  <c r="E41" i="5"/>
  <c r="E80" i="5"/>
  <c r="E39" i="5"/>
  <c r="E3" i="5"/>
  <c r="E55" i="5"/>
  <c r="E47" i="5"/>
  <c r="E26" i="5"/>
  <c r="E49" i="5"/>
  <c r="E73" i="5"/>
  <c r="E7" i="5"/>
  <c r="E82" i="5"/>
  <c r="E20" i="5"/>
  <c r="E46" i="5"/>
  <c r="E23" i="5"/>
  <c r="E87" i="5"/>
  <c r="E56" i="5"/>
  <c r="E69" i="5"/>
  <c r="E53" i="5"/>
</calcChain>
</file>

<file path=xl/sharedStrings.xml><?xml version="1.0" encoding="utf-8"?>
<sst xmlns="http://schemas.openxmlformats.org/spreadsheetml/2006/main" count="967" uniqueCount="304">
  <si>
    <t>Name</t>
  </si>
  <si>
    <t>1-stearoyl-rac-glycerol</t>
  </si>
  <si>
    <t>2-hydroxypyridine</t>
  </si>
  <si>
    <t>3-hydroxypyridine</t>
  </si>
  <si>
    <t>3,4-dihydroxybenzoic acid</t>
  </si>
  <si>
    <t>4-hydroxy-3-methoxybenzoic acid</t>
  </si>
  <si>
    <t>4-hydroxybenzoic acid</t>
  </si>
  <si>
    <t>4-hydroxypyridine</t>
  </si>
  <si>
    <t>acetohydroxamic acid</t>
  </si>
  <si>
    <t>adenosine</t>
  </si>
  <si>
    <t>arachidic acid</t>
  </si>
  <si>
    <t>arbutin</t>
  </si>
  <si>
    <t>aspartic acid</t>
  </si>
  <si>
    <t>benzoic acid</t>
  </si>
  <si>
    <t>Beta-alanine</t>
  </si>
  <si>
    <t>beta-gentiobiose</t>
  </si>
  <si>
    <t>caffeic acid</t>
  </si>
  <si>
    <t>citraconic acid</t>
  </si>
  <si>
    <t>citric acid</t>
  </si>
  <si>
    <t>altrose</t>
  </si>
  <si>
    <t>trehalose</t>
  </si>
  <si>
    <t>D-glucose</t>
  </si>
  <si>
    <t>glucose-6-phosphate</t>
  </si>
  <si>
    <t>lyxose</t>
  </si>
  <si>
    <t>malic acid</t>
  </si>
  <si>
    <t>D-mannose</t>
  </si>
  <si>
    <t>saccharic acid</t>
  </si>
  <si>
    <t>sphingosine</t>
  </si>
  <si>
    <t>dehydroascorbic acid</t>
  </si>
  <si>
    <t>dioctylphthalate</t>
  </si>
  <si>
    <t>isoleucine</t>
  </si>
  <si>
    <t>erythrose 4-phosphate</t>
  </si>
  <si>
    <t>ethanolamine</t>
  </si>
  <si>
    <t>ferulic acid</t>
  </si>
  <si>
    <t>galactinol</t>
  </si>
  <si>
    <t>gamma-aminobutyric acid</t>
  </si>
  <si>
    <t>glucoheptonic acid</t>
  </si>
  <si>
    <t>glyceric acid</t>
  </si>
  <si>
    <t>glycerol</t>
  </si>
  <si>
    <t>glycine</t>
  </si>
  <si>
    <t>glycolic acid</t>
  </si>
  <si>
    <t>glyoxylic acid</t>
  </si>
  <si>
    <t>itaconic acid</t>
  </si>
  <si>
    <t>L-alanine</t>
  </si>
  <si>
    <t>L-asparagine</t>
  </si>
  <si>
    <t>L-glutamic acid</t>
  </si>
  <si>
    <t>L-glutamine</t>
  </si>
  <si>
    <t>L-serine</t>
  </si>
  <si>
    <t>L-threonine</t>
  </si>
  <si>
    <t>L-tryptophan</t>
  </si>
  <si>
    <t>L-tyrosine</t>
  </si>
  <si>
    <t>lactamide</t>
  </si>
  <si>
    <t>lauric acid</t>
  </si>
  <si>
    <t>maleic acid</t>
  </si>
  <si>
    <t>malonic acid</t>
  </si>
  <si>
    <t>Methyl Caprate</t>
  </si>
  <si>
    <t>Methyl Docosanoate</t>
  </si>
  <si>
    <t>Methyl Eicosanoate</t>
  </si>
  <si>
    <t>Methyl Hexacosanoate</t>
  </si>
  <si>
    <t>Methyl Laurate</t>
  </si>
  <si>
    <t>Methyl Linocerate</t>
  </si>
  <si>
    <t>Methyl Myristate</t>
  </si>
  <si>
    <t>Methyl Octacosanoate</t>
  </si>
  <si>
    <t>Methyl Palmitate</t>
  </si>
  <si>
    <t>Methyl Pelargonate</t>
  </si>
  <si>
    <t>Methyl Triacontanoate</t>
  </si>
  <si>
    <t>myo-inositol</t>
  </si>
  <si>
    <t>myristic acid</t>
  </si>
  <si>
    <t>N-acetyl-D-glucosamine</t>
  </si>
  <si>
    <t>nicotinic acid</t>
  </si>
  <si>
    <t>norvaline</t>
  </si>
  <si>
    <t>palmitic acid</t>
  </si>
  <si>
    <t>pelargonic acid</t>
  </si>
  <si>
    <t>phosphoric acid</t>
  </si>
  <si>
    <t>picolonic acid</t>
  </si>
  <si>
    <t>quinic acid</t>
  </si>
  <si>
    <t>ribitol</t>
  </si>
  <si>
    <t>shikimic acid</t>
  </si>
  <si>
    <t>sinapyl alcohol</t>
  </si>
  <si>
    <t>sophorose</t>
  </si>
  <si>
    <t>spermidine</t>
  </si>
  <si>
    <t>stearic acid</t>
  </si>
  <si>
    <t>succinic acid</t>
  </si>
  <si>
    <t>Sucrose</t>
  </si>
  <si>
    <t>tagatose</t>
  </si>
  <si>
    <t>threonic acid</t>
  </si>
  <si>
    <t>trans-aconitic acid</t>
  </si>
  <si>
    <t>lactic acid</t>
  </si>
  <si>
    <t>KEGG_ID</t>
  </si>
  <si>
    <t>NA</t>
  </si>
  <si>
    <t>C02502</t>
  </si>
  <si>
    <t>C00156</t>
  </si>
  <si>
    <t>C06808</t>
  </si>
  <si>
    <t>C00212</t>
  </si>
  <si>
    <t>C06425</t>
  </si>
  <si>
    <t>C06186</t>
  </si>
  <si>
    <t>C00049</t>
  </si>
  <si>
    <t>C00180</t>
  </si>
  <si>
    <t>C00099</t>
  </si>
  <si>
    <t>C08240</t>
  </si>
  <si>
    <t>C01197</t>
  </si>
  <si>
    <t>C02226</t>
  </si>
  <si>
    <t>C00158</t>
  </si>
  <si>
    <t>C06464</t>
  </si>
  <si>
    <t>C01083</t>
  </si>
  <si>
    <t>C00267</t>
  </si>
  <si>
    <t>C00092</t>
  </si>
  <si>
    <t>C08348</t>
  </si>
  <si>
    <t>C00711</t>
  </si>
  <si>
    <t>C00159</t>
  </si>
  <si>
    <t>C00818</t>
  </si>
  <si>
    <t>C00319</t>
  </si>
  <si>
    <t>C00425</t>
  </si>
  <si>
    <t>C16434</t>
  </si>
  <si>
    <t>C00279</t>
  </si>
  <si>
    <t>C00189</t>
  </si>
  <si>
    <t>C01494</t>
  </si>
  <si>
    <t>C01235</t>
  </si>
  <si>
    <t>C00334</t>
  </si>
  <si>
    <t>C00258</t>
  </si>
  <si>
    <t>C00116</t>
  </si>
  <si>
    <t>C00037</t>
  </si>
  <si>
    <t>C00160</t>
  </si>
  <si>
    <t>C00048</t>
  </si>
  <si>
    <t>C00490</t>
  </si>
  <si>
    <t>C00041</t>
  </si>
  <si>
    <t>C00152</t>
  </si>
  <si>
    <t>C00025</t>
  </si>
  <si>
    <t>C00064</t>
  </si>
  <si>
    <t>C00065</t>
  </si>
  <si>
    <t>C00188</t>
  </si>
  <si>
    <t>C00078</t>
  </si>
  <si>
    <t>C00082</t>
  </si>
  <si>
    <t>C02679</t>
  </si>
  <si>
    <t>C01384</t>
  </si>
  <si>
    <t>C00383</t>
  </si>
  <si>
    <t>C00137</t>
  </si>
  <si>
    <t>C06424</t>
  </si>
  <si>
    <t>C20328</t>
  </si>
  <si>
    <t>C00253</t>
  </si>
  <si>
    <t>C01826</t>
  </si>
  <si>
    <t>C00249</t>
  </si>
  <si>
    <t>C01601</t>
  </si>
  <si>
    <t>C00009</t>
  </si>
  <si>
    <t>C10164</t>
  </si>
  <si>
    <t>C00296</t>
  </si>
  <si>
    <t>D00061</t>
  </si>
  <si>
    <t>C00493</t>
  </si>
  <si>
    <t>C02325</t>
  </si>
  <si>
    <t>C08250</t>
  </si>
  <si>
    <t>C00315</t>
  </si>
  <si>
    <t>C01530</t>
  </si>
  <si>
    <t>C00042</t>
  </si>
  <si>
    <t>C00089</t>
  </si>
  <si>
    <t>D09007</t>
  </si>
  <si>
    <t>C01620</t>
  </si>
  <si>
    <t>C02341</t>
  </si>
  <si>
    <t>C01432</t>
  </si>
  <si>
    <t>W1FN</t>
  </si>
  <si>
    <t>W1Nminus</t>
  </si>
  <si>
    <t>W1Pminus</t>
  </si>
  <si>
    <t>W2FN</t>
  </si>
  <si>
    <t>W2Nminus</t>
  </si>
  <si>
    <t>W2Pminus</t>
  </si>
  <si>
    <t>W3FN</t>
  </si>
  <si>
    <t>W3Nminus</t>
  </si>
  <si>
    <t>W3Pminus</t>
  </si>
  <si>
    <t>FN_W1_REP1</t>
  </si>
  <si>
    <t>FN_W1_REP2</t>
  </si>
  <si>
    <t>FN_W1_REP3</t>
  </si>
  <si>
    <t>N DEP_W1_REP1</t>
  </si>
  <si>
    <t>N DEP_W1_REP2</t>
  </si>
  <si>
    <t>N DEP_W1_REP3</t>
  </si>
  <si>
    <t>P DEP_W1_REP1</t>
  </si>
  <si>
    <t>P DEP_W1_REP2</t>
  </si>
  <si>
    <t>P DEP_W1_REP3</t>
  </si>
  <si>
    <t>FN_W2_REP1</t>
  </si>
  <si>
    <t>FN_W2_REP2</t>
  </si>
  <si>
    <t>FN_W2_REP3</t>
  </si>
  <si>
    <t>N DEP_W2_REP1</t>
  </si>
  <si>
    <t>N DEP_W2_REP2</t>
  </si>
  <si>
    <t>N DEP_W2_REP3</t>
  </si>
  <si>
    <t>P DEP_W2_REP1</t>
  </si>
  <si>
    <t>P DEP_W2_REP2</t>
  </si>
  <si>
    <t>P DEP_W2_REP3</t>
  </si>
  <si>
    <t>FN_W3_REP1</t>
  </si>
  <si>
    <t>FN_W3_REP2</t>
  </si>
  <si>
    <t>N DEP_W3_REP1</t>
  </si>
  <si>
    <t>N DEP_W3_REP2</t>
  </si>
  <si>
    <t>N DEP_W3_REP3</t>
  </si>
  <si>
    <t>P DEP_W3_REP1</t>
  </si>
  <si>
    <t>P DEP_W3_REP2</t>
  </si>
  <si>
    <t>P DEP_W3_REP3</t>
  </si>
  <si>
    <t>weight(mg)</t>
  </si>
  <si>
    <t xml:space="preserve"> 1-stearoyl-rac-glycerol </t>
  </si>
  <si>
    <t xml:space="preserve"> 2-hydroxypyridine </t>
  </si>
  <si>
    <t xml:space="preserve"> 3-hydroxypyridine </t>
  </si>
  <si>
    <t xml:space="preserve"> 3,4-dihydroxybenzoic acid </t>
  </si>
  <si>
    <t xml:space="preserve"> 4-hydroxy-3-methoxybenzoic acid </t>
  </si>
  <si>
    <t xml:space="preserve"> 4-hydroxybenzoic acid </t>
  </si>
  <si>
    <t xml:space="preserve"> 4-hydroxypyridine </t>
  </si>
  <si>
    <t xml:space="preserve"> acetohydroxamic acid </t>
  </si>
  <si>
    <t xml:space="preserve"> adenosine </t>
  </si>
  <si>
    <t xml:space="preserve"> arachidic acid </t>
  </si>
  <si>
    <t xml:space="preserve"> arbutin </t>
  </si>
  <si>
    <t xml:space="preserve"> aspartic acid 2 </t>
  </si>
  <si>
    <t xml:space="preserve"> benzoic acid </t>
  </si>
  <si>
    <t xml:space="preserve"> Beta- alanine  1 </t>
  </si>
  <si>
    <t xml:space="preserve"> beta-gentiobiose 2 </t>
  </si>
  <si>
    <t xml:space="preserve"> caffeic acid </t>
  </si>
  <si>
    <t xml:space="preserve"> citraconic acid 1 </t>
  </si>
  <si>
    <t xml:space="preserve"> citric acid </t>
  </si>
  <si>
    <t xml:space="preserve">altrose 2 </t>
  </si>
  <si>
    <t xml:space="preserve">trehalose </t>
  </si>
  <si>
    <t xml:space="preserve"> D-glucose</t>
  </si>
  <si>
    <t xml:space="preserve"> D-glucose-6-phosphate 1 </t>
  </si>
  <si>
    <t xml:space="preserve"> D-lyxose 2 </t>
  </si>
  <si>
    <t xml:space="preserve"> D-malic acid </t>
  </si>
  <si>
    <t xml:space="preserve"> D-mannose 2 </t>
  </si>
  <si>
    <t xml:space="preserve"> D-saccharic acid </t>
  </si>
  <si>
    <t xml:space="preserve"> D-sphingosine_ 3 </t>
  </si>
  <si>
    <t xml:space="preserve"> dehydroascorbic acid__1 </t>
  </si>
  <si>
    <t xml:space="preserve"> dioctyl phthalate </t>
  </si>
  <si>
    <t xml:space="preserve"> DL-isoleucine 2 </t>
  </si>
  <si>
    <t xml:space="preserve"> erythrose 4-phosphate 1 </t>
  </si>
  <si>
    <t xml:space="preserve"> ethanolamine </t>
  </si>
  <si>
    <t xml:space="preserve"> ferulic acid </t>
  </si>
  <si>
    <t xml:space="preserve"> galactinol 2 </t>
  </si>
  <si>
    <t xml:space="preserve"> gamma-aminobutyric acid (GABA) </t>
  </si>
  <si>
    <t xml:space="preserve"> glucoheptonic acid 2 </t>
  </si>
  <si>
    <t xml:space="preserve"> glyceric acid </t>
  </si>
  <si>
    <t xml:space="preserve"> glycerol </t>
  </si>
  <si>
    <t xml:space="preserve"> glycine </t>
  </si>
  <si>
    <t xml:space="preserve"> glycolic acid </t>
  </si>
  <si>
    <t xml:space="preserve"> glyoxylic acid </t>
  </si>
  <si>
    <t xml:space="preserve"> itaconic acid </t>
  </si>
  <si>
    <t xml:space="preserve"> L-alanine 1 </t>
  </si>
  <si>
    <t xml:space="preserve"> L-asparagine 2 </t>
  </si>
  <si>
    <t xml:space="preserve"> L-glutamic acid 2 </t>
  </si>
  <si>
    <t xml:space="preserve"> L-glutamine 3 </t>
  </si>
  <si>
    <t xml:space="preserve"> L-serine 2 </t>
  </si>
  <si>
    <t xml:space="preserve"> L-threonine 2 </t>
  </si>
  <si>
    <t xml:space="preserve"> L-tryptophan 2 </t>
  </si>
  <si>
    <t xml:space="preserve"> L-tyrosine 2 </t>
  </si>
  <si>
    <t xml:space="preserve"> lactamide 2 </t>
  </si>
  <si>
    <t xml:space="preserve"> lauric acid </t>
  </si>
  <si>
    <t xml:space="preserve"> maleic acid </t>
  </si>
  <si>
    <t xml:space="preserve"> malonic acid 1 </t>
  </si>
  <si>
    <t xml:space="preserve"> Methyl Caprate </t>
  </si>
  <si>
    <t xml:space="preserve"> Methyl Docosanoate </t>
  </si>
  <si>
    <t xml:space="preserve"> Methyl Eicosanoate </t>
  </si>
  <si>
    <t xml:space="preserve"> Methyl Hexacosanoate </t>
  </si>
  <si>
    <t xml:space="preserve"> Methyl Laurate </t>
  </si>
  <si>
    <t xml:space="preserve"> Methyl Linocerate </t>
  </si>
  <si>
    <t xml:space="preserve"> Methyl Myristate </t>
  </si>
  <si>
    <t xml:space="preserve"> Methyl Octacosanoate </t>
  </si>
  <si>
    <t xml:space="preserve"> Methyl Palmitate </t>
  </si>
  <si>
    <t xml:space="preserve"> Methyl Pelargonate </t>
  </si>
  <si>
    <t xml:space="preserve"> Methyl Triacontanoate </t>
  </si>
  <si>
    <t xml:space="preserve"> myo-inositol </t>
  </si>
  <si>
    <t xml:space="preserve"> myristic acid </t>
  </si>
  <si>
    <t xml:space="preserve"> N-acetyl-D-glucosamine 2 </t>
  </si>
  <si>
    <t xml:space="preserve"> nicotinic acid </t>
  </si>
  <si>
    <t xml:space="preserve"> norvaline 2 </t>
  </si>
  <si>
    <t xml:space="preserve"> palmitic acid </t>
  </si>
  <si>
    <t xml:space="preserve"> pelargonic acid (nonanoic acid) </t>
  </si>
  <si>
    <t xml:space="preserve"> phosphoric acid </t>
  </si>
  <si>
    <t xml:space="preserve"> picolonic acid </t>
  </si>
  <si>
    <t xml:space="preserve"> quinic acid </t>
  </si>
  <si>
    <t xml:space="preserve"> shikimic acid </t>
  </si>
  <si>
    <t xml:space="preserve"> sinapyl alcohol 2 </t>
  </si>
  <si>
    <t xml:space="preserve"> sophorose 1 </t>
  </si>
  <si>
    <t xml:space="preserve"> spermidine 2 </t>
  </si>
  <si>
    <t xml:space="preserve"> stearic acid </t>
  </si>
  <si>
    <t xml:space="preserve"> succinic acid </t>
  </si>
  <si>
    <t xml:space="preserve"> Sucrose </t>
  </si>
  <si>
    <t xml:space="preserve"> tagatose 2 </t>
  </si>
  <si>
    <t xml:space="preserve"> threonic acid </t>
  </si>
  <si>
    <t xml:space="preserve"> trans-aconitic acid </t>
  </si>
  <si>
    <t xml:space="preserve">lactic acid </t>
  </si>
  <si>
    <t>FN W1 AVG</t>
  </si>
  <si>
    <t>W1 Pminus AVG</t>
  </si>
  <si>
    <t xml:space="preserve">W2 FN AVG </t>
  </si>
  <si>
    <t>W2Pminus AVG</t>
  </si>
  <si>
    <t>W3 FN AVG</t>
  </si>
  <si>
    <t>W3 Pminus AVG</t>
  </si>
  <si>
    <t>W1 FN AVG</t>
  </si>
  <si>
    <t>W1 Nminus AVG</t>
  </si>
  <si>
    <t>W2 FN AVG</t>
  </si>
  <si>
    <t>W2 Nminus AVG</t>
  </si>
  <si>
    <t>W3 Nminus AVG</t>
  </si>
  <si>
    <t>W1 Nminus ttest</t>
  </si>
  <si>
    <t>W2 Nminus ttest</t>
  </si>
  <si>
    <t>W3 Nminus ttest</t>
  </si>
  <si>
    <t>W1 Pminus ttest</t>
  </si>
  <si>
    <t>W2 Pminus ttest</t>
  </si>
  <si>
    <t>W3 Pminus ttest</t>
  </si>
  <si>
    <t>W1 FC Nminus</t>
  </si>
  <si>
    <t>W2 FC Nminus</t>
  </si>
  <si>
    <t>W3 FC Nminus</t>
  </si>
  <si>
    <t>W1 Pminus FC</t>
  </si>
  <si>
    <t>W2 Pminus FC</t>
  </si>
  <si>
    <t>W3 Pminus FC</t>
  </si>
  <si>
    <t>FN_W3_REP3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</si>
</sst>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9C70-CD48-A44D-A847-560B123D82B8}">
  <dimension ref="A1:K88"/>
  <sheetViews>
    <sheetView workbookViewId="0">
      <selection activeCell="K2" sqref="K2:K88"/>
    </sheetView>
  </sheetViews>
  <sheetFormatPr defaultColWidth="11" defaultRowHeight="15.75" x14ac:dyDescent="0.25"/>
  <cols>
    <col min="1" max="1" width="28.875" bestFit="1" customWidth="1"/>
  </cols>
  <sheetData>
    <row r="1" spans="1:11" x14ac:dyDescent="0.25">
      <c r="A1" t="s">
        <v>0</v>
      </c>
      <c r="B1" t="s">
        <v>88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</row>
    <row r="2" spans="1:11" x14ac:dyDescent="0.25">
      <c r="A2" t="s">
        <v>1</v>
      </c>
      <c r="B2" t="s">
        <v>89</v>
      </c>
      <c r="C2">
        <v>192.86861313868613</v>
      </c>
      <c r="D2">
        <v>181.1008645533141</v>
      </c>
      <c r="E2">
        <v>155.51289742051591</v>
      </c>
      <c r="F2">
        <v>124.43427076520601</v>
      </c>
      <c r="G2">
        <v>142.82413350449292</v>
      </c>
      <c r="H2">
        <v>131.71553337492202</v>
      </c>
      <c r="I2">
        <v>127.13326941514859</v>
      </c>
      <c r="J2">
        <v>143.99319342030631</v>
      </c>
      <c r="K2">
        <v>138.96594427244582</v>
      </c>
    </row>
    <row r="3" spans="1:11" x14ac:dyDescent="0.25">
      <c r="A3" t="s">
        <v>2</v>
      </c>
      <c r="B3" t="s">
        <v>90</v>
      </c>
      <c r="C3">
        <v>14984.70802919708</v>
      </c>
      <c r="D3">
        <v>11666.708933717578</v>
      </c>
      <c r="E3">
        <v>12578.692261547691</v>
      </c>
      <c r="F3">
        <v>13615.644211903204</v>
      </c>
      <c r="G3">
        <v>12951.444159178433</v>
      </c>
      <c r="H3">
        <v>13257.947598253275</v>
      </c>
      <c r="I3">
        <v>13798.763183125599</v>
      </c>
      <c r="J3">
        <v>11811.956891661943</v>
      </c>
      <c r="K3">
        <v>13269.59133126935</v>
      </c>
    </row>
    <row r="4" spans="1:11" x14ac:dyDescent="0.25">
      <c r="A4" t="s">
        <v>3</v>
      </c>
      <c r="B4" t="s">
        <v>89</v>
      </c>
      <c r="C4">
        <v>696.45255474452563</v>
      </c>
      <c r="D4">
        <v>765.26224783861664</v>
      </c>
      <c r="E4">
        <v>913.60527894421125</v>
      </c>
      <c r="F4">
        <v>955.39568345323744</v>
      </c>
      <c r="G4">
        <v>948.71630295250316</v>
      </c>
      <c r="H4">
        <v>873.256394260761</v>
      </c>
      <c r="I4">
        <v>578.66730584851382</v>
      </c>
      <c r="J4">
        <v>607.0674985819627</v>
      </c>
      <c r="K4">
        <v>584.45820433436529</v>
      </c>
    </row>
    <row r="5" spans="1:11" x14ac:dyDescent="0.25">
      <c r="A5" t="s">
        <v>4</v>
      </c>
      <c r="B5" t="s">
        <v>89</v>
      </c>
      <c r="C5">
        <v>47.437956204379567</v>
      </c>
      <c r="D5">
        <v>33.89048991354467</v>
      </c>
      <c r="E5">
        <v>35.464907018596286</v>
      </c>
      <c r="F5">
        <v>36.082406801831262</v>
      </c>
      <c r="G5">
        <v>33.626444159178433</v>
      </c>
      <c r="H5">
        <v>36.019962570180908</v>
      </c>
      <c r="I5">
        <v>39.789069990412266</v>
      </c>
      <c r="J5">
        <v>33.374929098128192</v>
      </c>
      <c r="K5">
        <v>36.427244582043343</v>
      </c>
    </row>
    <row r="6" spans="1:11" x14ac:dyDescent="0.25">
      <c r="A6" t="s">
        <v>5</v>
      </c>
      <c r="B6" t="s">
        <v>89</v>
      </c>
      <c r="C6">
        <v>146.34306569343067</v>
      </c>
      <c r="D6">
        <v>114.53025936599424</v>
      </c>
      <c r="E6">
        <v>99.586082783443317</v>
      </c>
      <c r="F6">
        <v>124.32962720732505</v>
      </c>
      <c r="G6">
        <v>111.79075738125802</v>
      </c>
      <c r="H6">
        <v>115.27760449157829</v>
      </c>
      <c r="I6">
        <v>128.55225311601149</v>
      </c>
      <c r="J6">
        <v>103.00623936471924</v>
      </c>
      <c r="K6">
        <v>112.08049535603715</v>
      </c>
    </row>
    <row r="7" spans="1:11" x14ac:dyDescent="0.25">
      <c r="A7" t="s">
        <v>6</v>
      </c>
      <c r="B7" t="s">
        <v>91</v>
      </c>
      <c r="C7">
        <v>4594.4160583941602</v>
      </c>
      <c r="D7">
        <v>3251.4236311239192</v>
      </c>
      <c r="E7">
        <v>314.56508698260348</v>
      </c>
      <c r="F7">
        <v>353.86527141922824</v>
      </c>
      <c r="G7">
        <v>2554.4929396662387</v>
      </c>
      <c r="H7">
        <v>2424.2794759825324</v>
      </c>
      <c r="I7">
        <v>5984.0268456375834</v>
      </c>
      <c r="J7">
        <v>280.32331253545101</v>
      </c>
      <c r="K7">
        <v>319.39938080495352</v>
      </c>
    </row>
    <row r="8" spans="1:11" x14ac:dyDescent="0.25">
      <c r="A8" t="s">
        <v>7</v>
      </c>
      <c r="B8" t="s">
        <v>89</v>
      </c>
      <c r="C8">
        <v>540.71532846715331</v>
      </c>
      <c r="D8">
        <v>437.53890489913539</v>
      </c>
      <c r="E8">
        <v>448.93821235752853</v>
      </c>
      <c r="F8">
        <v>473.85219097449311</v>
      </c>
      <c r="G8">
        <v>482.92682926829264</v>
      </c>
      <c r="H8">
        <v>462.97567061759196</v>
      </c>
      <c r="I8">
        <v>572.52157238734412</v>
      </c>
      <c r="J8">
        <v>394.59444129325021</v>
      </c>
      <c r="K8">
        <v>470.35294117647061</v>
      </c>
    </row>
    <row r="9" spans="1:11" x14ac:dyDescent="0.25">
      <c r="A9" t="s">
        <v>8</v>
      </c>
      <c r="B9" t="s">
        <v>92</v>
      </c>
      <c r="C9">
        <v>54554.583941605844</v>
      </c>
      <c r="D9">
        <v>28556.092219020171</v>
      </c>
      <c r="E9">
        <v>46023.977204559094</v>
      </c>
      <c r="F9">
        <v>49738.024852844996</v>
      </c>
      <c r="G9">
        <v>50884.396662387677</v>
      </c>
      <c r="H9">
        <v>48047.317529631939</v>
      </c>
      <c r="I9">
        <v>50304.841802492803</v>
      </c>
      <c r="J9">
        <v>38069.415768576291</v>
      </c>
      <c r="K9">
        <v>48410.699690402478</v>
      </c>
    </row>
    <row r="10" spans="1:11" x14ac:dyDescent="0.25">
      <c r="A10" t="s">
        <v>9</v>
      </c>
      <c r="B10" t="s">
        <v>93</v>
      </c>
      <c r="C10">
        <v>544.20437956204387</v>
      </c>
      <c r="D10">
        <v>592.87608069164264</v>
      </c>
      <c r="E10">
        <v>553.69526094781043</v>
      </c>
      <c r="F10">
        <v>1250.2746893394376</v>
      </c>
      <c r="G10">
        <v>389.46726572528877</v>
      </c>
      <c r="H10">
        <v>369.60698689956325</v>
      </c>
      <c r="I10">
        <v>958.29338446788097</v>
      </c>
      <c r="J10">
        <v>256.57969370391385</v>
      </c>
      <c r="K10">
        <v>340.41486068111453</v>
      </c>
    </row>
    <row r="11" spans="1:11" x14ac:dyDescent="0.25">
      <c r="A11" t="s">
        <v>10</v>
      </c>
      <c r="B11" t="s">
        <v>94</v>
      </c>
      <c r="C11">
        <v>638.08759124087589</v>
      </c>
      <c r="D11">
        <v>509.01440922190199</v>
      </c>
      <c r="E11">
        <v>536.14277144571088</v>
      </c>
      <c r="F11">
        <v>623.18508829300197</v>
      </c>
      <c r="G11">
        <v>559.65340179717589</v>
      </c>
      <c r="H11">
        <v>569.86899563318775</v>
      </c>
      <c r="I11">
        <v>587.5071907957813</v>
      </c>
      <c r="J11">
        <v>524.70788428814524</v>
      </c>
      <c r="K11">
        <v>640.19814241486063</v>
      </c>
    </row>
    <row r="12" spans="1:11" x14ac:dyDescent="0.25">
      <c r="A12" t="s">
        <v>11</v>
      </c>
      <c r="B12" t="s">
        <v>95</v>
      </c>
      <c r="C12">
        <v>119.43795620437956</v>
      </c>
      <c r="D12">
        <v>169.30259365994237</v>
      </c>
      <c r="E12">
        <v>104.70305938812238</v>
      </c>
      <c r="F12">
        <v>113.21778940483975</v>
      </c>
      <c r="G12">
        <v>260.41078305519898</v>
      </c>
      <c r="H12">
        <v>135.3711790393013</v>
      </c>
      <c r="I12">
        <v>118.13998082454457</v>
      </c>
      <c r="J12">
        <v>299.38173567782195</v>
      </c>
      <c r="K12">
        <v>163.15789473684211</v>
      </c>
    </row>
    <row r="13" spans="1:11" x14ac:dyDescent="0.25">
      <c r="A13" t="s">
        <v>12</v>
      </c>
      <c r="B13" t="s">
        <v>96</v>
      </c>
      <c r="C13">
        <v>14774.131386861316</v>
      </c>
      <c r="D13">
        <v>3346.0057636887605</v>
      </c>
      <c r="E13">
        <v>11454.631073785244</v>
      </c>
      <c r="F13">
        <v>16012.701111837801</v>
      </c>
      <c r="G13">
        <v>2731.5404364569958</v>
      </c>
      <c r="H13">
        <v>13433.05676855895</v>
      </c>
      <c r="I13">
        <v>17276.049856184083</v>
      </c>
      <c r="J13">
        <v>1962.7623369256951</v>
      </c>
      <c r="K13">
        <v>9180.3962848297215</v>
      </c>
    </row>
    <row r="14" spans="1:11" x14ac:dyDescent="0.25">
      <c r="A14" t="s">
        <v>13</v>
      </c>
      <c r="B14" t="s">
        <v>97</v>
      </c>
      <c r="C14">
        <v>957.05109489051108</v>
      </c>
      <c r="D14">
        <v>794.6685878962536</v>
      </c>
      <c r="E14">
        <v>761.97360527894432</v>
      </c>
      <c r="F14">
        <v>826.52714192282542</v>
      </c>
      <c r="G14">
        <v>790.49422336328621</v>
      </c>
      <c r="H14">
        <v>775.04678727386147</v>
      </c>
      <c r="I14">
        <v>762.42569511025874</v>
      </c>
      <c r="J14">
        <v>685.84798638684072</v>
      </c>
      <c r="K14">
        <v>807.28792569659436</v>
      </c>
    </row>
    <row r="15" spans="1:11" x14ac:dyDescent="0.25">
      <c r="A15" t="s">
        <v>14</v>
      </c>
      <c r="B15" t="s">
        <v>98</v>
      </c>
      <c r="C15">
        <v>2241</v>
      </c>
      <c r="D15">
        <v>1155.3487031700288</v>
      </c>
      <c r="E15">
        <v>1757.7324535092982</v>
      </c>
      <c r="F15">
        <v>2155.3368214519292</v>
      </c>
      <c r="G15">
        <v>1380.1861360718869</v>
      </c>
      <c r="H15">
        <v>1692.5389893948845</v>
      </c>
      <c r="I15">
        <v>2241.0354745925215</v>
      </c>
      <c r="J15">
        <v>1117.5042541123087</v>
      </c>
      <c r="K15">
        <v>1574.5201238390093</v>
      </c>
    </row>
    <row r="16" spans="1:11" x14ac:dyDescent="0.25">
      <c r="A16" t="s">
        <v>15</v>
      </c>
      <c r="B16" t="s">
        <v>99</v>
      </c>
      <c r="C16">
        <v>18981.927007299273</v>
      </c>
      <c r="D16">
        <v>23537.688760806916</v>
      </c>
      <c r="E16">
        <v>16236.130773845231</v>
      </c>
      <c r="F16">
        <v>13528.384565075212</v>
      </c>
      <c r="G16">
        <v>9933.5044929396663</v>
      </c>
      <c r="H16">
        <v>21198.421709295068</v>
      </c>
      <c r="I16">
        <v>14403.509108341321</v>
      </c>
      <c r="J16">
        <v>9329.551900170165</v>
      </c>
      <c r="K16">
        <v>8652.6934984520121</v>
      </c>
    </row>
    <row r="17" spans="1:11" x14ac:dyDescent="0.25">
      <c r="A17" t="s">
        <v>16</v>
      </c>
      <c r="B17" t="s">
        <v>100</v>
      </c>
      <c r="C17">
        <v>92.240875912408754</v>
      </c>
      <c r="D17">
        <v>111.91354466858789</v>
      </c>
      <c r="E17">
        <v>75.062987402519497</v>
      </c>
      <c r="F17">
        <v>54.179202092871158</v>
      </c>
      <c r="G17">
        <v>89.993581514762511</v>
      </c>
      <c r="H17">
        <v>71.397379912663752</v>
      </c>
      <c r="I17">
        <v>115.81016299137103</v>
      </c>
      <c r="J17">
        <v>183.15371525808285</v>
      </c>
      <c r="K17">
        <v>154.45820433436532</v>
      </c>
    </row>
    <row r="18" spans="1:11" x14ac:dyDescent="0.25">
      <c r="A18" t="s">
        <v>17</v>
      </c>
      <c r="B18" t="s">
        <v>101</v>
      </c>
      <c r="C18">
        <v>4841.2846715328469</v>
      </c>
      <c r="D18">
        <v>3650.4783861671472</v>
      </c>
      <c r="E18">
        <v>3597.5944811037798</v>
      </c>
      <c r="F18">
        <v>3651.0791366906474</v>
      </c>
      <c r="G18">
        <v>3657.894736842105</v>
      </c>
      <c r="H18">
        <v>3481.8652526512783</v>
      </c>
      <c r="I18">
        <v>3972.0325982742088</v>
      </c>
      <c r="J18">
        <v>3381.2762336925703</v>
      </c>
      <c r="K18">
        <v>3598.0743034055727</v>
      </c>
    </row>
    <row r="19" spans="1:11" x14ac:dyDescent="0.25">
      <c r="A19" t="s">
        <v>18</v>
      </c>
      <c r="B19" t="s">
        <v>102</v>
      </c>
      <c r="C19">
        <v>12105.343065693431</v>
      </c>
      <c r="D19">
        <v>13923.42939481268</v>
      </c>
      <c r="E19">
        <v>13524.847030593881</v>
      </c>
      <c r="F19">
        <v>20487.861347285809</v>
      </c>
      <c r="G19">
        <v>10759.499358151475</v>
      </c>
      <c r="H19">
        <v>16855.839051777915</v>
      </c>
      <c r="I19">
        <v>18368.964525407475</v>
      </c>
      <c r="J19">
        <v>7430.2155416903015</v>
      </c>
      <c r="K19">
        <v>17452.557275541796</v>
      </c>
    </row>
    <row r="20" spans="1:11" x14ac:dyDescent="0.25">
      <c r="A20" t="s">
        <v>19</v>
      </c>
      <c r="B20" t="s">
        <v>103</v>
      </c>
      <c r="C20">
        <v>26121.846715328469</v>
      </c>
      <c r="D20">
        <v>25947.112391930834</v>
      </c>
      <c r="E20">
        <v>20681.409718056391</v>
      </c>
      <c r="F20">
        <v>29188.005232177893</v>
      </c>
      <c r="G20">
        <v>24955.365853658532</v>
      </c>
      <c r="H20">
        <v>24238.415470991888</v>
      </c>
      <c r="I20">
        <v>34551.524448705655</v>
      </c>
      <c r="J20">
        <v>12376.443562110042</v>
      </c>
      <c r="K20">
        <v>25154.749226006192</v>
      </c>
    </row>
    <row r="21" spans="1:11" x14ac:dyDescent="0.25">
      <c r="A21" t="s">
        <v>20</v>
      </c>
      <c r="B21" t="s">
        <v>104</v>
      </c>
      <c r="C21">
        <v>84621.408759124082</v>
      </c>
      <c r="D21">
        <v>25978.172910662823</v>
      </c>
      <c r="E21">
        <v>54765.734853029404</v>
      </c>
      <c r="F21">
        <v>40352.465663832569</v>
      </c>
      <c r="G21">
        <v>13278.896020539152</v>
      </c>
      <c r="H21">
        <v>29542.97567061759</v>
      </c>
      <c r="I21">
        <v>61061.447746883983</v>
      </c>
      <c r="J21">
        <v>13008.269994327851</v>
      </c>
      <c r="K21">
        <v>29144.947368421053</v>
      </c>
    </row>
    <row r="22" spans="1:11" x14ac:dyDescent="0.25">
      <c r="A22" t="s">
        <v>21</v>
      </c>
      <c r="B22" t="s">
        <v>105</v>
      </c>
      <c r="C22">
        <v>64825.058394160587</v>
      </c>
      <c r="D22">
        <v>60926.668587896253</v>
      </c>
      <c r="E22">
        <v>53437.582483503305</v>
      </c>
      <c r="F22">
        <v>67966.219751471552</v>
      </c>
      <c r="G22">
        <v>58689.480102695765</v>
      </c>
      <c r="H22">
        <v>58270.648783530873</v>
      </c>
      <c r="I22">
        <v>81395.052732502387</v>
      </c>
      <c r="J22">
        <v>36987.736812251846</v>
      </c>
      <c r="K22">
        <v>60728.718266253869</v>
      </c>
    </row>
    <row r="23" spans="1:11" x14ac:dyDescent="0.25">
      <c r="A23" t="s">
        <v>22</v>
      </c>
      <c r="B23" t="s">
        <v>106</v>
      </c>
      <c r="C23">
        <v>679.88321167883214</v>
      </c>
      <c r="D23">
        <v>705.72910662824199</v>
      </c>
      <c r="E23">
        <v>337.32453509298142</v>
      </c>
      <c r="F23">
        <v>571.48463047743621</v>
      </c>
      <c r="G23">
        <v>754.49935815147614</v>
      </c>
      <c r="H23">
        <v>138.00998128509045</v>
      </c>
      <c r="I23">
        <v>1250.6327900287631</v>
      </c>
      <c r="J23">
        <v>521.50879183210441</v>
      </c>
      <c r="K23">
        <v>94.897832817337459</v>
      </c>
    </row>
    <row r="24" spans="1:11" x14ac:dyDescent="0.25">
      <c r="A24" t="s">
        <v>23</v>
      </c>
      <c r="B24" t="s">
        <v>107</v>
      </c>
      <c r="C24">
        <v>17472.620437956208</v>
      </c>
      <c r="D24">
        <v>7873.1642651296825</v>
      </c>
      <c r="E24">
        <v>7454.7570485902825</v>
      </c>
      <c r="F24">
        <v>8945.1144538914323</v>
      </c>
      <c r="G24">
        <v>15340.134788189987</v>
      </c>
      <c r="H24">
        <v>14946.044915782906</v>
      </c>
      <c r="I24">
        <v>1686.7018216682645</v>
      </c>
      <c r="J24">
        <v>1117.0788428814521</v>
      </c>
      <c r="K24">
        <v>14550.520123839009</v>
      </c>
    </row>
    <row r="25" spans="1:11" x14ac:dyDescent="0.25">
      <c r="A25" t="s">
        <v>24</v>
      </c>
      <c r="B25" t="s">
        <v>108</v>
      </c>
      <c r="C25">
        <v>9292.9343065693429</v>
      </c>
      <c r="D25">
        <v>9504.2132564841504</v>
      </c>
      <c r="E25">
        <v>10714.241151769646</v>
      </c>
      <c r="F25">
        <v>14203.806409417919</v>
      </c>
      <c r="G25">
        <v>5987.0988446726569</v>
      </c>
      <c r="H25">
        <v>11231.534622582658</v>
      </c>
      <c r="I25">
        <v>14796.433365292423</v>
      </c>
      <c r="J25">
        <v>4564.9971639251289</v>
      </c>
      <c r="K25">
        <v>10457.554179566563</v>
      </c>
    </row>
    <row r="26" spans="1:11" x14ac:dyDescent="0.25">
      <c r="A26" t="s">
        <v>25</v>
      </c>
      <c r="B26" t="s">
        <v>109</v>
      </c>
      <c r="C26">
        <v>26122.175182481755</v>
      </c>
      <c r="D26">
        <v>25953.302593659941</v>
      </c>
      <c r="E26">
        <v>20681.397720455909</v>
      </c>
      <c r="F26">
        <v>29184.159581425767</v>
      </c>
      <c r="G26">
        <v>24900.937098844672</v>
      </c>
      <c r="H26">
        <v>24238.70867124142</v>
      </c>
      <c r="I26">
        <v>34551.524448705655</v>
      </c>
      <c r="J26">
        <v>12376.93136698809</v>
      </c>
      <c r="K26">
        <v>25153.597523219814</v>
      </c>
    </row>
    <row r="27" spans="1:11" x14ac:dyDescent="0.25">
      <c r="A27" t="s">
        <v>26</v>
      </c>
      <c r="B27" t="s">
        <v>110</v>
      </c>
      <c r="C27">
        <v>90.430656934306583</v>
      </c>
      <c r="D27">
        <v>78.293948126801155</v>
      </c>
      <c r="E27">
        <v>98.584283143371337</v>
      </c>
      <c r="F27">
        <v>292.08633093525179</v>
      </c>
      <c r="G27">
        <v>70.917843388960193</v>
      </c>
      <c r="H27">
        <v>96.943231441048027</v>
      </c>
      <c r="I27">
        <v>113.76797698945349</v>
      </c>
      <c r="J27">
        <v>40.045377197958032</v>
      </c>
      <c r="K27">
        <v>114.94736842105263</v>
      </c>
    </row>
    <row r="28" spans="1:11" x14ac:dyDescent="0.25">
      <c r="A28" t="s">
        <v>27</v>
      </c>
      <c r="B28" t="s">
        <v>111</v>
      </c>
      <c r="C28">
        <v>269.4014598540146</v>
      </c>
      <c r="D28">
        <v>208.7608069164265</v>
      </c>
      <c r="E28">
        <v>278.68626274745054</v>
      </c>
      <c r="F28">
        <v>1002.5964682799215</v>
      </c>
      <c r="G28">
        <v>164.58279845956355</v>
      </c>
      <c r="H28">
        <v>370.11852776044913</v>
      </c>
      <c r="I28">
        <v>371.42857142857139</v>
      </c>
      <c r="J28">
        <v>127.99205899035736</v>
      </c>
      <c r="K28">
        <v>5597.2198142414854</v>
      </c>
    </row>
    <row r="29" spans="1:11" x14ac:dyDescent="0.25">
      <c r="A29" t="s">
        <v>28</v>
      </c>
      <c r="B29" t="s">
        <v>112</v>
      </c>
      <c r="C29">
        <v>9316.9416058394163</v>
      </c>
      <c r="D29">
        <v>5323.9538904899136</v>
      </c>
      <c r="E29">
        <v>7580.7618476304751</v>
      </c>
      <c r="F29">
        <v>6506.8803139306738</v>
      </c>
      <c r="G29">
        <v>7524.8138639281124</v>
      </c>
      <c r="H29">
        <v>7742.5389893948841</v>
      </c>
      <c r="I29">
        <v>7248.9261744966434</v>
      </c>
      <c r="J29">
        <v>7395.5757231990929</v>
      </c>
      <c r="K29">
        <v>8058.5139318885449</v>
      </c>
    </row>
    <row r="30" spans="1:11" x14ac:dyDescent="0.25">
      <c r="A30" t="s">
        <v>29</v>
      </c>
      <c r="B30" t="s">
        <v>89</v>
      </c>
      <c r="C30">
        <v>6774.8248175182489</v>
      </c>
      <c r="D30">
        <v>16546.069164265129</v>
      </c>
      <c r="E30">
        <v>827.03059388122381</v>
      </c>
      <c r="F30">
        <v>780.39895356442116</v>
      </c>
      <c r="G30">
        <v>20197.804878048777</v>
      </c>
      <c r="H30">
        <v>12592.819713038054</v>
      </c>
      <c r="I30">
        <v>6913.8638542665385</v>
      </c>
      <c r="J30">
        <v>13269.529211571187</v>
      </c>
      <c r="K30">
        <v>11355.665634674922</v>
      </c>
    </row>
    <row r="31" spans="1:11" x14ac:dyDescent="0.25">
      <c r="A31" t="s">
        <v>30</v>
      </c>
      <c r="B31" t="s">
        <v>113</v>
      </c>
      <c r="C31">
        <v>2494.5109489051097</v>
      </c>
      <c r="D31">
        <v>1897.8328530259366</v>
      </c>
      <c r="E31">
        <v>2022.399520095981</v>
      </c>
      <c r="F31">
        <v>2116.1543492478741</v>
      </c>
      <c r="G31">
        <v>1937.8048780487804</v>
      </c>
      <c r="H31">
        <v>1999.7941359950094</v>
      </c>
      <c r="I31">
        <v>2372.540747842761</v>
      </c>
      <c r="J31">
        <v>1761.1230856494612</v>
      </c>
      <c r="K31">
        <v>2064.6996904024768</v>
      </c>
    </row>
    <row r="32" spans="1:11" x14ac:dyDescent="0.25">
      <c r="A32" t="s">
        <v>31</v>
      </c>
      <c r="B32" t="s">
        <v>114</v>
      </c>
      <c r="C32">
        <v>155.76642335766422</v>
      </c>
      <c r="D32">
        <v>199.23342939481267</v>
      </c>
      <c r="E32">
        <v>84.181163767246559</v>
      </c>
      <c r="F32">
        <v>157.55395683453236</v>
      </c>
      <c r="G32">
        <v>213.18356867779204</v>
      </c>
      <c r="H32">
        <v>54.266999376169672</v>
      </c>
      <c r="I32">
        <v>199.85618408437199</v>
      </c>
      <c r="J32">
        <v>144.89506522972209</v>
      </c>
      <c r="K32">
        <v>38.606811145510839</v>
      </c>
    </row>
    <row r="33" spans="1:11" x14ac:dyDescent="0.25">
      <c r="A33" t="s">
        <v>32</v>
      </c>
      <c r="B33" t="s">
        <v>115</v>
      </c>
      <c r="C33">
        <v>3371.3430656934306</v>
      </c>
      <c r="D33">
        <v>2735.6311239193083</v>
      </c>
      <c r="E33">
        <v>3561.9196160767847</v>
      </c>
      <c r="F33">
        <v>4690.3727926749507</v>
      </c>
      <c r="G33">
        <v>2597.4518613607188</v>
      </c>
      <c r="H33">
        <v>4807.2676232064878</v>
      </c>
      <c r="I33">
        <v>4839.2521572387341</v>
      </c>
      <c r="J33">
        <v>1649.5178672716963</v>
      </c>
      <c r="K33">
        <v>6445.5789473684208</v>
      </c>
    </row>
    <row r="34" spans="1:11" x14ac:dyDescent="0.25">
      <c r="A34" t="s">
        <v>33</v>
      </c>
      <c r="B34" t="s">
        <v>116</v>
      </c>
      <c r="C34">
        <v>208.99270072992701</v>
      </c>
      <c r="D34">
        <v>262.55907780979823</v>
      </c>
      <c r="E34">
        <v>199.52609478104381</v>
      </c>
      <c r="F34">
        <v>202.00130804447352</v>
      </c>
      <c r="G34">
        <v>262.93966623876764</v>
      </c>
      <c r="H34">
        <v>197.12414223331251</v>
      </c>
      <c r="I34">
        <v>199.77948226270371</v>
      </c>
      <c r="J34">
        <v>299.01304594441297</v>
      </c>
      <c r="K34">
        <v>227.77089783281733</v>
      </c>
    </row>
    <row r="35" spans="1:11" x14ac:dyDescent="0.25">
      <c r="A35" t="s">
        <v>34</v>
      </c>
      <c r="B35" t="s">
        <v>117</v>
      </c>
      <c r="C35">
        <v>234.97080291970806</v>
      </c>
      <c r="D35">
        <v>1005.2853025936599</v>
      </c>
      <c r="E35">
        <v>278.08638272345536</v>
      </c>
      <c r="F35">
        <v>176.41595814257684</v>
      </c>
      <c r="G35">
        <v>1842.548138639281</v>
      </c>
      <c r="H35">
        <v>635.69557080474112</v>
      </c>
      <c r="I35">
        <v>607.38255033557039</v>
      </c>
      <c r="J35">
        <v>1537.0788428814524</v>
      </c>
      <c r="K35">
        <v>1898.9721362229102</v>
      </c>
    </row>
    <row r="36" spans="1:11" x14ac:dyDescent="0.25">
      <c r="A36" t="s">
        <v>35</v>
      </c>
      <c r="B36" t="s">
        <v>118</v>
      </c>
      <c r="C36">
        <v>3518.1897810218979</v>
      </c>
      <c r="D36">
        <v>1316.3631123919308</v>
      </c>
      <c r="E36">
        <v>2741.7336532693462</v>
      </c>
      <c r="F36">
        <v>9395.8600392413337</v>
      </c>
      <c r="G36">
        <v>989.68549422336321</v>
      </c>
      <c r="H36">
        <v>3150.424204616344</v>
      </c>
      <c r="I36">
        <v>8606.20325982742</v>
      </c>
      <c r="J36">
        <v>3707.0618264322184</v>
      </c>
      <c r="K36">
        <v>3718.9535603715167</v>
      </c>
    </row>
    <row r="37" spans="1:11" x14ac:dyDescent="0.25">
      <c r="A37" t="s">
        <v>36</v>
      </c>
      <c r="B37" t="s">
        <v>89</v>
      </c>
      <c r="C37">
        <v>16463.255474452555</v>
      </c>
      <c r="D37">
        <v>13157.077809798269</v>
      </c>
      <c r="E37">
        <v>13569.394121175766</v>
      </c>
      <c r="F37">
        <v>14317.972531066056</v>
      </c>
      <c r="G37">
        <v>14190.320924261872</v>
      </c>
      <c r="H37">
        <v>13865.071740486586</v>
      </c>
      <c r="I37">
        <v>13704.582933844677</v>
      </c>
      <c r="J37">
        <v>12751.934203062961</v>
      </c>
      <c r="K37">
        <v>14270.718266253871</v>
      </c>
    </row>
    <row r="38" spans="1:11" x14ac:dyDescent="0.25">
      <c r="A38" t="s">
        <v>37</v>
      </c>
      <c r="B38" t="s">
        <v>119</v>
      </c>
      <c r="C38">
        <v>146.66423357664235</v>
      </c>
      <c r="D38">
        <v>107.95965417867436</v>
      </c>
      <c r="E38">
        <v>122.53749250149971</v>
      </c>
      <c r="F38">
        <v>207.58665794637017</v>
      </c>
      <c r="G38">
        <v>109.14634146341461</v>
      </c>
      <c r="H38">
        <v>103.99875233936369</v>
      </c>
      <c r="I38">
        <v>181.00671140939596</v>
      </c>
      <c r="J38">
        <v>75.853658536585385</v>
      </c>
      <c r="K38">
        <v>99.78947368421052</v>
      </c>
    </row>
    <row r="39" spans="1:11" x14ac:dyDescent="0.25">
      <c r="A39" t="s">
        <v>38</v>
      </c>
      <c r="B39" t="s">
        <v>120</v>
      </c>
      <c r="C39">
        <v>11242.211678832116</v>
      </c>
      <c r="D39">
        <v>11162.530259365994</v>
      </c>
      <c r="E39">
        <v>9063.5932813437321</v>
      </c>
      <c r="F39">
        <v>9967.8221059516018</v>
      </c>
      <c r="G39">
        <v>10452.291399229782</v>
      </c>
      <c r="H39">
        <v>8469.4073611977547</v>
      </c>
      <c r="I39">
        <v>8863.1639501438149</v>
      </c>
      <c r="J39">
        <v>9980.2325581395362</v>
      </c>
      <c r="K39">
        <v>6621.4365325077397</v>
      </c>
    </row>
    <row r="40" spans="1:11" x14ac:dyDescent="0.25">
      <c r="A40" t="s">
        <v>39</v>
      </c>
      <c r="B40" t="s">
        <v>121</v>
      </c>
      <c r="C40">
        <v>6176.2189781021898</v>
      </c>
      <c r="D40">
        <v>2399.5273775216137</v>
      </c>
      <c r="E40">
        <v>4232.3815236952614</v>
      </c>
      <c r="F40">
        <v>8605.6507521255717</v>
      </c>
      <c r="G40">
        <v>2384.8523748395378</v>
      </c>
      <c r="H40">
        <v>5333.2439176543976</v>
      </c>
      <c r="I40">
        <v>9538.1399808245442</v>
      </c>
      <c r="J40">
        <v>1386.0578559273968</v>
      </c>
      <c r="K40">
        <v>5055.3498452012382</v>
      </c>
    </row>
    <row r="41" spans="1:11" x14ac:dyDescent="0.25">
      <c r="A41" t="s">
        <v>40</v>
      </c>
      <c r="B41" t="s">
        <v>122</v>
      </c>
      <c r="C41">
        <v>5631.1678832116786</v>
      </c>
      <c r="D41">
        <v>6798.6455331412099</v>
      </c>
      <c r="E41">
        <v>4825.3869226154775</v>
      </c>
      <c r="F41">
        <v>4334.4996729888817</v>
      </c>
      <c r="G41">
        <v>3896.6495507060331</v>
      </c>
      <c r="H41">
        <v>4773.468496568933</v>
      </c>
      <c r="I41">
        <v>3807.1236816874398</v>
      </c>
      <c r="J41">
        <v>3500.124787294385</v>
      </c>
      <c r="K41">
        <v>3572.377708978328</v>
      </c>
    </row>
    <row r="42" spans="1:11" x14ac:dyDescent="0.25">
      <c r="A42" t="s">
        <v>41</v>
      </c>
      <c r="B42" t="s">
        <v>123</v>
      </c>
      <c r="C42">
        <v>9530.8321167883205</v>
      </c>
      <c r="D42">
        <v>7912.2420749279536</v>
      </c>
      <c r="E42">
        <v>8367.4205158968216</v>
      </c>
      <c r="F42">
        <v>9104.7220405493772</v>
      </c>
      <c r="G42">
        <v>8938.4980744544282</v>
      </c>
      <c r="H42">
        <v>8548.951965065502</v>
      </c>
      <c r="I42">
        <v>8451.1505273250223</v>
      </c>
      <c r="J42">
        <v>7419.8695405558719</v>
      </c>
      <c r="K42">
        <v>9049.17027863777</v>
      </c>
    </row>
    <row r="43" spans="1:11" x14ac:dyDescent="0.25">
      <c r="A43" t="s">
        <v>42</v>
      </c>
      <c r="B43" t="s">
        <v>124</v>
      </c>
      <c r="C43">
        <v>15193.014598540147</v>
      </c>
      <c r="D43">
        <v>11381.602305475504</v>
      </c>
      <c r="E43">
        <v>12149.9400119976</v>
      </c>
      <c r="F43">
        <v>13459.568345323742</v>
      </c>
      <c r="G43">
        <v>13885.71245186136</v>
      </c>
      <c r="H43">
        <v>13438.983156581407</v>
      </c>
      <c r="I43">
        <v>15458.609779482262</v>
      </c>
      <c r="J43">
        <v>12360.555870674987</v>
      </c>
      <c r="K43">
        <v>13789.02786377709</v>
      </c>
    </row>
    <row r="44" spans="1:11" x14ac:dyDescent="0.25">
      <c r="A44" t="s">
        <v>43</v>
      </c>
      <c r="B44" t="s">
        <v>125</v>
      </c>
      <c r="C44">
        <v>720.87591240875918</v>
      </c>
      <c r="D44">
        <v>567.39481268011525</v>
      </c>
      <c r="E44">
        <v>592.64547090581891</v>
      </c>
      <c r="F44">
        <v>620.58862001308034</v>
      </c>
      <c r="G44">
        <v>612.7471116816431</v>
      </c>
      <c r="H44">
        <v>610.79226450405486</v>
      </c>
      <c r="I44">
        <v>591.20805369127515</v>
      </c>
      <c r="J44">
        <v>615.03119682359625</v>
      </c>
      <c r="K44">
        <v>601.33746130030954</v>
      </c>
    </row>
    <row r="45" spans="1:11" x14ac:dyDescent="0.25">
      <c r="A45" t="s">
        <v>44</v>
      </c>
      <c r="B45" t="s">
        <v>126</v>
      </c>
      <c r="C45">
        <v>334.99270072992704</v>
      </c>
      <c r="D45">
        <v>53.619596541786741</v>
      </c>
      <c r="E45">
        <v>97.192561487702477</v>
      </c>
      <c r="F45">
        <v>234.56507521255722</v>
      </c>
      <c r="G45">
        <v>494.23620025673932</v>
      </c>
      <c r="H45">
        <v>150.41172800998126</v>
      </c>
      <c r="I45">
        <v>703.39405560882062</v>
      </c>
      <c r="J45">
        <v>662.67725467952368</v>
      </c>
      <c r="K45">
        <v>74.315789473684205</v>
      </c>
    </row>
    <row r="46" spans="1:11" x14ac:dyDescent="0.25">
      <c r="A46" t="s">
        <v>45</v>
      </c>
      <c r="B46" t="s">
        <v>127</v>
      </c>
      <c r="C46">
        <v>8142.9489051094888</v>
      </c>
      <c r="D46">
        <v>2648.7492795389048</v>
      </c>
      <c r="E46">
        <v>5475.794841031794</v>
      </c>
      <c r="F46">
        <v>6989.4964028776976</v>
      </c>
      <c r="G46">
        <v>1973.9024390243901</v>
      </c>
      <c r="H46">
        <v>3926.2819713038052</v>
      </c>
      <c r="I46">
        <v>11020.776605944389</v>
      </c>
      <c r="J46">
        <v>1130.9529211571187</v>
      </c>
      <c r="K46">
        <v>2593.9690402476781</v>
      </c>
    </row>
    <row r="47" spans="1:11" x14ac:dyDescent="0.25">
      <c r="A47" t="s">
        <v>46</v>
      </c>
      <c r="B47" t="s">
        <v>128</v>
      </c>
      <c r="C47">
        <v>3369.4233576642341</v>
      </c>
      <c r="D47">
        <v>527.43515850144092</v>
      </c>
      <c r="E47">
        <v>1850.9418116376726</v>
      </c>
      <c r="F47">
        <v>5358.0444735121</v>
      </c>
      <c r="G47">
        <v>586.08472400513472</v>
      </c>
      <c r="H47">
        <v>1321.1478477854023</v>
      </c>
      <c r="I47">
        <v>10649.92329817833</v>
      </c>
      <c r="J47">
        <v>420.14747589336366</v>
      </c>
      <c r="K47">
        <v>920.39628482972137</v>
      </c>
    </row>
    <row r="48" spans="1:11" x14ac:dyDescent="0.25">
      <c r="A48" t="s">
        <v>47</v>
      </c>
      <c r="B48" t="s">
        <v>129</v>
      </c>
      <c r="C48">
        <v>728.5474452554746</v>
      </c>
      <c r="D48">
        <v>1104.21325648415</v>
      </c>
      <c r="E48">
        <v>508.92021595680865</v>
      </c>
      <c r="F48">
        <v>2011.1183780248527</v>
      </c>
      <c r="G48">
        <v>469.70474967907569</v>
      </c>
      <c r="H48">
        <v>642.33936369307548</v>
      </c>
      <c r="I48">
        <v>2104.2281879194629</v>
      </c>
      <c r="J48">
        <v>853.46001134429957</v>
      </c>
      <c r="K48">
        <v>482.99071207430336</v>
      </c>
    </row>
    <row r="49" spans="1:11" x14ac:dyDescent="0.25">
      <c r="A49" t="s">
        <v>48</v>
      </c>
      <c r="B49" t="s">
        <v>130</v>
      </c>
      <c r="C49">
        <v>905.31386861313865</v>
      </c>
      <c r="D49">
        <v>918.61095100864554</v>
      </c>
      <c r="E49">
        <v>646.11877624475107</v>
      </c>
      <c r="F49">
        <v>1353.7148463047743</v>
      </c>
      <c r="G49">
        <v>581.47625160462121</v>
      </c>
      <c r="H49">
        <v>602.65751715533372</v>
      </c>
      <c r="I49">
        <v>1585.4362416107381</v>
      </c>
      <c r="J49">
        <v>318.23028927963702</v>
      </c>
      <c r="K49">
        <v>512.45201238390086</v>
      </c>
    </row>
    <row r="50" spans="1:11" x14ac:dyDescent="0.25">
      <c r="A50" t="s">
        <v>49</v>
      </c>
      <c r="B50" t="s">
        <v>131</v>
      </c>
      <c r="C50">
        <v>696.48175182481759</v>
      </c>
      <c r="D50">
        <v>1336.0691642651295</v>
      </c>
      <c r="E50">
        <v>545.25494901019795</v>
      </c>
      <c r="F50">
        <v>585.0425114453891</v>
      </c>
      <c r="G50">
        <v>1249.3324775353017</v>
      </c>
      <c r="H50">
        <v>895.59575795383648</v>
      </c>
      <c r="I50">
        <v>744.67881112176406</v>
      </c>
      <c r="J50">
        <v>516.63074305161661</v>
      </c>
      <c r="K50">
        <v>919.54798761609902</v>
      </c>
    </row>
    <row r="51" spans="1:11" x14ac:dyDescent="0.25">
      <c r="A51" t="s">
        <v>50</v>
      </c>
      <c r="B51" t="s">
        <v>132</v>
      </c>
      <c r="C51">
        <v>4629.4160583941612</v>
      </c>
      <c r="D51">
        <v>2618.3170028818445</v>
      </c>
      <c r="E51">
        <v>4092.6274745050991</v>
      </c>
      <c r="F51">
        <v>5917.9790712884242</v>
      </c>
      <c r="G51">
        <v>2044.4672657252886</v>
      </c>
      <c r="H51">
        <v>4119.1079226450402</v>
      </c>
      <c r="I51">
        <v>7913.5570469798649</v>
      </c>
      <c r="J51">
        <v>1169.8695405558708</v>
      </c>
      <c r="K51">
        <v>4124.2724458204339</v>
      </c>
    </row>
    <row r="52" spans="1:11" x14ac:dyDescent="0.25">
      <c r="A52" t="s">
        <v>51</v>
      </c>
      <c r="B52" t="s">
        <v>89</v>
      </c>
      <c r="C52">
        <v>53929.408759124097</v>
      </c>
      <c r="D52">
        <v>40580.092219020175</v>
      </c>
      <c r="E52">
        <v>43245.494901019796</v>
      </c>
      <c r="F52">
        <v>48400.464355788099</v>
      </c>
      <c r="G52">
        <v>46285.115532734271</v>
      </c>
      <c r="H52">
        <v>45769.36369307548</v>
      </c>
      <c r="I52">
        <v>43666.097794822621</v>
      </c>
      <c r="J52">
        <v>29391.554169030067</v>
      </c>
      <c r="K52">
        <v>45618.489164086692</v>
      </c>
    </row>
    <row r="53" spans="1:11" x14ac:dyDescent="0.25">
      <c r="A53" t="s">
        <v>52</v>
      </c>
      <c r="B53" t="s">
        <v>133</v>
      </c>
      <c r="C53">
        <v>4895.7956204379561</v>
      </c>
      <c r="D53">
        <v>3436.0518731988473</v>
      </c>
      <c r="E53">
        <v>505.05698860227955</v>
      </c>
      <c r="F53">
        <v>460.10464355788093</v>
      </c>
      <c r="G53">
        <v>428.89602053915274</v>
      </c>
      <c r="H53">
        <v>511.22894572676233</v>
      </c>
      <c r="I53">
        <v>6173.4324065196543</v>
      </c>
      <c r="J53">
        <v>440.15314804310839</v>
      </c>
      <c r="K53">
        <v>420.31578947368422</v>
      </c>
    </row>
    <row r="54" spans="1:11" x14ac:dyDescent="0.25">
      <c r="A54" t="s">
        <v>53</v>
      </c>
      <c r="B54" t="s">
        <v>134</v>
      </c>
      <c r="C54">
        <v>1366.3211678832117</v>
      </c>
      <c r="D54">
        <v>3391.5850144092215</v>
      </c>
      <c r="E54">
        <v>1278.7882423515298</v>
      </c>
      <c r="F54">
        <v>4929.7449313276647</v>
      </c>
      <c r="G54">
        <v>2164.2105263157896</v>
      </c>
      <c r="H54">
        <v>3731.7342482844665</v>
      </c>
      <c r="I54">
        <v>1273.7008628954936</v>
      </c>
      <c r="J54">
        <v>4116.9483834373232</v>
      </c>
      <c r="K54">
        <v>1191.6284829721362</v>
      </c>
    </row>
    <row r="55" spans="1:11" x14ac:dyDescent="0.25">
      <c r="A55" t="s">
        <v>54</v>
      </c>
      <c r="B55" t="s">
        <v>135</v>
      </c>
      <c r="C55">
        <v>3676.2116788321173</v>
      </c>
      <c r="D55">
        <v>2423.4812680115274</v>
      </c>
      <c r="E55">
        <v>7591.5716856628678</v>
      </c>
      <c r="F55">
        <v>8886.2262916939162</v>
      </c>
      <c r="G55">
        <v>2671.7715019255452</v>
      </c>
      <c r="H55">
        <v>7622.9631940112276</v>
      </c>
      <c r="I55">
        <v>3195.4937679769891</v>
      </c>
      <c r="J55">
        <v>7974.1520136131603</v>
      </c>
      <c r="K55">
        <v>9815.4922600619175</v>
      </c>
    </row>
    <row r="56" spans="1:11" x14ac:dyDescent="0.25">
      <c r="A56" t="s">
        <v>55</v>
      </c>
      <c r="B56" t="s">
        <v>89</v>
      </c>
      <c r="C56">
        <v>22897.007299270073</v>
      </c>
      <c r="D56">
        <v>18216.720461095101</v>
      </c>
      <c r="E56">
        <v>18850.941811637673</v>
      </c>
      <c r="F56">
        <v>20246.644865925442</v>
      </c>
      <c r="G56">
        <v>19693.645699614888</v>
      </c>
      <c r="H56">
        <v>19406.993137866499</v>
      </c>
      <c r="I56">
        <v>19484.467881112174</v>
      </c>
      <c r="J56">
        <v>16862.603516732845</v>
      </c>
      <c r="K56">
        <v>19598.414860681114</v>
      </c>
    </row>
    <row r="57" spans="1:11" x14ac:dyDescent="0.25">
      <c r="A57" t="s">
        <v>56</v>
      </c>
      <c r="B57" t="s">
        <v>89</v>
      </c>
      <c r="C57">
        <v>12273.715328467153</v>
      </c>
      <c r="D57">
        <v>9953.7867435158496</v>
      </c>
      <c r="E57">
        <v>9985.9748050389935</v>
      </c>
      <c r="F57">
        <v>10467.148463047743</v>
      </c>
      <c r="G57">
        <v>10388.889602053914</v>
      </c>
      <c r="H57">
        <v>10117.716781035559</v>
      </c>
      <c r="I57">
        <v>10112.013422818791</v>
      </c>
      <c r="J57">
        <v>9317.4929098128196</v>
      </c>
      <c r="K57">
        <v>10545.671826625387</v>
      </c>
    </row>
    <row r="58" spans="1:11" x14ac:dyDescent="0.25">
      <c r="A58" t="s">
        <v>57</v>
      </c>
      <c r="B58" t="s">
        <v>89</v>
      </c>
      <c r="C58">
        <v>17909.313868613139</v>
      </c>
      <c r="D58">
        <v>14303.233429394812</v>
      </c>
      <c r="E58">
        <v>14640.16196760648</v>
      </c>
      <c r="F58">
        <v>15397.279267495094</v>
      </c>
      <c r="G58">
        <v>15317.439024390242</v>
      </c>
      <c r="H58">
        <v>14839.837804117278</v>
      </c>
      <c r="I58">
        <v>14902.790028763182</v>
      </c>
      <c r="J58">
        <v>13672.892796369826</v>
      </c>
      <c r="K58">
        <v>15375.083591331269</v>
      </c>
    </row>
    <row r="59" spans="1:11" x14ac:dyDescent="0.25">
      <c r="A59" t="s">
        <v>58</v>
      </c>
      <c r="B59" t="s">
        <v>89</v>
      </c>
      <c r="C59">
        <v>18787.554744525547</v>
      </c>
      <c r="D59">
        <v>15155.521613832852</v>
      </c>
      <c r="E59">
        <v>15476.472705458909</v>
      </c>
      <c r="F59">
        <v>15942.040549378678</v>
      </c>
      <c r="G59">
        <v>16106.604621309369</v>
      </c>
      <c r="H59">
        <v>15787.966313162819</v>
      </c>
      <c r="I59">
        <v>15678.312559923297</v>
      </c>
      <c r="J59">
        <v>14665.757231990927</v>
      </c>
      <c r="K59">
        <v>16239.696594427243</v>
      </c>
    </row>
    <row r="60" spans="1:11" x14ac:dyDescent="0.25">
      <c r="A60" t="s">
        <v>59</v>
      </c>
      <c r="B60" t="s">
        <v>89</v>
      </c>
      <c r="C60">
        <v>18961.722627737225</v>
      </c>
      <c r="D60">
        <v>15454.639769452449</v>
      </c>
      <c r="E60">
        <v>15450.713857228555</v>
      </c>
      <c r="F60">
        <v>17507.48201438849</v>
      </c>
      <c r="G60">
        <v>16563.741976893452</v>
      </c>
      <c r="H60">
        <v>17325.651902682468</v>
      </c>
      <c r="I60">
        <v>17125.369127516777</v>
      </c>
      <c r="J60">
        <v>15507.379466817925</v>
      </c>
      <c r="K60">
        <v>17852.681114551084</v>
      </c>
    </row>
    <row r="61" spans="1:11" x14ac:dyDescent="0.25">
      <c r="A61" t="s">
        <v>60</v>
      </c>
      <c r="B61" t="s">
        <v>89</v>
      </c>
      <c r="C61">
        <v>13047.182481751826</v>
      </c>
      <c r="D61">
        <v>10602.109510086455</v>
      </c>
      <c r="E61">
        <v>10577.678464307141</v>
      </c>
      <c r="F61">
        <v>11585.87311968607</v>
      </c>
      <c r="G61">
        <v>11079.043645699614</v>
      </c>
      <c r="H61">
        <v>10837.517155333748</v>
      </c>
      <c r="I61">
        <v>10823.77756471716</v>
      </c>
      <c r="J61">
        <v>10039.137833238798</v>
      </c>
      <c r="K61">
        <v>11172.575851393189</v>
      </c>
    </row>
    <row r="62" spans="1:11" x14ac:dyDescent="0.25">
      <c r="A62" t="s">
        <v>61</v>
      </c>
      <c r="B62" t="s">
        <v>89</v>
      </c>
      <c r="C62">
        <v>25910.956204379563</v>
      </c>
      <c r="D62">
        <v>21434.011527377519</v>
      </c>
      <c r="E62">
        <v>21933.497300539893</v>
      </c>
      <c r="F62">
        <v>24463.485938521906</v>
      </c>
      <c r="G62">
        <v>23210.198973042359</v>
      </c>
      <c r="H62">
        <v>22763.493449781658</v>
      </c>
      <c r="I62">
        <v>23116.395014381589</v>
      </c>
      <c r="J62">
        <v>21236.012478729444</v>
      </c>
      <c r="K62">
        <v>23470.569659442725</v>
      </c>
    </row>
    <row r="63" spans="1:11" x14ac:dyDescent="0.25">
      <c r="A63" t="s">
        <v>62</v>
      </c>
      <c r="B63" t="s">
        <v>89</v>
      </c>
      <c r="C63">
        <v>17859.547445255474</v>
      </c>
      <c r="D63">
        <v>14882.040345821326</v>
      </c>
      <c r="E63">
        <v>14582.74145170966</v>
      </c>
      <c r="F63">
        <v>14804.826684107258</v>
      </c>
      <c r="G63">
        <v>15437.278562259306</v>
      </c>
      <c r="H63">
        <v>14875.951341235183</v>
      </c>
      <c r="I63">
        <v>14791.744966442951</v>
      </c>
      <c r="J63">
        <v>13978.542257515601</v>
      </c>
      <c r="K63">
        <v>15492.922600619193</v>
      </c>
    </row>
    <row r="64" spans="1:11" x14ac:dyDescent="0.25">
      <c r="A64" t="s">
        <v>63</v>
      </c>
      <c r="B64" t="s">
        <v>89</v>
      </c>
      <c r="C64">
        <v>24533.59124087591</v>
      </c>
      <c r="D64">
        <v>18848.051873198849</v>
      </c>
      <c r="E64">
        <v>19984.619076184765</v>
      </c>
      <c r="F64">
        <v>21033.276651406148</v>
      </c>
      <c r="G64">
        <v>20864.602053915274</v>
      </c>
      <c r="H64">
        <v>20560.9794135995</v>
      </c>
      <c r="I64">
        <v>20566.605944391176</v>
      </c>
      <c r="J64">
        <v>19184.361883153717</v>
      </c>
      <c r="K64">
        <v>20985.535603715169</v>
      </c>
    </row>
    <row r="65" spans="1:11" x14ac:dyDescent="0.25">
      <c r="A65" t="s">
        <v>64</v>
      </c>
      <c r="B65" t="s">
        <v>89</v>
      </c>
      <c r="C65">
        <v>36849.605839416065</v>
      </c>
      <c r="D65">
        <v>28383.72334293948</v>
      </c>
      <c r="E65">
        <v>30207.150569886027</v>
      </c>
      <c r="F65">
        <v>32542.066710268151</v>
      </c>
      <c r="G65">
        <v>31016.367137355581</v>
      </c>
      <c r="H65">
        <v>30078.939488459138</v>
      </c>
      <c r="I65">
        <v>30462.684563758387</v>
      </c>
      <c r="J65">
        <v>19981.707317073171</v>
      </c>
      <c r="K65">
        <v>30711.73374613003</v>
      </c>
    </row>
    <row r="66" spans="1:11" x14ac:dyDescent="0.25">
      <c r="A66" t="s">
        <v>65</v>
      </c>
      <c r="B66" t="s">
        <v>89</v>
      </c>
      <c r="C66">
        <v>17588.036496350367</v>
      </c>
      <c r="D66">
        <v>15138.230547550433</v>
      </c>
      <c r="E66">
        <v>14579.490101979605</v>
      </c>
      <c r="F66">
        <v>14056.756049705689</v>
      </c>
      <c r="G66">
        <v>15321.373555840821</v>
      </c>
      <c r="H66">
        <v>14540.355583281345</v>
      </c>
      <c r="I66">
        <v>14359.463087248321</v>
      </c>
      <c r="J66">
        <v>13642.234826999435</v>
      </c>
      <c r="K66">
        <v>15330.588235294117</v>
      </c>
    </row>
    <row r="67" spans="1:11" x14ac:dyDescent="0.25">
      <c r="A67" t="s">
        <v>66</v>
      </c>
      <c r="B67" t="s">
        <v>136</v>
      </c>
      <c r="C67">
        <v>2856.1094890510949</v>
      </c>
      <c r="D67">
        <v>6145.2449567723343</v>
      </c>
      <c r="E67">
        <v>2789.028194361128</v>
      </c>
      <c r="F67">
        <v>4274.5716154349248</v>
      </c>
      <c r="G67">
        <v>4914.4287548138636</v>
      </c>
      <c r="H67">
        <v>3301.0854647535866</v>
      </c>
      <c r="I67">
        <v>4439.232981783317</v>
      </c>
      <c r="J67">
        <v>2964.9801474758938</v>
      </c>
      <c r="K67">
        <v>4650.0123839009284</v>
      </c>
    </row>
    <row r="68" spans="1:11" x14ac:dyDescent="0.25">
      <c r="A68" t="s">
        <v>67</v>
      </c>
      <c r="B68" t="s">
        <v>137</v>
      </c>
      <c r="C68">
        <v>11424.970802919708</v>
      </c>
      <c r="D68">
        <v>12347.86167146974</v>
      </c>
      <c r="E68">
        <v>12070.875824835035</v>
      </c>
      <c r="F68">
        <v>12267.946370176587</v>
      </c>
      <c r="G68">
        <v>19015.430038510909</v>
      </c>
      <c r="H68">
        <v>8039.0393013100438</v>
      </c>
      <c r="I68">
        <v>22761.006711409394</v>
      </c>
      <c r="J68">
        <v>15045.842314237098</v>
      </c>
      <c r="K68">
        <v>19926.390092879257</v>
      </c>
    </row>
    <row r="69" spans="1:11" x14ac:dyDescent="0.25">
      <c r="A69" t="s">
        <v>68</v>
      </c>
      <c r="B69" t="s">
        <v>138</v>
      </c>
      <c r="C69">
        <v>262.95620437956205</v>
      </c>
      <c r="D69">
        <v>265.20461095100865</v>
      </c>
      <c r="E69">
        <v>64.619076184763045</v>
      </c>
      <c r="F69">
        <v>336.25899280575538</v>
      </c>
      <c r="G69">
        <v>191.39281129653401</v>
      </c>
      <c r="H69">
        <v>119.79413599500936</v>
      </c>
      <c r="I69">
        <v>530.02876318312553</v>
      </c>
      <c r="J69">
        <v>189.68803176403861</v>
      </c>
      <c r="K69">
        <v>186.9597523219814</v>
      </c>
    </row>
    <row r="70" spans="1:11" x14ac:dyDescent="0.25">
      <c r="A70" t="s">
        <v>69</v>
      </c>
      <c r="B70" t="s">
        <v>139</v>
      </c>
      <c r="C70">
        <v>567.91240875912411</v>
      </c>
      <c r="D70">
        <v>388.16138328530258</v>
      </c>
      <c r="E70">
        <v>413.95320935812839</v>
      </c>
      <c r="F70">
        <v>526.55984303466312</v>
      </c>
      <c r="G70">
        <v>493.92811296534012</v>
      </c>
      <c r="H70">
        <v>402.42046163443541</v>
      </c>
      <c r="I70">
        <v>502.55992329817826</v>
      </c>
      <c r="J70">
        <v>371.95689166193995</v>
      </c>
      <c r="K70">
        <v>380.63777089783281</v>
      </c>
    </row>
    <row r="71" spans="1:11" x14ac:dyDescent="0.25">
      <c r="A71" t="s">
        <v>70</v>
      </c>
      <c r="B71" t="s">
        <v>140</v>
      </c>
      <c r="C71">
        <v>41653.970802919714</v>
      </c>
      <c r="D71">
        <v>23186.195965417868</v>
      </c>
      <c r="E71">
        <v>34455.056988602286</v>
      </c>
      <c r="F71">
        <v>14360.588620013081</v>
      </c>
      <c r="G71">
        <v>37033.421052631573</v>
      </c>
      <c r="H71">
        <v>36091.908920773545</v>
      </c>
      <c r="I71">
        <v>19793.777564717158</v>
      </c>
      <c r="J71">
        <v>33652.688598979017</v>
      </c>
      <c r="K71">
        <v>36350.260061919507</v>
      </c>
    </row>
    <row r="72" spans="1:11" x14ac:dyDescent="0.25">
      <c r="A72" t="s">
        <v>71</v>
      </c>
      <c r="B72" t="s">
        <v>141</v>
      </c>
      <c r="C72">
        <v>15579.56204379562</v>
      </c>
      <c r="D72">
        <v>16168.282420749278</v>
      </c>
      <c r="E72">
        <v>12461.109778044392</v>
      </c>
      <c r="F72">
        <v>14764.695879659908</v>
      </c>
      <c r="G72">
        <v>14063.048780487803</v>
      </c>
      <c r="H72">
        <v>14601.297567061758</v>
      </c>
      <c r="I72">
        <v>13151.687440076701</v>
      </c>
      <c r="J72">
        <v>11746.273397617699</v>
      </c>
      <c r="K72">
        <v>12963.727554179566</v>
      </c>
    </row>
    <row r="73" spans="1:11" x14ac:dyDescent="0.25">
      <c r="A73" t="s">
        <v>72</v>
      </c>
      <c r="B73" t="s">
        <v>142</v>
      </c>
      <c r="C73">
        <v>869.74452554744539</v>
      </c>
      <c r="D73">
        <v>1016.0749279538904</v>
      </c>
      <c r="E73">
        <v>859.29814037192568</v>
      </c>
      <c r="F73">
        <v>832.23021582733804</v>
      </c>
      <c r="G73">
        <v>760.23748395378675</v>
      </c>
      <c r="H73">
        <v>845.15907673112906</v>
      </c>
      <c r="I73">
        <v>695.38830297219556</v>
      </c>
      <c r="J73">
        <v>817.07884288145215</v>
      </c>
      <c r="K73">
        <v>909.82662538699685</v>
      </c>
    </row>
    <row r="74" spans="1:11" x14ac:dyDescent="0.25">
      <c r="A74" t="s">
        <v>73</v>
      </c>
      <c r="B74" t="s">
        <v>143</v>
      </c>
      <c r="C74">
        <v>37296.48905109489</v>
      </c>
      <c r="D74">
        <v>88278.87608069164</v>
      </c>
      <c r="E74">
        <v>19524.541091781648</v>
      </c>
      <c r="F74">
        <v>36599.666448659256</v>
      </c>
      <c r="G74">
        <v>68683.65211810013</v>
      </c>
      <c r="H74">
        <v>15241.95258889582</v>
      </c>
      <c r="I74">
        <v>39633.288590604025</v>
      </c>
      <c r="J74">
        <v>65546.307430516172</v>
      </c>
      <c r="K74">
        <v>15124.253869969039</v>
      </c>
    </row>
    <row r="75" spans="1:11" x14ac:dyDescent="0.25">
      <c r="A75" t="s">
        <v>74</v>
      </c>
      <c r="B75" t="s">
        <v>144</v>
      </c>
      <c r="C75">
        <v>253.44525547445258</v>
      </c>
      <c r="D75">
        <v>224.93948126801152</v>
      </c>
      <c r="E75">
        <v>207.6664667066587</v>
      </c>
      <c r="F75">
        <v>250.25506867233483</v>
      </c>
      <c r="G75">
        <v>305.17329910141206</v>
      </c>
      <c r="H75">
        <v>235.72676232064876</v>
      </c>
      <c r="I75">
        <v>227.88111217641418</v>
      </c>
      <c r="J75">
        <v>272.47305728871248</v>
      </c>
      <c r="K75">
        <v>194.85448916408666</v>
      </c>
    </row>
    <row r="76" spans="1:11" x14ac:dyDescent="0.25">
      <c r="A76" t="s">
        <v>75</v>
      </c>
      <c r="B76" t="s">
        <v>145</v>
      </c>
      <c r="C76">
        <v>6395.4087591240877</v>
      </c>
      <c r="D76">
        <v>18557.204610951008</v>
      </c>
      <c r="E76">
        <v>6090.7678464307146</v>
      </c>
      <c r="F76">
        <v>3179.7972531066052</v>
      </c>
      <c r="G76">
        <v>24881.34788189987</v>
      </c>
      <c r="H76">
        <v>11958.091079226449</v>
      </c>
      <c r="I76">
        <v>12264.10354745925</v>
      </c>
      <c r="J76">
        <v>22078.003403289851</v>
      </c>
      <c r="K76">
        <v>15993.839009287924</v>
      </c>
    </row>
    <row r="77" spans="1:11" x14ac:dyDescent="0.25">
      <c r="A77" t="s">
        <v>76</v>
      </c>
      <c r="B77" t="s">
        <v>146</v>
      </c>
      <c r="C77">
        <v>25615.51094890511</v>
      </c>
      <c r="D77">
        <v>20394.368876080691</v>
      </c>
      <c r="E77">
        <v>20367.300539892021</v>
      </c>
      <c r="F77">
        <v>23896.605624591233</v>
      </c>
      <c r="G77">
        <v>22080.622593068034</v>
      </c>
      <c r="H77">
        <v>21899.737991266375</v>
      </c>
      <c r="I77">
        <v>22317.363374880151</v>
      </c>
      <c r="J77">
        <v>19016.925694838344</v>
      </c>
      <c r="K77">
        <v>21635.60371517028</v>
      </c>
    </row>
    <row r="78" spans="1:11" x14ac:dyDescent="0.25">
      <c r="A78" t="s">
        <v>77</v>
      </c>
      <c r="B78" t="s">
        <v>147</v>
      </c>
      <c r="C78">
        <v>2628.9416058394163</v>
      </c>
      <c r="D78">
        <v>9353.9020172910659</v>
      </c>
      <c r="E78">
        <v>1970.149970005999</v>
      </c>
      <c r="F78">
        <v>2004.3492478744276</v>
      </c>
      <c r="G78">
        <v>14703.433889602054</v>
      </c>
      <c r="H78">
        <v>4540.9357454772298</v>
      </c>
      <c r="I78">
        <v>3976.212847555129</v>
      </c>
      <c r="J78">
        <v>14458.542257515601</v>
      </c>
      <c r="K78">
        <v>7009.0773993808043</v>
      </c>
    </row>
    <row r="79" spans="1:11" x14ac:dyDescent="0.25">
      <c r="A79" t="s">
        <v>78</v>
      </c>
      <c r="B79" t="s">
        <v>148</v>
      </c>
      <c r="C79">
        <v>86.9051094890511</v>
      </c>
      <c r="D79">
        <v>96.927953890489917</v>
      </c>
      <c r="E79">
        <v>64.337132573485306</v>
      </c>
      <c r="F79">
        <v>60.568999345977758</v>
      </c>
      <c r="G79">
        <v>165.81514762516045</v>
      </c>
      <c r="H79">
        <v>89.906425452276977</v>
      </c>
      <c r="I79">
        <v>118.22627037392137</v>
      </c>
      <c r="J79">
        <v>184.00453771979585</v>
      </c>
      <c r="K79">
        <v>154.23529411764704</v>
      </c>
    </row>
    <row r="80" spans="1:11" x14ac:dyDescent="0.25">
      <c r="A80" t="s">
        <v>79</v>
      </c>
      <c r="B80" t="s">
        <v>149</v>
      </c>
      <c r="C80">
        <v>32273.357664233579</v>
      </c>
      <c r="D80">
        <v>33897.861671469735</v>
      </c>
      <c r="E80">
        <v>26842.321535692863</v>
      </c>
      <c r="F80">
        <v>20659.601046435579</v>
      </c>
      <c r="G80">
        <v>41776.566110397944</v>
      </c>
      <c r="H80">
        <v>31989.020586400497</v>
      </c>
      <c r="I80">
        <v>33065.484180249274</v>
      </c>
      <c r="J80">
        <v>36457.538287010779</v>
      </c>
      <c r="K80">
        <v>34200.07430340557</v>
      </c>
    </row>
    <row r="81" spans="1:11" x14ac:dyDescent="0.25">
      <c r="A81" t="s">
        <v>80</v>
      </c>
      <c r="B81" t="s">
        <v>150</v>
      </c>
      <c r="C81">
        <v>120.94160583941607</v>
      </c>
      <c r="D81">
        <v>72.829971181556189</v>
      </c>
      <c r="E81">
        <v>125.94481103779245</v>
      </c>
      <c r="F81">
        <v>139.28711576193589</v>
      </c>
      <c r="G81">
        <v>48.697047496790752</v>
      </c>
      <c r="H81">
        <v>48.041172800998126</v>
      </c>
      <c r="I81">
        <v>207.39213806327899</v>
      </c>
      <c r="J81">
        <v>20.958593306863307</v>
      </c>
      <c r="K81">
        <v>32.575851393188856</v>
      </c>
    </row>
    <row r="82" spans="1:11" x14ac:dyDescent="0.25">
      <c r="A82" t="s">
        <v>81</v>
      </c>
      <c r="B82" t="s">
        <v>151</v>
      </c>
      <c r="C82">
        <v>13638.043795620439</v>
      </c>
      <c r="D82">
        <v>15521.78674351585</v>
      </c>
      <c r="E82">
        <v>10789.388122375527</v>
      </c>
      <c r="F82">
        <v>12961.301504251145</v>
      </c>
      <c r="G82">
        <v>12477.073170731706</v>
      </c>
      <c r="H82">
        <v>13803.05053025577</v>
      </c>
      <c r="I82">
        <v>11765.330776605942</v>
      </c>
      <c r="J82">
        <v>10628.133862733977</v>
      </c>
      <c r="K82">
        <v>11668.631578947368</v>
      </c>
    </row>
    <row r="83" spans="1:11" x14ac:dyDescent="0.25">
      <c r="A83" t="s">
        <v>82</v>
      </c>
      <c r="B83" t="s">
        <v>152</v>
      </c>
      <c r="C83">
        <v>9530.0364963503653</v>
      </c>
      <c r="D83">
        <v>5190.3054755043231</v>
      </c>
      <c r="E83">
        <v>9122.2855428914227</v>
      </c>
      <c r="F83">
        <v>10633.492478744276</v>
      </c>
      <c r="G83">
        <v>5135.9370988446717</v>
      </c>
      <c r="H83">
        <v>10440.667498440424</v>
      </c>
      <c r="I83">
        <v>11944.985618408436</v>
      </c>
      <c r="J83">
        <v>4105.7061826432218</v>
      </c>
      <c r="K83">
        <v>9461.8761609907106</v>
      </c>
    </row>
    <row r="84" spans="1:11" x14ac:dyDescent="0.25">
      <c r="A84" t="s">
        <v>83</v>
      </c>
      <c r="B84" t="s">
        <v>153</v>
      </c>
      <c r="C84">
        <v>65251.664233576645</v>
      </c>
      <c r="D84">
        <v>58730.213256484145</v>
      </c>
      <c r="E84">
        <v>71352.315536892624</v>
      </c>
      <c r="F84">
        <v>56917.174623937208</v>
      </c>
      <c r="G84">
        <v>52372.849807445433</v>
      </c>
      <c r="H84">
        <v>60252.80723643169</v>
      </c>
      <c r="I84">
        <v>41648.744007670175</v>
      </c>
      <c r="J84">
        <v>52291.741349971649</v>
      </c>
      <c r="K84">
        <v>72893.120743034044</v>
      </c>
    </row>
    <row r="85" spans="1:11" x14ac:dyDescent="0.25">
      <c r="A85" t="s">
        <v>84</v>
      </c>
      <c r="B85" t="s">
        <v>154</v>
      </c>
      <c r="C85">
        <v>8636.6788321167878</v>
      </c>
      <c r="D85">
        <v>17929.619596541786</v>
      </c>
      <c r="E85">
        <v>10744.163167366529</v>
      </c>
      <c r="F85">
        <v>21949.64682799215</v>
      </c>
      <c r="G85">
        <v>15388.324775353016</v>
      </c>
      <c r="H85">
        <v>10408.933250155957</v>
      </c>
      <c r="I85">
        <v>16658.696069031637</v>
      </c>
      <c r="J85">
        <v>4850.0397050482143</v>
      </c>
      <c r="K85">
        <v>10705.907120743033</v>
      </c>
    </row>
    <row r="86" spans="1:11" x14ac:dyDescent="0.25">
      <c r="A86" t="s">
        <v>85</v>
      </c>
      <c r="B86" t="s">
        <v>155</v>
      </c>
      <c r="C86">
        <v>209.59124087591243</v>
      </c>
      <c r="D86">
        <v>219.10086455331412</v>
      </c>
      <c r="E86">
        <v>196.23275344931014</v>
      </c>
      <c r="F86">
        <v>214.3492478744277</v>
      </c>
      <c r="G86">
        <v>165.99486521180998</v>
      </c>
      <c r="H86">
        <v>314.0923268870867</v>
      </c>
      <c r="I86">
        <v>307.10450623202297</v>
      </c>
      <c r="J86">
        <v>159.30232558139537</v>
      </c>
      <c r="K86">
        <v>299.6346749226006</v>
      </c>
    </row>
    <row r="87" spans="1:11" x14ac:dyDescent="0.25">
      <c r="A87" t="s">
        <v>86</v>
      </c>
      <c r="B87" t="s">
        <v>156</v>
      </c>
      <c r="C87">
        <v>14497.109489051094</v>
      </c>
      <c r="D87">
        <v>18728.835734870318</v>
      </c>
      <c r="E87">
        <v>13158.986202759448</v>
      </c>
      <c r="F87">
        <v>18153.897972531064</v>
      </c>
      <c r="G87">
        <v>19556.623876765083</v>
      </c>
      <c r="H87">
        <v>16496.356830941982</v>
      </c>
      <c r="I87">
        <v>23321.927133269412</v>
      </c>
      <c r="J87">
        <v>15467.526942711289</v>
      </c>
      <c r="K87">
        <v>20470.105263157893</v>
      </c>
    </row>
    <row r="88" spans="1:11" x14ac:dyDescent="0.25">
      <c r="A88" t="s">
        <v>87</v>
      </c>
      <c r="B88" t="s">
        <v>157</v>
      </c>
      <c r="C88">
        <v>5132.3284671532856</v>
      </c>
      <c r="D88">
        <v>20836.449567723339</v>
      </c>
      <c r="E88">
        <v>12104.445110977804</v>
      </c>
      <c r="F88">
        <v>12487.789404839765</v>
      </c>
      <c r="G88">
        <v>18049.788189987161</v>
      </c>
      <c r="H88">
        <v>18167.935121646911</v>
      </c>
      <c r="I88">
        <v>7531.0258868648125</v>
      </c>
      <c r="J88">
        <v>14171.786727169598</v>
      </c>
      <c r="K88">
        <v>9621.2198142414854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9964-C62A-407A-A977-F113D932204F}">
  <dimension ref="A1:AF21"/>
  <sheetViews>
    <sheetView workbookViewId="0">
      <selection activeCell="K2" sqref="K2:K21"/>
    </sheetView>
  </sheetViews>
  <sheetFormatPr defaultRowHeight="15.75" x14ac:dyDescent="0.25"/>
  <sheetData>
    <row r="1" spans="1:32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280</v>
      </c>
      <c r="G1" s="1" t="s">
        <v>173</v>
      </c>
      <c r="H1" s="1" t="s">
        <v>174</v>
      </c>
      <c r="I1" s="1" t="s">
        <v>175</v>
      </c>
      <c r="J1" s="1" t="s">
        <v>281</v>
      </c>
      <c r="K1" s="1" t="s">
        <v>300</v>
      </c>
      <c r="M1" s="1" t="s">
        <v>176</v>
      </c>
      <c r="N1" s="1" t="s">
        <v>177</v>
      </c>
      <c r="O1" s="1" t="s">
        <v>178</v>
      </c>
      <c r="P1" s="1" t="s">
        <v>282</v>
      </c>
      <c r="R1" s="1" t="s">
        <v>182</v>
      </c>
      <c r="S1" s="1" t="s">
        <v>183</v>
      </c>
      <c r="T1" s="1" t="s">
        <v>184</v>
      </c>
      <c r="U1" s="1" t="s">
        <v>283</v>
      </c>
      <c r="V1" s="1" t="s">
        <v>301</v>
      </c>
      <c r="X1" s="1" t="s">
        <v>185</v>
      </c>
      <c r="Y1" s="1" t="s">
        <v>186</v>
      </c>
      <c r="Z1" s="1" t="s">
        <v>284</v>
      </c>
      <c r="AB1" s="1" t="s">
        <v>190</v>
      </c>
      <c r="AC1" s="1" t="s">
        <v>191</v>
      </c>
      <c r="AD1" s="1" t="s">
        <v>192</v>
      </c>
      <c r="AE1" s="1" t="s">
        <v>285</v>
      </c>
      <c r="AF1" s="1" t="s">
        <v>302</v>
      </c>
    </row>
    <row r="2" spans="1:32" x14ac:dyDescent="0.25">
      <c r="A2" s="1" t="s">
        <v>222</v>
      </c>
      <c r="B2">
        <v>7727.9550561797751</v>
      </c>
      <c r="C2">
        <v>6446.9326683291765</v>
      </c>
      <c r="D2">
        <v>6216.3167938931301</v>
      </c>
      <c r="E2">
        <f t="shared" ref="E2:E21" si="0">AVERAGE(B2:D2)</f>
        <v>6797.0681728006939</v>
      </c>
      <c r="G2">
        <v>863.4677419354839</v>
      </c>
      <c r="H2">
        <v>831.54330708661416</v>
      </c>
      <c r="I2">
        <v>787.96641791044772</v>
      </c>
      <c r="J2">
        <f t="shared" ref="J2:J21" si="1">AVERAGE(G2:I2)</f>
        <v>827.65915564418208</v>
      </c>
      <c r="K2">
        <f>LOG(J2,2)-LOG(E2,2)</f>
        <v>-3.0378039243697152</v>
      </c>
      <c r="M2">
        <v>846.64912280701753</v>
      </c>
      <c r="N2">
        <v>898.98661567877639</v>
      </c>
      <c r="O2">
        <v>551.53669724770646</v>
      </c>
      <c r="P2">
        <f t="shared" ref="P2:P21" si="2">AVERAGE(M2:O2)</f>
        <v>765.72414524450005</v>
      </c>
      <c r="R2">
        <v>3388.2280701754385</v>
      </c>
      <c r="S2">
        <v>18458.359683794464</v>
      </c>
      <c r="T2">
        <v>16916.641366223907</v>
      </c>
      <c r="U2">
        <f t="shared" ref="U2:U21" si="3">AVERAGE(R2:T2)</f>
        <v>12921.076373397935</v>
      </c>
      <c r="V2">
        <f>LOG(U2,2)-LOG(P2,2)</f>
        <v>4.0767576967411543</v>
      </c>
      <c r="X2">
        <v>5772.2800718132848</v>
      </c>
      <c r="Y2">
        <v>8222.2222222222226</v>
      </c>
      <c r="Z2">
        <f t="shared" ref="Z2:Z21" si="4">AVERAGE(X2:Y2)</f>
        <v>6997.2511470177542</v>
      </c>
      <c r="AB2">
        <v>4133.9208633093522</v>
      </c>
      <c r="AC2">
        <v>9007.522603978301</v>
      </c>
      <c r="AD2">
        <v>21857.272727272728</v>
      </c>
      <c r="AE2">
        <f t="shared" ref="AE2:AE21" si="5">AVERAGE(AB2:AD2)</f>
        <v>11666.238731520127</v>
      </c>
      <c r="AF2">
        <f>LOG(AE2,2)-LOG(Z2,2)</f>
        <v>0.73747932283626838</v>
      </c>
    </row>
    <row r="3" spans="1:32" x14ac:dyDescent="0.25">
      <c r="A3" s="1" t="s">
        <v>198</v>
      </c>
      <c r="B3">
        <v>148.69662921348313</v>
      </c>
      <c r="C3">
        <v>141.14713216957605</v>
      </c>
      <c r="D3">
        <v>148.32061068702291</v>
      </c>
      <c r="E3">
        <f t="shared" si="0"/>
        <v>146.05479069002737</v>
      </c>
      <c r="G3">
        <v>112.68145161290322</v>
      </c>
      <c r="H3">
        <v>91.858267716535437</v>
      </c>
      <c r="I3">
        <v>96.623134328358205</v>
      </c>
      <c r="J3">
        <f t="shared" si="1"/>
        <v>100.38761788593229</v>
      </c>
      <c r="K3">
        <f t="shared" ref="K3:K21" si="6">LOG(J3,2)-LOG(E3,2)</f>
        <v>-0.54092834638966369</v>
      </c>
      <c r="M3">
        <v>101.03508771929825</v>
      </c>
      <c r="N3">
        <v>99.617590822179736</v>
      </c>
      <c r="O3">
        <v>184.42660550458714</v>
      </c>
      <c r="P3">
        <f t="shared" si="2"/>
        <v>128.35976134868838</v>
      </c>
      <c r="R3">
        <v>99.561403508771932</v>
      </c>
      <c r="S3">
        <v>142.05533596837944</v>
      </c>
      <c r="T3">
        <v>106.56546489563567</v>
      </c>
      <c r="U3">
        <f t="shared" si="3"/>
        <v>116.06073479092902</v>
      </c>
      <c r="V3">
        <f t="shared" ref="V3:V21" si="7">LOG(U3,2)-LOG(P3,2)</f>
        <v>-0.14531304455718352</v>
      </c>
      <c r="X3">
        <v>135.99640933572709</v>
      </c>
      <c r="Y3">
        <v>120.02057613168724</v>
      </c>
      <c r="Z3">
        <f t="shared" si="4"/>
        <v>128.00849273370716</v>
      </c>
      <c r="AB3">
        <v>108.25539568345323</v>
      </c>
      <c r="AC3">
        <v>114.33996383363473</v>
      </c>
      <c r="AD3">
        <v>113.81422924901186</v>
      </c>
      <c r="AE3">
        <f t="shared" si="5"/>
        <v>112.13652958869994</v>
      </c>
      <c r="AF3">
        <f t="shared" ref="AF3:AF21" si="8">LOG(AE3,2)-LOG(Z3,2)</f>
        <v>-0.19098320216544096</v>
      </c>
    </row>
    <row r="4" spans="1:32" x14ac:dyDescent="0.25">
      <c r="A4" s="1" t="s">
        <v>207</v>
      </c>
      <c r="B4">
        <v>2235.5056179775279</v>
      </c>
      <c r="C4">
        <v>2195.0374064837906</v>
      </c>
      <c r="D4">
        <v>2280.8396946564885</v>
      </c>
      <c r="E4">
        <f t="shared" si="0"/>
        <v>2237.1275730392686</v>
      </c>
      <c r="G4">
        <v>1726.8951612903224</v>
      </c>
      <c r="H4">
        <v>1581.9212598425197</v>
      </c>
      <c r="I4">
        <v>1994.5522388059701</v>
      </c>
      <c r="J4">
        <f t="shared" si="1"/>
        <v>1767.7895533129374</v>
      </c>
      <c r="K4">
        <f t="shared" si="6"/>
        <v>-0.33970098979540886</v>
      </c>
      <c r="M4">
        <v>1744.5087719298247</v>
      </c>
      <c r="N4">
        <v>1795.9082217973232</v>
      </c>
      <c r="O4">
        <v>3123.5779816513759</v>
      </c>
      <c r="P4">
        <f t="shared" si="2"/>
        <v>2221.3316584595082</v>
      </c>
      <c r="R4">
        <v>1743.1578947368421</v>
      </c>
      <c r="S4">
        <v>1479.703557312253</v>
      </c>
      <c r="T4">
        <v>1842.144212523719</v>
      </c>
      <c r="U4">
        <f t="shared" si="3"/>
        <v>1688.3352215242714</v>
      </c>
      <c r="V4">
        <f t="shared" si="7"/>
        <v>-0.39582343041790757</v>
      </c>
      <c r="X4">
        <v>2802.8904847396766</v>
      </c>
      <c r="Y4">
        <v>1597.0987654320986</v>
      </c>
      <c r="Z4">
        <f t="shared" si="4"/>
        <v>2199.9946250858875</v>
      </c>
      <c r="AB4">
        <v>1533.5971223021581</v>
      </c>
      <c r="AC4">
        <v>1272.0433996383365</v>
      </c>
      <c r="AD4">
        <v>1950.0592885375493</v>
      </c>
      <c r="AE4">
        <f t="shared" si="5"/>
        <v>1585.233270159348</v>
      </c>
      <c r="AF4">
        <f t="shared" si="8"/>
        <v>-0.47280484766796249</v>
      </c>
    </row>
    <row r="5" spans="1:32" x14ac:dyDescent="0.25">
      <c r="A5" s="1" t="s">
        <v>215</v>
      </c>
      <c r="B5">
        <v>514.56179775280896</v>
      </c>
      <c r="C5">
        <v>747.0324189526184</v>
      </c>
      <c r="D5">
        <v>768.89312977099235</v>
      </c>
      <c r="E5">
        <f t="shared" si="0"/>
        <v>676.82911549213986</v>
      </c>
      <c r="G5">
        <v>241.16935483870967</v>
      </c>
      <c r="H5">
        <v>371.5275590551181</v>
      </c>
      <c r="I5">
        <v>385.78358208955223</v>
      </c>
      <c r="J5">
        <f t="shared" si="1"/>
        <v>332.82683199446001</v>
      </c>
      <c r="K5">
        <f t="shared" si="6"/>
        <v>-1.0240198848635647</v>
      </c>
      <c r="M5">
        <v>709.38596491228066</v>
      </c>
      <c r="N5">
        <v>875.16252390057366</v>
      </c>
      <c r="O5">
        <v>26.926605504587155</v>
      </c>
      <c r="P5">
        <f t="shared" si="2"/>
        <v>537.15836477248047</v>
      </c>
      <c r="R5">
        <v>122.84210526315789</v>
      </c>
      <c r="S5">
        <v>107.56916996047431</v>
      </c>
      <c r="T5">
        <v>183.64326375711573</v>
      </c>
      <c r="U5">
        <f t="shared" si="3"/>
        <v>138.0181796602493</v>
      </c>
      <c r="V5">
        <f t="shared" si="7"/>
        <v>-1.960489175260026</v>
      </c>
      <c r="X5">
        <v>1459.9281867145421</v>
      </c>
      <c r="Y5">
        <v>1010.761316872428</v>
      </c>
      <c r="Z5">
        <f t="shared" si="4"/>
        <v>1235.3447517934851</v>
      </c>
      <c r="AB5">
        <v>79.694244604316552</v>
      </c>
      <c r="AC5">
        <v>90.849909584086802</v>
      </c>
      <c r="AD5">
        <v>116.02766798418972</v>
      </c>
      <c r="AE5">
        <f t="shared" si="5"/>
        <v>95.523940724197701</v>
      </c>
      <c r="AF5">
        <f t="shared" si="8"/>
        <v>-3.6929075510448399</v>
      </c>
    </row>
    <row r="6" spans="1:32" x14ac:dyDescent="0.25">
      <c r="A6" s="1" t="s">
        <v>224</v>
      </c>
      <c r="B6">
        <v>122.2247191011236</v>
      </c>
      <c r="C6">
        <v>190.52369077306733</v>
      </c>
      <c r="D6">
        <v>157.65267175572521</v>
      </c>
      <c r="E6">
        <f t="shared" si="0"/>
        <v>156.80036054330537</v>
      </c>
      <c r="G6">
        <v>75.947580645161281</v>
      </c>
      <c r="H6">
        <v>86.629921259842519</v>
      </c>
      <c r="I6">
        <v>88.899253731343279</v>
      </c>
      <c r="J6">
        <f t="shared" si="1"/>
        <v>83.825585212115698</v>
      </c>
      <c r="K6">
        <f t="shared" si="6"/>
        <v>-0.90346632169488661</v>
      </c>
      <c r="M6">
        <v>133.42105263157896</v>
      </c>
      <c r="N6">
        <v>149.84703632887189</v>
      </c>
      <c r="O6">
        <v>198.348623853211</v>
      </c>
      <c r="P6">
        <f t="shared" si="2"/>
        <v>160.53890427122062</v>
      </c>
      <c r="R6">
        <v>41.350877192982459</v>
      </c>
      <c r="S6">
        <v>75.98814229249011</v>
      </c>
      <c r="T6">
        <v>47.381404174573049</v>
      </c>
      <c r="U6">
        <f t="shared" si="3"/>
        <v>54.906807886681868</v>
      </c>
      <c r="V6">
        <f t="shared" si="7"/>
        <v>-1.5478660109307034</v>
      </c>
      <c r="X6">
        <v>192.04667863554758</v>
      </c>
      <c r="Y6">
        <v>208.80658436213992</v>
      </c>
      <c r="Z6">
        <f t="shared" si="4"/>
        <v>200.42663149884373</v>
      </c>
      <c r="AB6">
        <v>31.043165467625897</v>
      </c>
      <c r="AC6">
        <v>34.701627486437616</v>
      </c>
      <c r="AD6">
        <v>51.185770750988141</v>
      </c>
      <c r="AE6">
        <f t="shared" si="5"/>
        <v>38.976854568350554</v>
      </c>
      <c r="AF6">
        <f t="shared" si="8"/>
        <v>-2.3623846430720565</v>
      </c>
    </row>
    <row r="7" spans="1:32" x14ac:dyDescent="0.25">
      <c r="A7" s="1" t="s">
        <v>266</v>
      </c>
      <c r="B7">
        <v>43061.97752808989</v>
      </c>
      <c r="C7">
        <v>43138.428927680798</v>
      </c>
      <c r="D7">
        <v>27929.580152671755</v>
      </c>
      <c r="E7">
        <f t="shared" si="0"/>
        <v>38043.328869480814</v>
      </c>
      <c r="G7">
        <v>22811.612903225807</v>
      </c>
      <c r="H7">
        <v>17973.543307086613</v>
      </c>
      <c r="I7">
        <v>18320.242537313432</v>
      </c>
      <c r="J7">
        <f t="shared" si="1"/>
        <v>19701.799582541949</v>
      </c>
      <c r="K7">
        <f t="shared" si="6"/>
        <v>-0.94931607756143954</v>
      </c>
      <c r="M7">
        <v>29970.456140350878</v>
      </c>
      <c r="N7">
        <v>31540.611854684514</v>
      </c>
      <c r="O7">
        <v>51334.839449541279</v>
      </c>
      <c r="P7">
        <f t="shared" si="2"/>
        <v>37615.302481525556</v>
      </c>
      <c r="R7">
        <v>10667.859649122807</v>
      </c>
      <c r="S7">
        <v>20207.292490118576</v>
      </c>
      <c r="T7">
        <v>15421.78368121442</v>
      </c>
      <c r="U7">
        <f t="shared" si="3"/>
        <v>15432.311940151936</v>
      </c>
      <c r="V7">
        <f t="shared" si="7"/>
        <v>-1.2853654811423265</v>
      </c>
      <c r="X7">
        <v>38407.468581687608</v>
      </c>
      <c r="Y7">
        <v>41038.189300411519</v>
      </c>
      <c r="Z7">
        <f t="shared" si="4"/>
        <v>39722.828941049564</v>
      </c>
      <c r="AB7">
        <v>12642.320143884892</v>
      </c>
      <c r="AC7">
        <v>16363.200723327307</v>
      </c>
      <c r="AD7">
        <v>16497.411067193676</v>
      </c>
      <c r="AE7">
        <f t="shared" si="5"/>
        <v>15167.643978135291</v>
      </c>
      <c r="AF7">
        <f t="shared" si="8"/>
        <v>-1.3889713648006126</v>
      </c>
    </row>
    <row r="8" spans="1:32" x14ac:dyDescent="0.25">
      <c r="A8" s="1" t="s">
        <v>244</v>
      </c>
      <c r="B8">
        <v>53585.550561797754</v>
      </c>
      <c r="C8">
        <v>58814.26433915212</v>
      </c>
      <c r="D8">
        <v>50483.206106870231</v>
      </c>
      <c r="E8">
        <f t="shared" si="0"/>
        <v>54294.340335940033</v>
      </c>
      <c r="G8">
        <v>46267.721774193546</v>
      </c>
      <c r="H8">
        <v>37876.330708661415</v>
      </c>
      <c r="I8">
        <v>46809.664179104475</v>
      </c>
      <c r="J8">
        <f t="shared" si="1"/>
        <v>43651.238887319807</v>
      </c>
      <c r="K8">
        <f t="shared" si="6"/>
        <v>-0.31477921847642421</v>
      </c>
      <c r="M8">
        <v>43847.561403508771</v>
      </c>
      <c r="N8">
        <v>45785.04780114723</v>
      </c>
      <c r="O8">
        <v>57489.954128440368</v>
      </c>
      <c r="P8">
        <f t="shared" si="2"/>
        <v>49040.854444365461</v>
      </c>
      <c r="R8">
        <v>40194.666666666664</v>
      </c>
      <c r="S8">
        <v>50473.379446640312</v>
      </c>
      <c r="T8">
        <v>47282.352941176468</v>
      </c>
      <c r="U8">
        <f t="shared" si="3"/>
        <v>45983.466351494484</v>
      </c>
      <c r="V8">
        <f t="shared" si="7"/>
        <v>-9.2868891283419686E-2</v>
      </c>
      <c r="X8">
        <v>38993.17773788151</v>
      </c>
      <c r="Y8">
        <v>49021.687242798354</v>
      </c>
      <c r="Z8">
        <f t="shared" si="4"/>
        <v>44007.432490339932</v>
      </c>
      <c r="AB8">
        <v>43657.877697841723</v>
      </c>
      <c r="AC8">
        <v>43582.09764918626</v>
      </c>
      <c r="AD8">
        <v>49998.379446640312</v>
      </c>
      <c r="AE8">
        <f t="shared" si="5"/>
        <v>45746.118264556098</v>
      </c>
      <c r="AF8">
        <f t="shared" si="8"/>
        <v>5.5902126769574068E-2</v>
      </c>
    </row>
    <row r="9" spans="1:32" x14ac:dyDescent="0.25">
      <c r="A9" s="1" t="s">
        <v>210</v>
      </c>
      <c r="B9">
        <v>5016.8089887640454</v>
      </c>
      <c r="C9">
        <v>4254.6633416458853</v>
      </c>
      <c r="D9">
        <v>5141.1450381679388</v>
      </c>
      <c r="E9">
        <f t="shared" si="0"/>
        <v>4804.2057895259568</v>
      </c>
      <c r="G9">
        <v>4279.6169354838712</v>
      </c>
      <c r="H9">
        <v>2971.212598425197</v>
      </c>
      <c r="I9">
        <v>3708.5447761194027</v>
      </c>
      <c r="J9">
        <f t="shared" si="1"/>
        <v>3653.12477000949</v>
      </c>
      <c r="K9">
        <f t="shared" si="6"/>
        <v>-0.39516692180467672</v>
      </c>
      <c r="M9">
        <v>3464.4210526315787</v>
      </c>
      <c r="N9">
        <v>3676.2523900573615</v>
      </c>
      <c r="O9">
        <v>3864.9082568807339</v>
      </c>
      <c r="P9">
        <f t="shared" si="2"/>
        <v>3668.5272331898909</v>
      </c>
      <c r="R9">
        <v>2979.9649122807018</v>
      </c>
      <c r="S9">
        <v>3733.379446640316</v>
      </c>
      <c r="T9">
        <v>3783.2258064516127</v>
      </c>
      <c r="U9">
        <f t="shared" si="3"/>
        <v>3498.8567217908771</v>
      </c>
      <c r="V9">
        <f t="shared" si="7"/>
        <v>-6.8317407583633027E-2</v>
      </c>
      <c r="X9">
        <v>4090.5745062836622</v>
      </c>
      <c r="Y9">
        <v>3836.1728395061727</v>
      </c>
      <c r="Z9">
        <f t="shared" si="4"/>
        <v>3963.3736728949175</v>
      </c>
      <c r="AB9">
        <v>3519.8021582733813</v>
      </c>
      <c r="AC9">
        <v>3973.0560578661848</v>
      </c>
      <c r="AD9">
        <v>3274.268774703557</v>
      </c>
      <c r="AE9">
        <f t="shared" si="5"/>
        <v>3589.0423302810414</v>
      </c>
      <c r="AF9">
        <f t="shared" si="8"/>
        <v>-0.14313005435180415</v>
      </c>
    </row>
    <row r="10" spans="1:32" x14ac:dyDescent="0.25">
      <c r="A10" s="1" t="s">
        <v>270</v>
      </c>
      <c r="B10">
        <v>40.449438202247194</v>
      </c>
      <c r="C10">
        <v>52.169576059850371</v>
      </c>
      <c r="D10">
        <v>152.93893129770993</v>
      </c>
      <c r="E10">
        <f t="shared" si="0"/>
        <v>81.852648519935826</v>
      </c>
      <c r="G10">
        <v>53.326612903225808</v>
      </c>
      <c r="H10">
        <v>65.480314960629926</v>
      </c>
      <c r="I10">
        <v>73.171641791044777</v>
      </c>
      <c r="J10">
        <f t="shared" si="1"/>
        <v>63.992856551633508</v>
      </c>
      <c r="K10">
        <f t="shared" si="6"/>
        <v>-0.35511823125482955</v>
      </c>
      <c r="M10">
        <v>63.245614035087719</v>
      </c>
      <c r="N10">
        <v>60.07648183556406</v>
      </c>
      <c r="O10">
        <v>57.660550458715598</v>
      </c>
      <c r="P10">
        <f t="shared" si="2"/>
        <v>60.327548776455792</v>
      </c>
      <c r="R10">
        <v>83.684210526315795</v>
      </c>
      <c r="S10">
        <v>85.8498023715415</v>
      </c>
      <c r="T10">
        <v>100.53130929791271</v>
      </c>
      <c r="U10">
        <f t="shared" si="3"/>
        <v>90.021774065256679</v>
      </c>
      <c r="V10">
        <f t="shared" si="7"/>
        <v>0.57745703219347355</v>
      </c>
      <c r="X10">
        <v>170.55655296229801</v>
      </c>
      <c r="Y10">
        <v>58.251028806584358</v>
      </c>
      <c r="Z10">
        <f t="shared" si="4"/>
        <v>114.40379088444118</v>
      </c>
      <c r="AB10">
        <v>171.69064748201438</v>
      </c>
      <c r="AC10">
        <v>112.62206148282098</v>
      </c>
      <c r="AD10">
        <v>180.53359683794466</v>
      </c>
      <c r="AE10">
        <f t="shared" si="5"/>
        <v>154.94876860092666</v>
      </c>
      <c r="AF10">
        <f t="shared" si="8"/>
        <v>0.4376564316181133</v>
      </c>
    </row>
    <row r="11" spans="1:32" x14ac:dyDescent="0.25">
      <c r="A11" s="1" t="s">
        <v>238</v>
      </c>
      <c r="B11">
        <v>4950.606741573034</v>
      </c>
      <c r="C11">
        <v>6484.463840399002</v>
      </c>
      <c r="D11">
        <v>12123.187022900764</v>
      </c>
      <c r="E11">
        <f t="shared" si="0"/>
        <v>7852.7525349575999</v>
      </c>
      <c r="G11">
        <v>4322.177419354839</v>
      </c>
      <c r="H11">
        <v>5985.1496062992128</v>
      </c>
      <c r="I11">
        <v>5939.8880597014922</v>
      </c>
      <c r="J11">
        <f t="shared" si="1"/>
        <v>5415.738361785182</v>
      </c>
      <c r="K11">
        <f t="shared" si="6"/>
        <v>-0.53604039097717582</v>
      </c>
      <c r="M11">
        <v>8123.0350877192986</v>
      </c>
      <c r="N11">
        <v>6885.7361376673043</v>
      </c>
      <c r="O11">
        <v>5632.0412844036691</v>
      </c>
      <c r="P11">
        <f t="shared" si="2"/>
        <v>6880.2708365967583</v>
      </c>
      <c r="R11">
        <v>4432.7543859649122</v>
      </c>
      <c r="S11">
        <v>2993.6363636363635</v>
      </c>
      <c r="T11">
        <v>4273.9658444022771</v>
      </c>
      <c r="U11">
        <f t="shared" si="3"/>
        <v>3900.1188646678511</v>
      </c>
      <c r="V11">
        <f t="shared" si="7"/>
        <v>-0.81894726269415408</v>
      </c>
      <c r="X11">
        <v>13360.233393177738</v>
      </c>
      <c r="Y11">
        <v>8339.5473251028798</v>
      </c>
      <c r="Z11">
        <f t="shared" si="4"/>
        <v>10849.890359140309</v>
      </c>
      <c r="AB11">
        <v>2718.7410071942445</v>
      </c>
      <c r="AC11">
        <v>2407.5226039783001</v>
      </c>
      <c r="AD11">
        <v>2660.6324110671935</v>
      </c>
      <c r="AE11">
        <f t="shared" si="5"/>
        <v>2595.6320074132459</v>
      </c>
      <c r="AF11">
        <f t="shared" si="8"/>
        <v>-2.0635226973449541</v>
      </c>
    </row>
    <row r="12" spans="1:32" x14ac:dyDescent="0.25">
      <c r="A12" s="1" t="s">
        <v>204</v>
      </c>
      <c r="B12">
        <v>120.44943820224719</v>
      </c>
      <c r="C12">
        <v>97.980049875311721</v>
      </c>
      <c r="D12">
        <v>135</v>
      </c>
      <c r="E12">
        <f t="shared" si="0"/>
        <v>117.80982935918631</v>
      </c>
      <c r="G12">
        <v>110.98790322580645</v>
      </c>
      <c r="H12">
        <v>115.37007874015748</v>
      </c>
      <c r="I12">
        <v>86.25</v>
      </c>
      <c r="J12">
        <f t="shared" si="1"/>
        <v>104.20266065532131</v>
      </c>
      <c r="K12">
        <f t="shared" si="6"/>
        <v>-0.17706779908353898</v>
      </c>
      <c r="M12">
        <v>98.89473684210526</v>
      </c>
      <c r="N12">
        <v>121.79732313575526</v>
      </c>
      <c r="O12">
        <v>121.65137614678899</v>
      </c>
      <c r="P12">
        <f t="shared" si="2"/>
        <v>114.11447870821651</v>
      </c>
      <c r="R12">
        <v>136.36842105263159</v>
      </c>
      <c r="S12">
        <v>136.28458498023716</v>
      </c>
      <c r="T12">
        <v>133.41555977229601</v>
      </c>
      <c r="U12">
        <f t="shared" si="3"/>
        <v>135.35618860172158</v>
      </c>
      <c r="V12">
        <f t="shared" si="7"/>
        <v>0.24627899966602662</v>
      </c>
      <c r="X12">
        <v>133.53680430879712</v>
      </c>
      <c r="Y12">
        <v>100.49382716049382</v>
      </c>
      <c r="Z12">
        <f t="shared" si="4"/>
        <v>117.01531573464547</v>
      </c>
      <c r="AB12">
        <v>192.5</v>
      </c>
      <c r="AC12">
        <v>133.9602169981917</v>
      </c>
      <c r="AD12">
        <v>162.82608695652172</v>
      </c>
      <c r="AE12">
        <f t="shared" si="5"/>
        <v>163.09543465157114</v>
      </c>
      <c r="AF12">
        <f t="shared" si="8"/>
        <v>0.47901902727403112</v>
      </c>
    </row>
    <row r="13" spans="1:32" x14ac:dyDescent="0.25">
      <c r="A13" s="1" t="s">
        <v>230</v>
      </c>
      <c r="B13">
        <v>108.35955056179775</v>
      </c>
      <c r="C13">
        <v>125.4364089775561</v>
      </c>
      <c r="D13">
        <v>195.43893129770993</v>
      </c>
      <c r="E13">
        <f t="shared" si="0"/>
        <v>143.07829694568792</v>
      </c>
      <c r="G13">
        <v>95.342741935483872</v>
      </c>
      <c r="H13">
        <v>141.46456692913387</v>
      </c>
      <c r="I13">
        <v>125.27985074626865</v>
      </c>
      <c r="J13">
        <f t="shared" si="1"/>
        <v>120.69571987029546</v>
      </c>
      <c r="K13">
        <f t="shared" si="6"/>
        <v>-0.24543033528370106</v>
      </c>
      <c r="M13">
        <v>173.12280701754386</v>
      </c>
      <c r="N13">
        <v>164.91395793499044</v>
      </c>
      <c r="O13">
        <v>303.83027522935777</v>
      </c>
      <c r="P13">
        <f t="shared" si="2"/>
        <v>213.9556800606307</v>
      </c>
      <c r="R13">
        <v>88.456140350877192</v>
      </c>
      <c r="S13">
        <v>113.02371541501977</v>
      </c>
      <c r="T13">
        <v>112.14421252371916</v>
      </c>
      <c r="U13">
        <f t="shared" si="3"/>
        <v>104.54135609653871</v>
      </c>
      <c r="V13">
        <f t="shared" si="7"/>
        <v>-1.0332382009237211</v>
      </c>
      <c r="X13">
        <v>174.39856373429083</v>
      </c>
      <c r="Y13">
        <v>188.58024691358025</v>
      </c>
      <c r="Z13">
        <f t="shared" si="4"/>
        <v>181.48940532393556</v>
      </c>
      <c r="AB13">
        <v>93.776978417266179</v>
      </c>
      <c r="AC13">
        <v>93.761301989150098</v>
      </c>
      <c r="AD13">
        <v>112.98418972332016</v>
      </c>
      <c r="AE13">
        <f t="shared" si="5"/>
        <v>100.17415670991215</v>
      </c>
      <c r="AF13">
        <f t="shared" si="8"/>
        <v>-0.85737496664487445</v>
      </c>
    </row>
    <row r="14" spans="1:32" x14ac:dyDescent="0.25">
      <c r="A14" s="1" t="s">
        <v>227</v>
      </c>
      <c r="B14">
        <v>55.325842696629216</v>
      </c>
      <c r="C14">
        <v>48.877805486284288</v>
      </c>
      <c r="D14">
        <v>529.94274809160311</v>
      </c>
      <c r="E14">
        <f t="shared" si="0"/>
        <v>211.38213209150555</v>
      </c>
      <c r="G14">
        <v>89.193548387096769</v>
      </c>
      <c r="H14">
        <v>187.63779527559055</v>
      </c>
      <c r="I14">
        <v>560.03731343283584</v>
      </c>
      <c r="J14">
        <f t="shared" si="1"/>
        <v>278.95621903184104</v>
      </c>
      <c r="K14">
        <f t="shared" si="6"/>
        <v>0.40018528270860543</v>
      </c>
      <c r="M14">
        <v>130.21052631578948</v>
      </c>
      <c r="N14">
        <v>165.50669216061186</v>
      </c>
      <c r="O14">
        <v>249.90825688073394</v>
      </c>
      <c r="P14">
        <f t="shared" si="2"/>
        <v>181.87515845237843</v>
      </c>
      <c r="R14">
        <v>454.28070175438597</v>
      </c>
      <c r="S14">
        <v>426.58102766798419</v>
      </c>
      <c r="T14">
        <v>1032.6944971537002</v>
      </c>
      <c r="U14">
        <f t="shared" si="3"/>
        <v>637.85207552535678</v>
      </c>
      <c r="V14">
        <f t="shared" si="7"/>
        <v>1.8102733820019585</v>
      </c>
      <c r="X14">
        <v>906.46319569120283</v>
      </c>
      <c r="Y14">
        <v>264.6090534979424</v>
      </c>
      <c r="Z14">
        <f t="shared" si="4"/>
        <v>585.53612459457258</v>
      </c>
      <c r="AB14">
        <v>2358.1654676258991</v>
      </c>
      <c r="AC14">
        <v>656.03978300180836</v>
      </c>
      <c r="AD14">
        <v>2752.786561264822</v>
      </c>
      <c r="AE14">
        <f t="shared" si="5"/>
        <v>1922.3306039641764</v>
      </c>
      <c r="AF14">
        <f t="shared" si="8"/>
        <v>1.7150263877878817</v>
      </c>
    </row>
    <row r="15" spans="1:32" x14ac:dyDescent="0.25">
      <c r="A15" s="1" t="s">
        <v>268</v>
      </c>
      <c r="B15">
        <v>3805.9101123595506</v>
      </c>
      <c r="C15">
        <v>2034.7381546134663</v>
      </c>
      <c r="D15">
        <v>11931.58396946565</v>
      </c>
      <c r="E15">
        <f t="shared" si="0"/>
        <v>5924.0774121462227</v>
      </c>
      <c r="G15">
        <v>3590.463709677419</v>
      </c>
      <c r="H15">
        <v>4528.3779527559054</v>
      </c>
      <c r="I15">
        <v>10255.447761194029</v>
      </c>
      <c r="J15">
        <f t="shared" si="1"/>
        <v>6124.7631412091177</v>
      </c>
      <c r="K15">
        <f t="shared" si="6"/>
        <v>4.806355984358035E-2</v>
      </c>
      <c r="M15">
        <v>3711.1578947368421</v>
      </c>
      <c r="N15">
        <v>4725.0286806883369</v>
      </c>
      <c r="O15">
        <v>631.55963302752286</v>
      </c>
      <c r="P15">
        <f t="shared" si="2"/>
        <v>3022.5820694842337</v>
      </c>
      <c r="R15">
        <v>7031.2807017543855</v>
      </c>
      <c r="S15">
        <v>9304.387351778656</v>
      </c>
      <c r="T15">
        <v>19834.857685009487</v>
      </c>
      <c r="U15">
        <f t="shared" si="3"/>
        <v>12056.841912847509</v>
      </c>
      <c r="V15">
        <f t="shared" si="7"/>
        <v>1.9959986496604696</v>
      </c>
      <c r="X15">
        <v>16729.766606822261</v>
      </c>
      <c r="Y15">
        <v>7146.049382716049</v>
      </c>
      <c r="Z15">
        <f t="shared" si="4"/>
        <v>11937.907994769155</v>
      </c>
      <c r="AB15">
        <v>14969.100719424459</v>
      </c>
      <c r="AC15">
        <v>12583.761301989151</v>
      </c>
      <c r="AD15">
        <v>20846.660079051384</v>
      </c>
      <c r="AE15">
        <f t="shared" si="5"/>
        <v>16133.174033488331</v>
      </c>
      <c r="AF15">
        <f t="shared" si="8"/>
        <v>0.43448026147926555</v>
      </c>
    </row>
    <row r="16" spans="1:32" x14ac:dyDescent="0.25">
      <c r="A16" s="1" t="s">
        <v>205</v>
      </c>
      <c r="B16">
        <v>6706.2022471910113</v>
      </c>
      <c r="C16">
        <v>11994.837905236907</v>
      </c>
      <c r="D16">
        <v>23752.614503816796</v>
      </c>
      <c r="E16">
        <f t="shared" si="0"/>
        <v>14151.218218748239</v>
      </c>
      <c r="G16">
        <v>8356.4112903225796</v>
      </c>
      <c r="H16">
        <v>13655.070866141732</v>
      </c>
      <c r="I16">
        <v>11714.776119402984</v>
      </c>
      <c r="J16">
        <f t="shared" si="1"/>
        <v>11242.086091955765</v>
      </c>
      <c r="K16">
        <f t="shared" si="6"/>
        <v>-0.33201648570610587</v>
      </c>
      <c r="M16">
        <v>11981.473684210527</v>
      </c>
      <c r="N16">
        <v>17231.338432122371</v>
      </c>
      <c r="O16">
        <v>19821.077981651375</v>
      </c>
      <c r="P16">
        <f t="shared" si="2"/>
        <v>16344.630032661424</v>
      </c>
      <c r="R16">
        <v>10213.157894736842</v>
      </c>
      <c r="S16">
        <v>13617.509881422924</v>
      </c>
      <c r="T16">
        <v>16738.576850094876</v>
      </c>
      <c r="U16">
        <f t="shared" si="3"/>
        <v>13523.081542084881</v>
      </c>
      <c r="V16">
        <f t="shared" si="7"/>
        <v>-0.2733927814851711</v>
      </c>
      <c r="X16">
        <v>17579.443447037702</v>
      </c>
      <c r="Y16">
        <v>16928.333333333332</v>
      </c>
      <c r="Z16">
        <f t="shared" si="4"/>
        <v>17253.888390185515</v>
      </c>
      <c r="AB16">
        <v>7775.5215827338125</v>
      </c>
      <c r="AC16">
        <v>8605.7685352622066</v>
      </c>
      <c r="AD16">
        <v>11352.094861660078</v>
      </c>
      <c r="AE16">
        <f t="shared" si="5"/>
        <v>9244.4616598853663</v>
      </c>
      <c r="AF16">
        <f t="shared" si="8"/>
        <v>-0.90026031521724548</v>
      </c>
    </row>
    <row r="17" spans="1:32" x14ac:dyDescent="0.25">
      <c r="A17" s="1" t="s">
        <v>272</v>
      </c>
      <c r="B17">
        <v>128.87640449438203</v>
      </c>
      <c r="C17">
        <v>124.71321695760598</v>
      </c>
      <c r="D17">
        <v>111.31679389312977</v>
      </c>
      <c r="E17">
        <f t="shared" si="0"/>
        <v>121.63547178170593</v>
      </c>
      <c r="G17">
        <v>105.40322580645162</v>
      </c>
      <c r="H17">
        <v>62.251968503937007</v>
      </c>
      <c r="I17">
        <v>220.41044776119404</v>
      </c>
      <c r="J17">
        <f t="shared" si="1"/>
        <v>129.3552140238609</v>
      </c>
      <c r="K17">
        <f t="shared" si="6"/>
        <v>8.877419290433064E-2</v>
      </c>
      <c r="M17">
        <v>216.17543859649123</v>
      </c>
      <c r="N17">
        <v>146.65391969407267</v>
      </c>
      <c r="O17">
        <v>29.931192660550458</v>
      </c>
      <c r="P17">
        <f t="shared" si="2"/>
        <v>130.92018365037146</v>
      </c>
      <c r="R17">
        <v>52.298245614035089</v>
      </c>
      <c r="S17">
        <v>23.873517786561266</v>
      </c>
      <c r="T17">
        <v>66.641366223908918</v>
      </c>
      <c r="U17">
        <f t="shared" si="3"/>
        <v>47.604376541501757</v>
      </c>
      <c r="V17">
        <f t="shared" si="7"/>
        <v>-1.4595214113439248</v>
      </c>
      <c r="X17">
        <v>159.33572710951526</v>
      </c>
      <c r="Y17">
        <v>262.46913580246911</v>
      </c>
      <c r="Z17">
        <f t="shared" si="4"/>
        <v>210.9024314559922</v>
      </c>
      <c r="AB17">
        <v>29.712230215827336</v>
      </c>
      <c r="AC17">
        <v>39.819168173598555</v>
      </c>
      <c r="AD17">
        <v>27.806324110671937</v>
      </c>
      <c r="AE17">
        <f t="shared" si="5"/>
        <v>32.445907500032611</v>
      </c>
      <c r="AF17">
        <f t="shared" si="8"/>
        <v>-2.7004673044529914</v>
      </c>
    </row>
    <row r="18" spans="1:32" x14ac:dyDescent="0.25">
      <c r="A18" s="1" t="s">
        <v>217</v>
      </c>
      <c r="B18">
        <v>6839.9775280898875</v>
      </c>
      <c r="C18">
        <v>8152.019950124688</v>
      </c>
      <c r="D18">
        <v>12249.179389312978</v>
      </c>
      <c r="E18">
        <f t="shared" si="0"/>
        <v>9080.3922891758502</v>
      </c>
      <c r="G18">
        <v>8892.3790322580644</v>
      </c>
      <c r="H18">
        <v>11262.094488188977</v>
      </c>
      <c r="I18">
        <v>11751.100746268656</v>
      </c>
      <c r="J18">
        <f t="shared" si="1"/>
        <v>10635.191422238566</v>
      </c>
      <c r="K18">
        <f t="shared" si="6"/>
        <v>0.22801946954333197</v>
      </c>
      <c r="M18">
        <v>10720.228070175439</v>
      </c>
      <c r="N18">
        <v>16518.126195028683</v>
      </c>
      <c r="O18">
        <v>15981.90366972477</v>
      </c>
      <c r="P18">
        <f t="shared" si="2"/>
        <v>14406.752644976297</v>
      </c>
      <c r="R18">
        <v>10916.526315789473</v>
      </c>
      <c r="S18">
        <v>12028.083003952568</v>
      </c>
      <c r="T18">
        <v>10807.438330170777</v>
      </c>
      <c r="U18">
        <f t="shared" si="3"/>
        <v>11250.682549970939</v>
      </c>
      <c r="V18">
        <f t="shared" si="7"/>
        <v>-0.35673265269222654</v>
      </c>
      <c r="X18">
        <v>14498.402154398564</v>
      </c>
      <c r="Y18">
        <v>15138.004115226337</v>
      </c>
      <c r="Z18">
        <f t="shared" si="4"/>
        <v>14818.203134812451</v>
      </c>
      <c r="AB18">
        <v>9909.6223021582737</v>
      </c>
      <c r="AC18">
        <v>9300.3616636528041</v>
      </c>
      <c r="AD18">
        <v>12324.308300395256</v>
      </c>
      <c r="AE18">
        <f t="shared" si="5"/>
        <v>10511.430755402112</v>
      </c>
      <c r="AF18">
        <f t="shared" si="8"/>
        <v>-0.49541146208363784</v>
      </c>
    </row>
    <row r="19" spans="1:32" x14ac:dyDescent="0.25">
      <c r="A19" s="1" t="s">
        <v>243</v>
      </c>
      <c r="B19">
        <v>3247.2134831460676</v>
      </c>
      <c r="C19">
        <v>3824.6134663341645</v>
      </c>
      <c r="D19">
        <v>6419.1221374045799</v>
      </c>
      <c r="E19">
        <f t="shared" si="0"/>
        <v>4496.9830289616038</v>
      </c>
      <c r="G19">
        <v>2571.6330645161288</v>
      </c>
      <c r="H19">
        <v>3835.0551181102364</v>
      </c>
      <c r="I19">
        <v>5805.2611940298502</v>
      </c>
      <c r="J19">
        <f t="shared" si="1"/>
        <v>4070.6497922187386</v>
      </c>
      <c r="K19">
        <f t="shared" si="6"/>
        <v>-0.14369833117444841</v>
      </c>
      <c r="M19">
        <v>5175.3684210526317</v>
      </c>
      <c r="N19">
        <v>4705.9273422562146</v>
      </c>
      <c r="O19">
        <v>8342.7293577981654</v>
      </c>
      <c r="P19">
        <f t="shared" si="2"/>
        <v>6074.6750403690048</v>
      </c>
      <c r="R19">
        <v>3950.7368421052633</v>
      </c>
      <c r="S19">
        <v>3661.0474308300395</v>
      </c>
      <c r="T19">
        <v>4741.0246679316888</v>
      </c>
      <c r="U19">
        <f t="shared" si="3"/>
        <v>4117.6029802889971</v>
      </c>
      <c r="V19">
        <f t="shared" si="7"/>
        <v>-0.561002503156109</v>
      </c>
      <c r="X19">
        <v>8720.9694793536801</v>
      </c>
      <c r="Y19">
        <v>6988.1893004115227</v>
      </c>
      <c r="Z19">
        <f t="shared" si="4"/>
        <v>7854.5793898826014</v>
      </c>
      <c r="AB19">
        <v>4192.1942446043167</v>
      </c>
      <c r="AC19">
        <v>3019.6383363471973</v>
      </c>
      <c r="AD19">
        <v>5256.877470355731</v>
      </c>
      <c r="AE19">
        <f t="shared" si="5"/>
        <v>4156.2366837690815</v>
      </c>
      <c r="AF19">
        <f t="shared" si="8"/>
        <v>-0.91825620851200185</v>
      </c>
    </row>
    <row r="20" spans="1:32" x14ac:dyDescent="0.25">
      <c r="A20" s="1" t="s">
        <v>231</v>
      </c>
      <c r="B20">
        <v>10756.292134831461</v>
      </c>
      <c r="C20">
        <v>15127.13216957606</v>
      </c>
      <c r="D20">
        <v>8681.8702290076344</v>
      </c>
      <c r="E20">
        <f t="shared" si="0"/>
        <v>11521.764844471718</v>
      </c>
      <c r="G20">
        <v>7519.7177419354839</v>
      </c>
      <c r="H20">
        <v>8174.2047244094492</v>
      </c>
      <c r="I20">
        <v>11545.914179104477</v>
      </c>
      <c r="J20">
        <f t="shared" si="1"/>
        <v>9079.945548483136</v>
      </c>
      <c r="K20">
        <f t="shared" si="6"/>
        <v>-0.34360616732854687</v>
      </c>
      <c r="M20">
        <v>6455.9824561403511</v>
      </c>
      <c r="N20">
        <v>8375.6022944550677</v>
      </c>
      <c r="O20">
        <v>16468.922018348625</v>
      </c>
      <c r="P20">
        <f t="shared" si="2"/>
        <v>10433.502256314681</v>
      </c>
      <c r="R20">
        <v>6191.3684210526317</v>
      </c>
      <c r="S20">
        <v>10415.415019762846</v>
      </c>
      <c r="T20">
        <v>9064.8576850094869</v>
      </c>
      <c r="U20">
        <f t="shared" si="3"/>
        <v>8557.2137086083221</v>
      </c>
      <c r="V20">
        <f t="shared" si="7"/>
        <v>-0.28601048835267306</v>
      </c>
      <c r="X20">
        <v>8275.1346499102328</v>
      </c>
      <c r="Y20">
        <v>9537.0987654320979</v>
      </c>
      <c r="Z20">
        <f t="shared" si="4"/>
        <v>8906.1167076711645</v>
      </c>
      <c r="AB20">
        <v>6350.0899280575541</v>
      </c>
      <c r="AC20">
        <v>6005.334538878843</v>
      </c>
      <c r="AD20">
        <v>7592.924901185771</v>
      </c>
      <c r="AE20">
        <f t="shared" si="5"/>
        <v>6649.4497893740563</v>
      </c>
      <c r="AF20">
        <f t="shared" si="8"/>
        <v>-0.42156154795277523</v>
      </c>
    </row>
    <row r="21" spans="1:32" x14ac:dyDescent="0.25">
      <c r="A21" s="1" t="s">
        <v>239</v>
      </c>
      <c r="B21">
        <v>1363.7303370786517</v>
      </c>
      <c r="C21">
        <v>2124.139650872818</v>
      </c>
      <c r="D21">
        <v>6025.7061068702287</v>
      </c>
      <c r="E21">
        <f t="shared" si="0"/>
        <v>3171.1920316072333</v>
      </c>
      <c r="G21">
        <v>1004.6572580645161</v>
      </c>
      <c r="H21">
        <v>1685.5433070866143</v>
      </c>
      <c r="I21">
        <v>2830.0186567164178</v>
      </c>
      <c r="J21">
        <f t="shared" si="1"/>
        <v>1840.0730739558494</v>
      </c>
      <c r="K21">
        <f t="shared" si="6"/>
        <v>-0.78526218202971521</v>
      </c>
      <c r="M21">
        <v>2643.1754385964914</v>
      </c>
      <c r="N21">
        <v>3376.0420650095602</v>
      </c>
      <c r="O21">
        <v>11284.793577981651</v>
      </c>
      <c r="P21">
        <f t="shared" si="2"/>
        <v>5768.0036938625672</v>
      </c>
      <c r="R21">
        <v>882.64912280701753</v>
      </c>
      <c r="S21">
        <v>1322.9249011857708</v>
      </c>
      <c r="T21">
        <v>1793.7191650853888</v>
      </c>
      <c r="U21">
        <f t="shared" si="3"/>
        <v>1333.0977296927256</v>
      </c>
      <c r="V21">
        <f t="shared" si="7"/>
        <v>-2.1132895398891893</v>
      </c>
      <c r="X21">
        <v>15565.152603231598</v>
      </c>
      <c r="Y21">
        <v>5016.6255144032921</v>
      </c>
      <c r="Z21">
        <f t="shared" si="4"/>
        <v>10290.889058817445</v>
      </c>
      <c r="AB21">
        <v>763.97482014388493</v>
      </c>
      <c r="AC21">
        <v>978.19168173598564</v>
      </c>
      <c r="AD21">
        <v>1029.1106719367588</v>
      </c>
      <c r="AE21">
        <f t="shared" si="5"/>
        <v>923.75905793887648</v>
      </c>
      <c r="AF21">
        <f t="shared" si="8"/>
        <v>-3.4777072101638815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4689-3889-8C45-9295-E29455038680}">
  <dimension ref="A1:AB88"/>
  <sheetViews>
    <sheetView workbookViewId="0">
      <selection activeCell="V2" sqref="V2"/>
    </sheetView>
  </sheetViews>
  <sheetFormatPr defaultColWidth="11" defaultRowHeight="15.75" x14ac:dyDescent="0.25"/>
  <cols>
    <col min="2" max="4" width="12.5" bestFit="1" customWidth="1"/>
    <col min="5" max="7" width="15.125" bestFit="1" customWidth="1"/>
    <col min="8" max="10" width="14.875" bestFit="1" customWidth="1"/>
    <col min="11" max="13" width="12.5" bestFit="1" customWidth="1"/>
    <col min="14" max="16" width="15.125" bestFit="1" customWidth="1"/>
    <col min="17" max="19" width="14.875" bestFit="1" customWidth="1"/>
    <col min="20" max="21" width="12.5" bestFit="1" customWidth="1"/>
    <col min="22" max="22" width="12.5" customWidth="1"/>
    <col min="23" max="25" width="15.125" bestFit="1" customWidth="1"/>
    <col min="26" max="28" width="14.875" bestFit="1" customWidth="1"/>
  </cols>
  <sheetData>
    <row r="1" spans="1:28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303</v>
      </c>
      <c r="W1" s="1" t="s">
        <v>187</v>
      </c>
      <c r="X1" s="1" t="s">
        <v>188</v>
      </c>
      <c r="Y1" s="1" t="s">
        <v>189</v>
      </c>
      <c r="Z1" s="1" t="s">
        <v>190</v>
      </c>
      <c r="AA1" s="1" t="s">
        <v>191</v>
      </c>
      <c r="AB1" s="1" t="s">
        <v>192</v>
      </c>
    </row>
    <row r="2" spans="1:28" x14ac:dyDescent="0.25">
      <c r="A2" s="2" t="s">
        <v>193</v>
      </c>
      <c r="B2" s="2">
        <v>44.5</v>
      </c>
      <c r="C2" s="2">
        <v>40.1</v>
      </c>
      <c r="D2" s="2">
        <v>52.4</v>
      </c>
      <c r="E2" s="2">
        <v>55.5</v>
      </c>
      <c r="F2" s="2">
        <v>62.3</v>
      </c>
      <c r="G2" s="2">
        <v>55.7</v>
      </c>
      <c r="H2" s="2">
        <v>49.6</v>
      </c>
      <c r="I2" s="2">
        <v>63.5</v>
      </c>
      <c r="J2" s="2">
        <v>53.6</v>
      </c>
      <c r="K2" s="2">
        <v>57</v>
      </c>
      <c r="L2" s="2">
        <v>52.3</v>
      </c>
      <c r="M2" s="2">
        <v>43.6</v>
      </c>
      <c r="N2" s="2">
        <v>45.2</v>
      </c>
      <c r="O2" s="2">
        <v>53.7</v>
      </c>
      <c r="P2" s="2">
        <v>56.9</v>
      </c>
      <c r="Q2" s="2">
        <v>57</v>
      </c>
      <c r="R2" s="2">
        <v>50.6</v>
      </c>
      <c r="S2" s="2">
        <v>52.7</v>
      </c>
      <c r="T2" s="2">
        <v>55.7</v>
      </c>
      <c r="U2" s="2">
        <v>48.6</v>
      </c>
      <c r="V2" s="4">
        <v>52.3</v>
      </c>
      <c r="W2" s="2">
        <v>59.3</v>
      </c>
      <c r="X2" s="2">
        <v>53.9</v>
      </c>
      <c r="Y2" s="2">
        <v>63.1</v>
      </c>
      <c r="Z2" s="2">
        <v>55.6</v>
      </c>
      <c r="AA2" s="2">
        <v>55.3</v>
      </c>
      <c r="AB2" s="2">
        <v>50.6</v>
      </c>
    </row>
    <row r="3" spans="1:28" x14ac:dyDescent="0.25">
      <c r="A3" s="1" t="s">
        <v>194</v>
      </c>
      <c r="B3" s="1">
        <v>10004</v>
      </c>
      <c r="C3" s="1">
        <v>9220</v>
      </c>
      <c r="D3" s="1">
        <v>7199</v>
      </c>
      <c r="E3" s="1">
        <v>11176</v>
      </c>
      <c r="F3" s="1">
        <v>12519</v>
      </c>
      <c r="G3" s="1">
        <v>7726</v>
      </c>
      <c r="H3" s="1">
        <v>4545</v>
      </c>
      <c r="I3" s="1">
        <v>13586</v>
      </c>
      <c r="J3" s="1">
        <v>7793</v>
      </c>
      <c r="K3" s="1">
        <v>4583</v>
      </c>
      <c r="L3" s="1">
        <v>6687</v>
      </c>
      <c r="M3" s="1">
        <v>7756</v>
      </c>
      <c r="N3" s="1">
        <v>6215</v>
      </c>
      <c r="O3" s="1">
        <v>5103</v>
      </c>
      <c r="P3" s="1">
        <v>10934</v>
      </c>
      <c r="Q3" s="1">
        <v>6679</v>
      </c>
      <c r="R3" s="1">
        <v>7257</v>
      </c>
      <c r="S3" s="1">
        <v>7178</v>
      </c>
      <c r="T3" s="1">
        <v>6263</v>
      </c>
      <c r="U3" s="1">
        <v>6997</v>
      </c>
      <c r="V3" s="3">
        <v>472582</v>
      </c>
      <c r="W3" s="1">
        <v>5951</v>
      </c>
      <c r="X3" s="1">
        <v>7649</v>
      </c>
      <c r="Y3" s="1">
        <v>11786</v>
      </c>
      <c r="Z3" s="1">
        <v>7699</v>
      </c>
      <c r="AA3" s="1">
        <v>6848</v>
      </c>
      <c r="AB3" s="1">
        <v>7896</v>
      </c>
    </row>
    <row r="4" spans="1:28" x14ac:dyDescent="0.25">
      <c r="A4" s="1" t="s">
        <v>195</v>
      </c>
      <c r="B4" s="1">
        <v>672646</v>
      </c>
      <c r="C4" s="1">
        <v>642480</v>
      </c>
      <c r="D4" s="1">
        <v>737779</v>
      </c>
      <c r="E4" s="1">
        <v>616412</v>
      </c>
      <c r="F4" s="1">
        <v>647180</v>
      </c>
      <c r="G4" s="1">
        <v>760582</v>
      </c>
      <c r="H4" s="1">
        <v>700060</v>
      </c>
      <c r="I4" s="1">
        <v>668695</v>
      </c>
      <c r="J4" s="1">
        <v>728113</v>
      </c>
      <c r="K4" s="1">
        <v>688532</v>
      </c>
      <c r="L4" s="1">
        <v>636702</v>
      </c>
      <c r="M4" s="1">
        <v>756598</v>
      </c>
      <c r="N4" s="1">
        <v>668487</v>
      </c>
      <c r="O4" s="1">
        <v>602165</v>
      </c>
      <c r="P4" s="1">
        <v>747183</v>
      </c>
      <c r="Q4" s="1">
        <v>600902</v>
      </c>
      <c r="R4" s="1">
        <v>728606</v>
      </c>
      <c r="S4" s="1">
        <v>795741</v>
      </c>
      <c r="T4" s="1">
        <v>748084</v>
      </c>
      <c r="U4" s="1">
        <v>691127</v>
      </c>
      <c r="V4" s="3">
        <v>5433997</v>
      </c>
      <c r="W4" s="1">
        <v>672980</v>
      </c>
      <c r="X4" s="1">
        <v>637550</v>
      </c>
      <c r="Y4" s="1">
        <v>771918</v>
      </c>
      <c r="Z4" s="1">
        <v>659378</v>
      </c>
      <c r="AA4" s="1">
        <v>710281</v>
      </c>
      <c r="AB4" s="1">
        <v>773380</v>
      </c>
    </row>
    <row r="5" spans="1:28" x14ac:dyDescent="0.25">
      <c r="A5" s="1" t="s">
        <v>196</v>
      </c>
      <c r="B5" s="1">
        <v>31140</v>
      </c>
      <c r="C5" s="1">
        <v>31790</v>
      </c>
      <c r="D5" s="1">
        <v>32484</v>
      </c>
      <c r="E5" s="1">
        <v>75152</v>
      </c>
      <c r="F5" s="1">
        <v>31219</v>
      </c>
      <c r="G5" s="1">
        <v>26402</v>
      </c>
      <c r="H5" s="1">
        <v>86827</v>
      </c>
      <c r="I5" s="1">
        <v>32913</v>
      </c>
      <c r="J5" s="1">
        <v>32558</v>
      </c>
      <c r="K5" s="1">
        <v>85262</v>
      </c>
      <c r="L5" s="1">
        <v>30171</v>
      </c>
      <c r="M5" s="1">
        <v>30647</v>
      </c>
      <c r="N5" s="1">
        <v>86307</v>
      </c>
      <c r="O5" s="1">
        <v>29589</v>
      </c>
      <c r="P5" s="1">
        <v>31914</v>
      </c>
      <c r="Q5" s="1">
        <v>79717</v>
      </c>
      <c r="R5" s="1">
        <v>27857</v>
      </c>
      <c r="S5" s="1">
        <v>32409</v>
      </c>
      <c r="T5" s="1">
        <v>30787</v>
      </c>
      <c r="U5" s="1">
        <v>29568</v>
      </c>
      <c r="V5" s="3">
        <v>419807</v>
      </c>
      <c r="W5" s="1">
        <v>32158</v>
      </c>
      <c r="X5" s="1">
        <v>41452</v>
      </c>
      <c r="Y5" s="1">
        <v>33416</v>
      </c>
      <c r="Z5" s="1">
        <v>31264</v>
      </c>
      <c r="AA5" s="1">
        <v>30637</v>
      </c>
      <c r="AB5" s="1">
        <v>32489</v>
      </c>
    </row>
    <row r="6" spans="1:28" x14ac:dyDescent="0.25">
      <c r="A6" s="1" t="s">
        <v>197</v>
      </c>
      <c r="B6" s="1">
        <v>2408</v>
      </c>
      <c r="C6" s="1">
        <v>2163</v>
      </c>
      <c r="D6" s="1">
        <v>1928</v>
      </c>
      <c r="E6" s="1">
        <v>2161</v>
      </c>
      <c r="F6" s="1">
        <v>1929</v>
      </c>
      <c r="G6" s="1">
        <v>1790</v>
      </c>
      <c r="H6" s="1">
        <v>2068</v>
      </c>
      <c r="I6" s="1">
        <v>1969</v>
      </c>
      <c r="J6" s="1">
        <v>1875</v>
      </c>
      <c r="K6" s="1">
        <v>1996</v>
      </c>
      <c r="L6" s="1">
        <v>1754</v>
      </c>
      <c r="M6" s="1">
        <v>1767</v>
      </c>
      <c r="N6" s="1">
        <v>2270</v>
      </c>
      <c r="O6" s="1">
        <v>1343</v>
      </c>
      <c r="P6" s="1">
        <v>1626</v>
      </c>
      <c r="Q6" s="1">
        <v>1815</v>
      </c>
      <c r="R6" s="1">
        <v>1823</v>
      </c>
      <c r="S6" s="1">
        <v>2136</v>
      </c>
      <c r="T6" s="1">
        <v>2335</v>
      </c>
      <c r="U6" s="1">
        <v>1815</v>
      </c>
      <c r="V6" s="3">
        <v>83841</v>
      </c>
      <c r="W6" s="1">
        <v>2448</v>
      </c>
      <c r="X6" s="1">
        <v>1621</v>
      </c>
      <c r="Y6" s="1">
        <v>1815</v>
      </c>
      <c r="Z6" s="1">
        <v>2196</v>
      </c>
      <c r="AA6" s="1">
        <v>2030</v>
      </c>
      <c r="AB6" s="1">
        <v>1657</v>
      </c>
    </row>
    <row r="7" spans="1:28" x14ac:dyDescent="0.25">
      <c r="A7" s="1" t="s">
        <v>198</v>
      </c>
      <c r="B7" s="1">
        <v>6617</v>
      </c>
      <c r="C7" s="1">
        <v>5660</v>
      </c>
      <c r="D7" s="1">
        <v>7772</v>
      </c>
      <c r="E7" s="1">
        <v>6633</v>
      </c>
      <c r="F7" s="1">
        <v>7569</v>
      </c>
      <c r="G7" s="1">
        <v>5669</v>
      </c>
      <c r="H7" s="1">
        <v>5589</v>
      </c>
      <c r="I7" s="1">
        <v>5833</v>
      </c>
      <c r="J7" s="1">
        <v>5179</v>
      </c>
      <c r="K7" s="1">
        <v>5759</v>
      </c>
      <c r="L7" s="1">
        <v>5210</v>
      </c>
      <c r="M7" s="1">
        <v>8041</v>
      </c>
      <c r="N7" s="1">
        <v>5359</v>
      </c>
      <c r="O7" s="1">
        <v>5586</v>
      </c>
      <c r="P7" s="1">
        <v>6472</v>
      </c>
      <c r="Q7" s="1">
        <v>5675</v>
      </c>
      <c r="R7" s="1">
        <v>7188</v>
      </c>
      <c r="S7" s="1">
        <v>5616</v>
      </c>
      <c r="T7" s="1">
        <v>7575</v>
      </c>
      <c r="U7" s="1">
        <v>5833</v>
      </c>
      <c r="V7" s="3">
        <v>9434</v>
      </c>
      <c r="W7" s="1">
        <v>6117</v>
      </c>
      <c r="X7" s="1">
        <v>6091</v>
      </c>
      <c r="Y7" s="1">
        <v>5952</v>
      </c>
      <c r="Z7" s="1">
        <v>6019</v>
      </c>
      <c r="AA7" s="1">
        <v>6323</v>
      </c>
      <c r="AB7" s="1">
        <v>5759</v>
      </c>
    </row>
    <row r="8" spans="1:28" x14ac:dyDescent="0.25">
      <c r="A8" s="1" t="s">
        <v>199</v>
      </c>
      <c r="B8" s="1">
        <v>20425</v>
      </c>
      <c r="C8" s="1">
        <v>17008</v>
      </c>
      <c r="D8" s="1">
        <v>592002</v>
      </c>
      <c r="E8" s="1">
        <v>19458</v>
      </c>
      <c r="F8" s="1">
        <v>527404</v>
      </c>
      <c r="G8" s="1">
        <v>17260</v>
      </c>
      <c r="H8" s="1">
        <v>16586</v>
      </c>
      <c r="I8" s="1">
        <v>17564</v>
      </c>
      <c r="J8" s="1">
        <v>18288</v>
      </c>
      <c r="K8" s="1">
        <v>20504</v>
      </c>
      <c r="L8" s="1">
        <v>17087</v>
      </c>
      <c r="M8" s="1">
        <v>16515</v>
      </c>
      <c r="N8" s="1">
        <v>16684</v>
      </c>
      <c r="O8" s="1">
        <v>16986</v>
      </c>
      <c r="P8" s="1">
        <v>364320</v>
      </c>
      <c r="Q8" s="1">
        <v>20123</v>
      </c>
      <c r="R8" s="1">
        <v>15582</v>
      </c>
      <c r="S8" s="1">
        <v>352907</v>
      </c>
      <c r="T8" s="1">
        <v>608055</v>
      </c>
      <c r="U8" s="1">
        <v>16079</v>
      </c>
      <c r="V8" s="3">
        <v>18335</v>
      </c>
      <c r="W8" s="1">
        <v>18296</v>
      </c>
      <c r="X8" s="1">
        <v>15466</v>
      </c>
      <c r="Y8" s="1">
        <v>15659</v>
      </c>
      <c r="Z8" s="1">
        <v>18079</v>
      </c>
      <c r="AA8" s="1">
        <v>15869</v>
      </c>
      <c r="AB8" s="1">
        <v>17635</v>
      </c>
    </row>
    <row r="9" spans="1:28" x14ac:dyDescent="0.25">
      <c r="A9" s="1" t="s">
        <v>200</v>
      </c>
      <c r="B9" s="1">
        <v>15386</v>
      </c>
      <c r="C9" s="1">
        <v>28275</v>
      </c>
      <c r="D9" s="1">
        <v>30417</v>
      </c>
      <c r="E9" s="1">
        <v>28334</v>
      </c>
      <c r="F9" s="1">
        <v>15833</v>
      </c>
      <c r="G9" s="1">
        <v>31746</v>
      </c>
      <c r="H9" s="1">
        <v>29865</v>
      </c>
      <c r="I9" s="1">
        <v>15148</v>
      </c>
      <c r="J9" s="1">
        <v>29825</v>
      </c>
      <c r="K9" s="1">
        <v>31616</v>
      </c>
      <c r="L9" s="1">
        <v>27199</v>
      </c>
      <c r="M9" s="1">
        <v>13637</v>
      </c>
      <c r="N9" s="1">
        <v>31532</v>
      </c>
      <c r="O9" s="1">
        <v>27505</v>
      </c>
      <c r="P9" s="1">
        <v>16203</v>
      </c>
      <c r="Q9" s="1">
        <v>28856</v>
      </c>
      <c r="R9" s="1">
        <v>29252</v>
      </c>
      <c r="S9" s="1">
        <v>16107</v>
      </c>
      <c r="T9" s="1">
        <v>32155</v>
      </c>
      <c r="U9" s="1">
        <v>27559</v>
      </c>
      <c r="V9" s="3">
        <v>122393</v>
      </c>
      <c r="W9" s="1">
        <v>29714</v>
      </c>
      <c r="X9" s="1">
        <v>24979</v>
      </c>
      <c r="Y9" s="1">
        <v>14874</v>
      </c>
      <c r="Z9" s="1">
        <v>30347</v>
      </c>
      <c r="AA9" s="1">
        <v>29932</v>
      </c>
      <c r="AB9" s="1">
        <v>15683</v>
      </c>
    </row>
    <row r="10" spans="1:28" x14ac:dyDescent="0.25">
      <c r="A10" s="1" t="s">
        <v>201</v>
      </c>
      <c r="B10" s="1">
        <v>2446142</v>
      </c>
      <c r="C10" s="1">
        <v>2486831</v>
      </c>
      <c r="D10" s="1">
        <v>2541005</v>
      </c>
      <c r="E10" s="1">
        <v>1436466</v>
      </c>
      <c r="F10" s="1">
        <v>2507151</v>
      </c>
      <c r="G10" s="1">
        <v>1010865</v>
      </c>
      <c r="H10" s="1">
        <v>2669954</v>
      </c>
      <c r="I10" s="1">
        <v>2425408</v>
      </c>
      <c r="J10" s="1">
        <v>2576835</v>
      </c>
      <c r="K10" s="1">
        <v>2455407</v>
      </c>
      <c r="L10" s="1">
        <v>2432988</v>
      </c>
      <c r="M10" s="1">
        <v>2716549</v>
      </c>
      <c r="N10" s="1">
        <v>2690047</v>
      </c>
      <c r="O10" s="1">
        <v>2520854</v>
      </c>
      <c r="P10" s="1">
        <v>2716888</v>
      </c>
      <c r="Q10" s="1">
        <v>2389225</v>
      </c>
      <c r="R10" s="1">
        <v>2760016</v>
      </c>
      <c r="S10" s="1">
        <v>2552744</v>
      </c>
      <c r="T10" s="1">
        <v>2536830</v>
      </c>
      <c r="U10" s="1">
        <v>2709965</v>
      </c>
      <c r="V10" s="3">
        <v>1765950</v>
      </c>
      <c r="W10" s="1">
        <v>2620971</v>
      </c>
      <c r="X10" s="1">
        <v>1361210</v>
      </c>
      <c r="Y10" s="1">
        <v>2729457</v>
      </c>
      <c r="Z10" s="1">
        <v>2511820</v>
      </c>
      <c r="AA10" s="1">
        <v>2685514</v>
      </c>
      <c r="AB10" s="1">
        <v>2620994</v>
      </c>
    </row>
    <row r="11" spans="1:28" x14ac:dyDescent="0.25">
      <c r="A11" s="1" t="s">
        <v>202</v>
      </c>
      <c r="B11" s="1">
        <v>20549</v>
      </c>
      <c r="C11" s="1">
        <v>18533</v>
      </c>
      <c r="D11" s="1">
        <v>35474</v>
      </c>
      <c r="E11" s="1">
        <v>27229</v>
      </c>
      <c r="F11" s="1">
        <v>33337</v>
      </c>
      <c r="G11" s="1">
        <v>42298</v>
      </c>
      <c r="H11" s="1">
        <v>13508</v>
      </c>
      <c r="I11" s="1">
        <v>49402</v>
      </c>
      <c r="J11" s="1">
        <v>29391</v>
      </c>
      <c r="K11" s="1">
        <v>11557</v>
      </c>
      <c r="L11" s="1">
        <v>45706</v>
      </c>
      <c r="M11" s="1">
        <v>133904</v>
      </c>
      <c r="N11" s="1">
        <v>7088</v>
      </c>
      <c r="O11" s="1">
        <v>24173</v>
      </c>
      <c r="P11" s="1">
        <v>29418</v>
      </c>
      <c r="Q11" s="1">
        <v>14191</v>
      </c>
      <c r="R11" s="1">
        <v>24906</v>
      </c>
      <c r="S11" s="1">
        <v>20151</v>
      </c>
      <c r="T11" s="1">
        <v>31172</v>
      </c>
      <c r="U11" s="1">
        <v>68778</v>
      </c>
      <c r="V11" s="3">
        <v>99662</v>
      </c>
      <c r="W11" s="1">
        <v>9358</v>
      </c>
      <c r="X11" s="1">
        <v>15102</v>
      </c>
      <c r="Y11" s="1">
        <v>20775</v>
      </c>
      <c r="Z11" s="1">
        <v>16869</v>
      </c>
      <c r="AA11" s="1">
        <v>14769</v>
      </c>
      <c r="AB11" s="1">
        <v>23339</v>
      </c>
    </row>
    <row r="12" spans="1:28" x14ac:dyDescent="0.25">
      <c r="A12" s="1" t="s">
        <v>203</v>
      </c>
      <c r="B12" s="1">
        <v>16856</v>
      </c>
      <c r="C12" s="1">
        <v>34759</v>
      </c>
      <c r="D12" s="1">
        <v>35803</v>
      </c>
      <c r="E12" s="1">
        <v>29194</v>
      </c>
      <c r="F12" s="1">
        <v>28924</v>
      </c>
      <c r="G12" s="1">
        <v>30196</v>
      </c>
      <c r="H12" s="1">
        <v>27444</v>
      </c>
      <c r="I12" s="1">
        <v>27904</v>
      </c>
      <c r="J12" s="1">
        <v>34027</v>
      </c>
      <c r="K12" s="1">
        <v>41662</v>
      </c>
      <c r="L12" s="1">
        <v>21773</v>
      </c>
      <c r="M12" s="1">
        <v>31850</v>
      </c>
      <c r="N12" s="1">
        <v>31354</v>
      </c>
      <c r="O12" s="1">
        <v>20097</v>
      </c>
      <c r="P12" s="1">
        <v>35743</v>
      </c>
      <c r="Q12" s="1">
        <v>26929</v>
      </c>
      <c r="R12" s="1">
        <v>30049</v>
      </c>
      <c r="S12" s="1">
        <v>34372</v>
      </c>
      <c r="T12" s="1">
        <v>26768</v>
      </c>
      <c r="U12" s="1">
        <v>34509</v>
      </c>
      <c r="V12" s="3">
        <v>83818</v>
      </c>
      <c r="W12" s="1">
        <v>26532</v>
      </c>
      <c r="X12" s="1">
        <v>32536</v>
      </c>
      <c r="Y12" s="1">
        <v>33438</v>
      </c>
      <c r="Z12" s="1">
        <v>33815</v>
      </c>
      <c r="AA12" s="1">
        <v>32405</v>
      </c>
      <c r="AB12" s="1">
        <v>37172</v>
      </c>
    </row>
    <row r="13" spans="1:28" x14ac:dyDescent="0.25">
      <c r="A13" s="1" t="s">
        <v>204</v>
      </c>
      <c r="B13" s="1">
        <v>5360</v>
      </c>
      <c r="C13" s="1">
        <v>3929</v>
      </c>
      <c r="D13" s="1">
        <v>7074</v>
      </c>
      <c r="E13" s="1">
        <v>12567</v>
      </c>
      <c r="F13" s="1">
        <v>11651</v>
      </c>
      <c r="G13" s="1">
        <v>5156</v>
      </c>
      <c r="H13" s="1">
        <v>5505</v>
      </c>
      <c r="I13" s="1">
        <v>7326</v>
      </c>
      <c r="J13" s="1">
        <v>4623</v>
      </c>
      <c r="K13" s="1">
        <v>5637</v>
      </c>
      <c r="L13" s="1">
        <v>6370</v>
      </c>
      <c r="M13" s="1">
        <v>5304</v>
      </c>
      <c r="N13" s="1">
        <v>10465</v>
      </c>
      <c r="O13" s="1">
        <v>15541</v>
      </c>
      <c r="P13" s="1">
        <v>14566</v>
      </c>
      <c r="Q13" s="1">
        <v>7773</v>
      </c>
      <c r="R13" s="1">
        <v>6896</v>
      </c>
      <c r="S13" s="1">
        <v>7031</v>
      </c>
      <c r="T13" s="1">
        <v>7438</v>
      </c>
      <c r="U13" s="1">
        <v>4884</v>
      </c>
      <c r="V13" s="3">
        <v>14026</v>
      </c>
      <c r="W13" s="1">
        <v>18349</v>
      </c>
      <c r="X13" s="1">
        <v>16864</v>
      </c>
      <c r="Y13" s="1">
        <v>17568</v>
      </c>
      <c r="Z13" s="1">
        <v>10703</v>
      </c>
      <c r="AA13" s="1">
        <v>7408</v>
      </c>
      <c r="AB13" s="1">
        <v>8239</v>
      </c>
    </row>
    <row r="14" spans="1:28" x14ac:dyDescent="0.25">
      <c r="A14" s="1" t="s">
        <v>205</v>
      </c>
      <c r="B14" s="1">
        <v>298426</v>
      </c>
      <c r="C14" s="1">
        <v>480993</v>
      </c>
      <c r="D14" s="1">
        <v>1244637</v>
      </c>
      <c r="E14" s="1">
        <v>196076</v>
      </c>
      <c r="F14" s="1">
        <v>254257</v>
      </c>
      <c r="G14" s="1">
        <v>130199</v>
      </c>
      <c r="H14" s="1">
        <v>414478</v>
      </c>
      <c r="I14" s="1">
        <v>867097</v>
      </c>
      <c r="J14" s="1">
        <v>627912</v>
      </c>
      <c r="K14" s="1">
        <v>682944</v>
      </c>
      <c r="L14" s="1">
        <v>901199</v>
      </c>
      <c r="M14" s="1">
        <v>864199</v>
      </c>
      <c r="N14" s="1">
        <v>112252</v>
      </c>
      <c r="O14" s="1">
        <v>133982</v>
      </c>
      <c r="P14" s="1">
        <v>179340</v>
      </c>
      <c r="Q14" s="1">
        <v>582150</v>
      </c>
      <c r="R14" s="1">
        <v>689046</v>
      </c>
      <c r="S14" s="1">
        <v>882123</v>
      </c>
      <c r="T14" s="1">
        <v>979175</v>
      </c>
      <c r="U14" s="1">
        <v>822717</v>
      </c>
      <c r="V14" s="3">
        <v>1281216</v>
      </c>
      <c r="W14" s="1">
        <v>96219</v>
      </c>
      <c r="X14" s="1">
        <v>141024</v>
      </c>
      <c r="Y14" s="1">
        <v>108792</v>
      </c>
      <c r="Z14" s="1">
        <v>432319</v>
      </c>
      <c r="AA14" s="1">
        <v>475899</v>
      </c>
      <c r="AB14" s="1">
        <v>574416</v>
      </c>
    </row>
    <row r="15" spans="1:28" x14ac:dyDescent="0.25">
      <c r="A15" s="1" t="s">
        <v>206</v>
      </c>
      <c r="B15" s="1">
        <v>48251</v>
      </c>
      <c r="C15" s="1">
        <v>42152</v>
      </c>
      <c r="D15" s="1">
        <v>40713</v>
      </c>
      <c r="E15" s="1">
        <v>55419</v>
      </c>
      <c r="F15" s="1">
        <v>40715</v>
      </c>
      <c r="G15" s="1">
        <v>41741</v>
      </c>
      <c r="H15" s="1">
        <v>45594</v>
      </c>
      <c r="I15" s="1">
        <v>39185</v>
      </c>
      <c r="J15" s="1">
        <v>42242</v>
      </c>
      <c r="K15" s="1">
        <v>43082</v>
      </c>
      <c r="L15" s="1">
        <v>40306</v>
      </c>
      <c r="M15" s="1">
        <v>42988</v>
      </c>
      <c r="N15" s="1">
        <v>42091</v>
      </c>
      <c r="O15" s="1">
        <v>38823</v>
      </c>
      <c r="P15" s="1">
        <v>42245</v>
      </c>
      <c r="Q15" s="1">
        <v>40761</v>
      </c>
      <c r="R15" s="1">
        <v>42893</v>
      </c>
      <c r="S15" s="1">
        <v>40586</v>
      </c>
      <c r="T15" s="1">
        <v>41550</v>
      </c>
      <c r="U15" s="1">
        <v>37971</v>
      </c>
      <c r="V15" s="3">
        <v>130838</v>
      </c>
      <c r="W15" s="1">
        <v>46539</v>
      </c>
      <c r="X15" s="1">
        <v>32400</v>
      </c>
      <c r="Y15" s="1">
        <v>41976</v>
      </c>
      <c r="Z15" s="1">
        <v>42243</v>
      </c>
      <c r="AA15" s="1">
        <v>46313</v>
      </c>
      <c r="AB15" s="1">
        <v>41821</v>
      </c>
    </row>
    <row r="16" spans="1:28" x14ac:dyDescent="0.25">
      <c r="A16" s="1" t="s">
        <v>207</v>
      </c>
      <c r="B16" s="1">
        <v>99480</v>
      </c>
      <c r="C16" s="1">
        <v>88021</v>
      </c>
      <c r="D16" s="1">
        <v>119516</v>
      </c>
      <c r="E16" s="1">
        <v>70592</v>
      </c>
      <c r="F16" s="1">
        <v>84747</v>
      </c>
      <c r="G16" s="1">
        <v>45114</v>
      </c>
      <c r="H16" s="1">
        <v>85654</v>
      </c>
      <c r="I16" s="1">
        <v>100452</v>
      </c>
      <c r="J16" s="1">
        <v>106908</v>
      </c>
      <c r="K16" s="1">
        <v>99437</v>
      </c>
      <c r="L16" s="1">
        <v>93926</v>
      </c>
      <c r="M16" s="1">
        <v>136188</v>
      </c>
      <c r="N16" s="1">
        <v>68394</v>
      </c>
      <c r="O16" s="1">
        <v>71398</v>
      </c>
      <c r="P16" s="1">
        <v>75241</v>
      </c>
      <c r="Q16" s="1">
        <v>99360</v>
      </c>
      <c r="R16" s="1">
        <v>74873</v>
      </c>
      <c r="S16" s="1">
        <v>97081</v>
      </c>
      <c r="T16" s="1">
        <v>156121</v>
      </c>
      <c r="U16" s="1">
        <v>77619</v>
      </c>
      <c r="V16" s="3">
        <v>230736</v>
      </c>
      <c r="W16" s="1">
        <v>73056</v>
      </c>
      <c r="X16" s="1">
        <v>52443</v>
      </c>
      <c r="Y16" s="1">
        <v>71517</v>
      </c>
      <c r="Z16" s="1">
        <v>85268</v>
      </c>
      <c r="AA16" s="1">
        <v>70344</v>
      </c>
      <c r="AB16" s="1">
        <v>98673</v>
      </c>
    </row>
    <row r="17" spans="1:28" x14ac:dyDescent="0.25">
      <c r="A17" s="1" t="s">
        <v>208</v>
      </c>
      <c r="B17" s="1">
        <v>884472</v>
      </c>
      <c r="C17" s="1">
        <v>523871</v>
      </c>
      <c r="D17" s="1">
        <v>1192181</v>
      </c>
      <c r="E17" s="1">
        <v>1416914</v>
      </c>
      <c r="F17" s="1">
        <v>1574338</v>
      </c>
      <c r="G17" s="1">
        <v>1092537</v>
      </c>
      <c r="H17" s="1">
        <v>1035140</v>
      </c>
      <c r="I17" s="1">
        <v>857520</v>
      </c>
      <c r="J17" s="1">
        <v>813903</v>
      </c>
      <c r="K17" s="1">
        <v>1100298</v>
      </c>
      <c r="L17" s="1">
        <v>883949</v>
      </c>
      <c r="M17" s="1">
        <v>84243</v>
      </c>
      <c r="N17" s="1">
        <v>79382</v>
      </c>
      <c r="O17" s="1">
        <v>1296834</v>
      </c>
      <c r="P17" s="1">
        <v>171424</v>
      </c>
      <c r="Q17" s="1">
        <v>1157622</v>
      </c>
      <c r="R17" s="1">
        <v>1120750</v>
      </c>
      <c r="S17" s="1">
        <v>1119735</v>
      </c>
      <c r="T17" s="1">
        <v>1458588</v>
      </c>
      <c r="U17" s="1">
        <v>43698</v>
      </c>
      <c r="V17" s="3">
        <v>122624</v>
      </c>
      <c r="W17" s="1">
        <v>100148</v>
      </c>
      <c r="X17" s="1">
        <v>1421166</v>
      </c>
      <c r="Y17" s="1">
        <v>123486</v>
      </c>
      <c r="Z17" s="1">
        <v>127799</v>
      </c>
      <c r="AA17" s="1">
        <v>1130762</v>
      </c>
      <c r="AB17" s="1">
        <v>138849</v>
      </c>
    </row>
    <row r="18" spans="1:28" x14ac:dyDescent="0.25">
      <c r="A18" s="1" t="s">
        <v>209</v>
      </c>
      <c r="B18" s="1">
        <v>3288</v>
      </c>
      <c r="C18" s="1">
        <v>4472</v>
      </c>
      <c r="D18" s="1">
        <v>4877</v>
      </c>
      <c r="E18" s="1">
        <v>11028</v>
      </c>
      <c r="F18" s="1">
        <v>4670</v>
      </c>
      <c r="G18" s="1">
        <v>3719</v>
      </c>
      <c r="H18" s="1">
        <v>4710</v>
      </c>
      <c r="I18" s="1">
        <v>4535</v>
      </c>
      <c r="J18" s="1">
        <v>3268</v>
      </c>
      <c r="K18" s="1">
        <v>3316</v>
      </c>
      <c r="L18" s="1">
        <v>3255</v>
      </c>
      <c r="M18" s="1">
        <v>1713</v>
      </c>
      <c r="N18" s="1">
        <v>5241</v>
      </c>
      <c r="O18" s="1">
        <v>5831</v>
      </c>
      <c r="P18" s="1">
        <v>2949</v>
      </c>
      <c r="Q18" s="1">
        <v>2964</v>
      </c>
      <c r="R18" s="1">
        <v>3302</v>
      </c>
      <c r="S18" s="1">
        <v>5179</v>
      </c>
      <c r="T18" s="1">
        <v>9485</v>
      </c>
      <c r="U18" s="1">
        <v>2594</v>
      </c>
      <c r="V18" s="3">
        <v>2188</v>
      </c>
      <c r="W18" s="1">
        <v>16582</v>
      </c>
      <c r="X18" s="1">
        <v>9569</v>
      </c>
      <c r="Y18" s="1">
        <v>6139</v>
      </c>
      <c r="Z18" s="1">
        <v>13521</v>
      </c>
      <c r="AA18" s="1">
        <v>7034</v>
      </c>
      <c r="AB18" s="1">
        <v>4390</v>
      </c>
    </row>
    <row r="19" spans="1:28" x14ac:dyDescent="0.25">
      <c r="A19" s="1" t="s">
        <v>210</v>
      </c>
      <c r="B19" s="1">
        <v>223248</v>
      </c>
      <c r="C19" s="1">
        <v>170612</v>
      </c>
      <c r="D19" s="1">
        <v>269396</v>
      </c>
      <c r="E19" s="1">
        <v>266785</v>
      </c>
      <c r="F19" s="1">
        <v>175181</v>
      </c>
      <c r="G19" s="1">
        <v>191392</v>
      </c>
      <c r="H19" s="1">
        <v>212269</v>
      </c>
      <c r="I19" s="1">
        <v>188672</v>
      </c>
      <c r="J19" s="1">
        <v>198778</v>
      </c>
      <c r="K19" s="1">
        <v>197472</v>
      </c>
      <c r="L19" s="1">
        <v>192268</v>
      </c>
      <c r="M19" s="1">
        <v>168510</v>
      </c>
      <c r="N19" s="1">
        <v>193738</v>
      </c>
      <c r="O19" s="1">
        <v>192638</v>
      </c>
      <c r="P19" s="1">
        <v>183524</v>
      </c>
      <c r="Q19" s="1">
        <v>169858</v>
      </c>
      <c r="R19" s="1">
        <v>188909</v>
      </c>
      <c r="S19" s="1">
        <v>199376</v>
      </c>
      <c r="T19" s="1">
        <v>227845</v>
      </c>
      <c r="U19" s="1">
        <v>186438</v>
      </c>
      <c r="V19" s="3">
        <v>171369</v>
      </c>
      <c r="W19" s="1">
        <v>246782</v>
      </c>
      <c r="X19" s="1">
        <v>174849</v>
      </c>
      <c r="Y19" s="1">
        <v>174488</v>
      </c>
      <c r="Z19" s="1">
        <v>195701</v>
      </c>
      <c r="AA19" s="1">
        <v>219710</v>
      </c>
      <c r="AB19" s="1">
        <v>165678</v>
      </c>
    </row>
    <row r="20" spans="1:28" x14ac:dyDescent="0.25">
      <c r="A20" s="1" t="s">
        <v>211</v>
      </c>
      <c r="B20" s="1">
        <v>188219</v>
      </c>
      <c r="C20" s="1">
        <v>385608</v>
      </c>
      <c r="D20" s="1">
        <v>1084605</v>
      </c>
      <c r="E20" s="1">
        <v>652019</v>
      </c>
      <c r="F20" s="1">
        <v>1002638</v>
      </c>
      <c r="G20" s="1">
        <v>761058</v>
      </c>
      <c r="H20" s="1">
        <v>306735</v>
      </c>
      <c r="I20" s="1">
        <v>939504</v>
      </c>
      <c r="J20" s="1">
        <v>1008353</v>
      </c>
      <c r="K20" s="1">
        <v>814910</v>
      </c>
      <c r="L20" s="1">
        <v>1104905</v>
      </c>
      <c r="M20" s="1">
        <v>1212779</v>
      </c>
      <c r="N20" s="1">
        <v>399310</v>
      </c>
      <c r="O20" s="1">
        <v>626776</v>
      </c>
      <c r="P20" s="1">
        <v>650244</v>
      </c>
      <c r="Q20" s="1">
        <v>985496</v>
      </c>
      <c r="R20" s="1">
        <v>702224</v>
      </c>
      <c r="S20" s="1">
        <v>1014271</v>
      </c>
      <c r="T20" s="1">
        <v>1026631</v>
      </c>
      <c r="U20" s="1">
        <v>889252</v>
      </c>
      <c r="V20" s="3">
        <v>1496871</v>
      </c>
      <c r="W20" s="1">
        <v>331370</v>
      </c>
      <c r="X20" s="1">
        <v>513401</v>
      </c>
      <c r="Y20" s="1">
        <v>465176</v>
      </c>
      <c r="Z20" s="1">
        <v>915478</v>
      </c>
      <c r="AA20" s="1">
        <v>819155</v>
      </c>
      <c r="AB20" s="1">
        <v>1083955</v>
      </c>
    </row>
    <row r="21" spans="1:28" x14ac:dyDescent="0.25">
      <c r="A21" s="1" t="s">
        <v>212</v>
      </c>
      <c r="B21" s="1">
        <v>826098</v>
      </c>
      <c r="C21" s="1">
        <v>950311</v>
      </c>
      <c r="D21" s="1">
        <v>1802284</v>
      </c>
      <c r="E21" s="1">
        <v>1261580</v>
      </c>
      <c r="F21" s="1">
        <v>1715360</v>
      </c>
      <c r="G21" s="1">
        <v>1524884</v>
      </c>
      <c r="H21" s="1">
        <v>568761</v>
      </c>
      <c r="I21" s="1">
        <v>1415675</v>
      </c>
      <c r="J21" s="1">
        <v>1463155</v>
      </c>
      <c r="K21" s="1">
        <v>1342262</v>
      </c>
      <c r="L21" s="1">
        <v>1347363</v>
      </c>
      <c r="M21" s="1">
        <v>1773221</v>
      </c>
      <c r="N21" s="1">
        <v>1224320</v>
      </c>
      <c r="O21" s="1">
        <v>1149383</v>
      </c>
      <c r="P21" s="1">
        <v>1514343</v>
      </c>
      <c r="Q21" s="1">
        <v>1217809</v>
      </c>
      <c r="R21" s="1">
        <v>1231701</v>
      </c>
      <c r="S21" s="1">
        <v>1435908</v>
      </c>
      <c r="T21" s="1">
        <v>2128354</v>
      </c>
      <c r="U21" s="1">
        <v>1475370</v>
      </c>
      <c r="V21" s="3">
        <v>1972132</v>
      </c>
      <c r="W21" s="1">
        <v>469536</v>
      </c>
      <c r="X21" s="1">
        <v>596405</v>
      </c>
      <c r="Y21" s="1">
        <v>1116026</v>
      </c>
      <c r="Z21" s="1">
        <v>1324186</v>
      </c>
      <c r="AA21" s="1">
        <v>1238700</v>
      </c>
      <c r="AB21" s="1">
        <v>1499606</v>
      </c>
    </row>
    <row r="22" spans="1:28" x14ac:dyDescent="0.25">
      <c r="A22" s="1" t="s">
        <v>213</v>
      </c>
      <c r="B22" s="1">
        <v>6096082</v>
      </c>
      <c r="C22" s="1">
        <v>4797822</v>
      </c>
      <c r="D22" s="1">
        <v>699229</v>
      </c>
      <c r="E22" s="1">
        <v>671815</v>
      </c>
      <c r="F22" s="1">
        <v>890671</v>
      </c>
      <c r="G22" s="1">
        <v>2944727</v>
      </c>
      <c r="H22" s="1">
        <v>370203</v>
      </c>
      <c r="I22" s="1">
        <v>3038548</v>
      </c>
      <c r="J22" s="1">
        <v>5720697</v>
      </c>
      <c r="K22" s="1">
        <v>485237</v>
      </c>
      <c r="L22" s="1">
        <v>5647783</v>
      </c>
      <c r="M22" s="1">
        <v>36872</v>
      </c>
      <c r="N22" s="1">
        <v>780560</v>
      </c>
      <c r="O22" s="1">
        <v>580030</v>
      </c>
      <c r="P22" s="1">
        <v>708262</v>
      </c>
      <c r="Q22" s="1">
        <v>424213</v>
      </c>
      <c r="R22" s="1">
        <v>3839222</v>
      </c>
      <c r="S22" s="1">
        <v>472304</v>
      </c>
      <c r="T22" s="1">
        <v>694379</v>
      </c>
      <c r="U22" s="1">
        <v>5674330</v>
      </c>
      <c r="V22" s="3">
        <v>247484</v>
      </c>
      <c r="W22" s="1">
        <v>976388</v>
      </c>
      <c r="X22" s="1">
        <v>701822</v>
      </c>
      <c r="Y22" s="1">
        <v>615148</v>
      </c>
      <c r="Z22" s="1">
        <v>651658</v>
      </c>
      <c r="AA22" s="1">
        <v>622453</v>
      </c>
      <c r="AB22" s="1">
        <v>3432798</v>
      </c>
    </row>
    <row r="23" spans="1:28" x14ac:dyDescent="0.25">
      <c r="A23" s="1" t="s">
        <v>214</v>
      </c>
      <c r="B23" s="1">
        <v>2138490</v>
      </c>
      <c r="C23" s="1">
        <v>2366858</v>
      </c>
      <c r="D23" s="1">
        <v>4375685</v>
      </c>
      <c r="E23" s="1">
        <v>3045520</v>
      </c>
      <c r="F23" s="1">
        <v>3884726</v>
      </c>
      <c r="G23" s="1">
        <v>3640531</v>
      </c>
      <c r="H23" s="1">
        <v>1902590</v>
      </c>
      <c r="I23" s="1">
        <v>3424185</v>
      </c>
      <c r="J23" s="1">
        <v>3581270</v>
      </c>
      <c r="K23" s="1">
        <v>3240962</v>
      </c>
      <c r="L23" s="1">
        <v>3253432</v>
      </c>
      <c r="M23" s="1">
        <v>3897641</v>
      </c>
      <c r="N23" s="1">
        <v>2902277</v>
      </c>
      <c r="O23" s="1">
        <v>2682656</v>
      </c>
      <c r="P23" s="1">
        <v>3558888</v>
      </c>
      <c r="Q23" s="1">
        <v>2967325</v>
      </c>
      <c r="R23" s="1">
        <v>2879931</v>
      </c>
      <c r="S23" s="1">
        <v>3493529</v>
      </c>
      <c r="T23" s="1">
        <v>4949281</v>
      </c>
      <c r="U23" s="1">
        <v>3540223</v>
      </c>
      <c r="V23" s="3">
        <v>5848286</v>
      </c>
      <c r="W23" s="1">
        <v>1779501</v>
      </c>
      <c r="X23" s="1">
        <v>2111553</v>
      </c>
      <c r="Y23" s="1">
        <v>2629884</v>
      </c>
      <c r="Z23" s="1">
        <v>3261311</v>
      </c>
      <c r="AA23" s="1">
        <v>2921243</v>
      </c>
      <c r="AB23" s="1">
        <v>3625134</v>
      </c>
    </row>
    <row r="24" spans="1:28" x14ac:dyDescent="0.25">
      <c r="A24" s="1" t="s">
        <v>215</v>
      </c>
      <c r="B24" s="1">
        <v>22898</v>
      </c>
      <c r="C24" s="1">
        <v>29956</v>
      </c>
      <c r="D24" s="1">
        <v>40290</v>
      </c>
      <c r="E24" s="1">
        <v>42357</v>
      </c>
      <c r="F24" s="1">
        <v>56432</v>
      </c>
      <c r="G24" s="1">
        <v>23655</v>
      </c>
      <c r="H24" s="1">
        <v>11962</v>
      </c>
      <c r="I24" s="1">
        <v>23592</v>
      </c>
      <c r="J24" s="1">
        <v>20678</v>
      </c>
      <c r="K24" s="1">
        <v>40435</v>
      </c>
      <c r="L24" s="1">
        <v>45771</v>
      </c>
      <c r="M24" s="1">
        <v>1174</v>
      </c>
      <c r="N24" s="1">
        <v>22880</v>
      </c>
      <c r="O24" s="1">
        <v>37525</v>
      </c>
      <c r="P24" s="1">
        <v>57146</v>
      </c>
      <c r="Q24" s="1">
        <v>7002</v>
      </c>
      <c r="R24" s="1">
        <v>5443</v>
      </c>
      <c r="S24" s="1">
        <v>9678</v>
      </c>
      <c r="T24" s="1">
        <v>81318</v>
      </c>
      <c r="U24" s="1">
        <v>49123</v>
      </c>
      <c r="V24" s="3">
        <v>137101</v>
      </c>
      <c r="W24" s="1">
        <v>24591</v>
      </c>
      <c r="X24" s="1">
        <v>33822</v>
      </c>
      <c r="Y24" s="1">
        <v>33529</v>
      </c>
      <c r="Z24" s="1">
        <v>4431</v>
      </c>
      <c r="AA24" s="1">
        <v>5024</v>
      </c>
      <c r="AB24" s="1">
        <v>5871</v>
      </c>
    </row>
    <row r="25" spans="1:28" x14ac:dyDescent="0.25">
      <c r="A25" s="1" t="s">
        <v>216</v>
      </c>
      <c r="B25" s="1">
        <v>1211680</v>
      </c>
      <c r="C25" s="1">
        <v>1081403</v>
      </c>
      <c r="D25" s="1">
        <v>100666</v>
      </c>
      <c r="E25" s="1">
        <v>1239494</v>
      </c>
      <c r="F25" s="1">
        <v>58962</v>
      </c>
      <c r="G25" s="1">
        <v>67538</v>
      </c>
      <c r="H25" s="1">
        <v>1086724</v>
      </c>
      <c r="I25" s="1">
        <v>69175</v>
      </c>
      <c r="J25" s="1">
        <v>86809</v>
      </c>
      <c r="K25" s="1">
        <v>64364</v>
      </c>
      <c r="L25" s="1">
        <v>1172076</v>
      </c>
      <c r="M25" s="1">
        <v>131268</v>
      </c>
      <c r="N25" s="1">
        <v>56414</v>
      </c>
      <c r="O25" s="1">
        <v>1145205</v>
      </c>
      <c r="P25" s="1">
        <v>1188374</v>
      </c>
      <c r="Q25" s="1">
        <v>1210958</v>
      </c>
      <c r="R25" s="1">
        <v>1126079</v>
      </c>
      <c r="S25" s="1">
        <v>58814</v>
      </c>
      <c r="T25" s="1">
        <v>94955</v>
      </c>
      <c r="U25" s="1">
        <v>80968</v>
      </c>
      <c r="V25" s="3">
        <v>167887</v>
      </c>
      <c r="W25" s="1">
        <v>69598</v>
      </c>
      <c r="X25" s="1">
        <v>60531</v>
      </c>
      <c r="Y25" s="1">
        <v>66812</v>
      </c>
      <c r="Z25" s="1">
        <v>1156781</v>
      </c>
      <c r="AA25" s="1">
        <v>1130096</v>
      </c>
      <c r="AB25" s="1">
        <v>63032</v>
      </c>
    </row>
    <row r="26" spans="1:28" x14ac:dyDescent="0.25">
      <c r="A26" s="1" t="s">
        <v>217</v>
      </c>
      <c r="B26" s="1">
        <v>304379</v>
      </c>
      <c r="C26" s="1">
        <v>326896</v>
      </c>
      <c r="D26" s="1">
        <v>641857</v>
      </c>
      <c r="E26" s="1">
        <v>629691</v>
      </c>
      <c r="F26" s="1">
        <v>687789</v>
      </c>
      <c r="G26" s="1">
        <v>331501</v>
      </c>
      <c r="H26" s="1">
        <v>441062</v>
      </c>
      <c r="I26" s="1">
        <v>715143</v>
      </c>
      <c r="J26" s="1">
        <v>629859</v>
      </c>
      <c r="K26" s="1">
        <v>611053</v>
      </c>
      <c r="L26" s="1">
        <v>863898</v>
      </c>
      <c r="M26" s="1">
        <v>696811</v>
      </c>
      <c r="N26" s="1">
        <v>286227</v>
      </c>
      <c r="O26" s="1">
        <v>308813</v>
      </c>
      <c r="P26" s="1">
        <v>337750</v>
      </c>
      <c r="Q26" s="1">
        <v>622242</v>
      </c>
      <c r="R26" s="1">
        <v>608621</v>
      </c>
      <c r="S26" s="1">
        <v>569552</v>
      </c>
      <c r="T26" s="1">
        <v>807561</v>
      </c>
      <c r="U26" s="1">
        <v>735707</v>
      </c>
      <c r="V26" s="3">
        <v>743346</v>
      </c>
      <c r="W26" s="1">
        <v>316539</v>
      </c>
      <c r="X26" s="1">
        <v>309371</v>
      </c>
      <c r="Y26" s="1">
        <v>178899</v>
      </c>
      <c r="Z26" s="1">
        <v>550975</v>
      </c>
      <c r="AA26" s="1">
        <v>514310</v>
      </c>
      <c r="AB26" s="1">
        <v>623610</v>
      </c>
    </row>
    <row r="27" spans="1:28" x14ac:dyDescent="0.25">
      <c r="A27" s="1" t="s">
        <v>218</v>
      </c>
      <c r="B27" s="1">
        <v>826098</v>
      </c>
      <c r="C27" s="1">
        <v>950311</v>
      </c>
      <c r="D27" s="1">
        <v>1802329</v>
      </c>
      <c r="E27" s="1">
        <v>1261580</v>
      </c>
      <c r="F27" s="1">
        <v>1715360</v>
      </c>
      <c r="G27" s="1">
        <v>1525958</v>
      </c>
      <c r="H27" s="1">
        <v>568761</v>
      </c>
      <c r="I27" s="1">
        <v>1415673</v>
      </c>
      <c r="J27" s="1">
        <v>1463155</v>
      </c>
      <c r="K27" s="1">
        <v>1342262</v>
      </c>
      <c r="L27" s="1">
        <v>1347363</v>
      </c>
      <c r="M27" s="1">
        <v>1772633</v>
      </c>
      <c r="N27" s="1">
        <v>1224484</v>
      </c>
      <c r="O27" s="1">
        <v>1140794</v>
      </c>
      <c r="P27" s="1">
        <v>1514288</v>
      </c>
      <c r="Q27" s="1">
        <v>1217809</v>
      </c>
      <c r="R27" s="1">
        <v>1231748</v>
      </c>
      <c r="S27" s="1">
        <v>1435908</v>
      </c>
      <c r="T27" s="1">
        <v>2128354</v>
      </c>
      <c r="U27" s="1">
        <v>1475370</v>
      </c>
      <c r="V27" s="3">
        <v>1972132</v>
      </c>
      <c r="W27" s="1">
        <v>469622</v>
      </c>
      <c r="X27" s="1">
        <v>596405</v>
      </c>
      <c r="Y27" s="1">
        <v>1116026</v>
      </c>
      <c r="Z27" s="1">
        <v>1324139</v>
      </c>
      <c r="AA27" s="1">
        <v>1239699</v>
      </c>
      <c r="AB27" s="1">
        <v>1498468</v>
      </c>
    </row>
    <row r="28" spans="1:28" x14ac:dyDescent="0.25">
      <c r="A28" s="1" t="s">
        <v>219</v>
      </c>
      <c r="B28" s="1">
        <v>2511</v>
      </c>
      <c r="C28" s="1">
        <v>3189</v>
      </c>
      <c r="D28" s="1">
        <v>6689</v>
      </c>
      <c r="E28" s="1">
        <v>4082</v>
      </c>
      <c r="F28" s="1">
        <v>5527</v>
      </c>
      <c r="G28" s="1">
        <v>3975</v>
      </c>
      <c r="H28" s="1">
        <v>3323</v>
      </c>
      <c r="I28" s="1">
        <v>5877</v>
      </c>
      <c r="J28" s="1">
        <v>7234</v>
      </c>
      <c r="K28" s="1">
        <v>4463</v>
      </c>
      <c r="L28" s="1">
        <v>5117</v>
      </c>
      <c r="M28" s="1">
        <v>35080</v>
      </c>
      <c r="N28" s="1">
        <v>3909</v>
      </c>
      <c r="O28" s="1">
        <v>3108</v>
      </c>
      <c r="P28" s="1">
        <v>4032</v>
      </c>
      <c r="Q28" s="1">
        <v>6504</v>
      </c>
      <c r="R28" s="1">
        <v>4123</v>
      </c>
      <c r="S28" s="1">
        <v>4913</v>
      </c>
      <c r="T28" s="1">
        <v>6553</v>
      </c>
      <c r="U28" s="1">
        <v>5313</v>
      </c>
      <c r="V28" s="3">
        <v>19257</v>
      </c>
      <c r="W28" s="1">
        <v>2110</v>
      </c>
      <c r="X28" s="1">
        <v>1464</v>
      </c>
      <c r="Y28" s="1">
        <v>3486</v>
      </c>
      <c r="Z28" s="1">
        <v>6005</v>
      </c>
      <c r="AA28" s="1">
        <v>4333</v>
      </c>
      <c r="AB28" s="1">
        <v>8226</v>
      </c>
    </row>
    <row r="29" spans="1:28" x14ac:dyDescent="0.25">
      <c r="A29" s="1" t="s">
        <v>220</v>
      </c>
      <c r="B29" s="1">
        <v>9725</v>
      </c>
      <c r="C29" s="1">
        <v>7612</v>
      </c>
      <c r="D29" s="1">
        <v>19571</v>
      </c>
      <c r="E29" s="1">
        <v>10777</v>
      </c>
      <c r="F29" s="1">
        <v>11220</v>
      </c>
      <c r="G29" s="1">
        <v>14223</v>
      </c>
      <c r="H29" s="1">
        <v>8309</v>
      </c>
      <c r="I29" s="1">
        <v>19392</v>
      </c>
      <c r="J29" s="1">
        <v>18756</v>
      </c>
      <c r="K29" s="1">
        <v>13570</v>
      </c>
      <c r="L29" s="1">
        <v>13638</v>
      </c>
      <c r="M29" s="1">
        <v>126089</v>
      </c>
      <c r="N29" s="1">
        <v>6302</v>
      </c>
      <c r="O29" s="1">
        <v>7328</v>
      </c>
      <c r="P29" s="1">
        <v>12012</v>
      </c>
      <c r="Q29" s="1">
        <v>19452</v>
      </c>
      <c r="R29" s="1">
        <v>15855</v>
      </c>
      <c r="S29" s="1">
        <v>24023</v>
      </c>
      <c r="T29" s="1">
        <v>21362</v>
      </c>
      <c r="U29" s="1">
        <v>17378</v>
      </c>
      <c r="V29" s="3">
        <v>27835</v>
      </c>
      <c r="W29" s="1">
        <v>5982</v>
      </c>
      <c r="X29" s="1">
        <v>7947</v>
      </c>
      <c r="Y29" s="1">
        <v>8636</v>
      </c>
      <c r="Z29" s="1">
        <v>473698</v>
      </c>
      <c r="AA29" s="1">
        <v>19756</v>
      </c>
      <c r="AB29" s="1">
        <v>410497</v>
      </c>
    </row>
    <row r="30" spans="1:28" x14ac:dyDescent="0.25">
      <c r="A30" s="1" t="s">
        <v>221</v>
      </c>
      <c r="B30" s="1">
        <v>415815</v>
      </c>
      <c r="C30" s="1">
        <v>436122</v>
      </c>
      <c r="D30" s="1">
        <v>424484</v>
      </c>
      <c r="E30" s="1">
        <v>449008</v>
      </c>
      <c r="F30" s="1">
        <v>120021</v>
      </c>
      <c r="G30" s="1">
        <v>354677</v>
      </c>
      <c r="H30" s="1">
        <v>442461</v>
      </c>
      <c r="I30" s="1">
        <v>422885</v>
      </c>
      <c r="J30" s="1">
        <v>398367</v>
      </c>
      <c r="K30" s="1">
        <v>440344</v>
      </c>
      <c r="L30" s="1">
        <v>372872</v>
      </c>
      <c r="M30" s="1">
        <v>181686</v>
      </c>
      <c r="N30" s="1">
        <v>389772</v>
      </c>
      <c r="O30" s="1">
        <v>380896</v>
      </c>
      <c r="P30" s="1">
        <v>401698</v>
      </c>
      <c r="Q30" s="1">
        <v>445764</v>
      </c>
      <c r="R30" s="1">
        <v>394252</v>
      </c>
      <c r="S30" s="1">
        <v>401113</v>
      </c>
      <c r="T30" s="1">
        <v>389262</v>
      </c>
      <c r="U30" s="1">
        <v>366801</v>
      </c>
      <c r="V30" s="3">
        <v>933310</v>
      </c>
      <c r="W30" s="1">
        <v>456124</v>
      </c>
      <c r="X30" s="1">
        <v>391417</v>
      </c>
      <c r="Y30" s="1">
        <v>456299</v>
      </c>
      <c r="Z30" s="1">
        <v>463939</v>
      </c>
      <c r="AA30" s="1">
        <v>385413</v>
      </c>
      <c r="AB30" s="1">
        <v>452098</v>
      </c>
    </row>
    <row r="31" spans="1:28" x14ac:dyDescent="0.25">
      <c r="A31" s="1" t="s">
        <v>222</v>
      </c>
      <c r="B31" s="1">
        <v>343894</v>
      </c>
      <c r="C31" s="1">
        <v>258522</v>
      </c>
      <c r="D31" s="1">
        <v>325735</v>
      </c>
      <c r="E31" s="1">
        <v>2188952</v>
      </c>
      <c r="F31" s="1">
        <v>209925</v>
      </c>
      <c r="G31" s="1">
        <v>471866</v>
      </c>
      <c r="H31" s="1">
        <v>42828</v>
      </c>
      <c r="I31" s="1">
        <v>52803</v>
      </c>
      <c r="J31" s="1">
        <v>42235</v>
      </c>
      <c r="K31" s="1">
        <v>48259</v>
      </c>
      <c r="L31" s="1">
        <v>47017</v>
      </c>
      <c r="M31" s="1">
        <v>24047</v>
      </c>
      <c r="N31" s="1">
        <v>1330853</v>
      </c>
      <c r="O31" s="1">
        <v>203439</v>
      </c>
      <c r="P31" s="1">
        <v>1612526</v>
      </c>
      <c r="Q31" s="1">
        <v>193129</v>
      </c>
      <c r="R31" s="1">
        <v>933993</v>
      </c>
      <c r="S31" s="1">
        <v>891507</v>
      </c>
      <c r="T31" s="1">
        <v>321516</v>
      </c>
      <c r="U31" s="1">
        <v>399600</v>
      </c>
      <c r="V31" s="3">
        <v>693730</v>
      </c>
      <c r="W31" s="1">
        <v>595635</v>
      </c>
      <c r="X31" s="1">
        <v>270361</v>
      </c>
      <c r="Y31" s="1">
        <v>1473422</v>
      </c>
      <c r="Z31" s="1">
        <v>229846</v>
      </c>
      <c r="AA31" s="1">
        <v>498116</v>
      </c>
      <c r="AB31" s="1">
        <v>1105978</v>
      </c>
    </row>
    <row r="32" spans="1:28" x14ac:dyDescent="0.25">
      <c r="A32" s="1" t="s">
        <v>223</v>
      </c>
      <c r="B32" s="1">
        <v>110561</v>
      </c>
      <c r="C32" s="1">
        <v>110128</v>
      </c>
      <c r="D32" s="1">
        <v>121059</v>
      </c>
      <c r="E32" s="1">
        <v>102777</v>
      </c>
      <c r="F32" s="1">
        <v>103572</v>
      </c>
      <c r="G32" s="1">
        <v>122925</v>
      </c>
      <c r="H32" s="1">
        <v>117657</v>
      </c>
      <c r="I32" s="1">
        <v>109500</v>
      </c>
      <c r="J32" s="1">
        <v>109977</v>
      </c>
      <c r="K32" s="1">
        <v>107761</v>
      </c>
      <c r="L32" s="1">
        <v>103689</v>
      </c>
      <c r="M32" s="1">
        <v>112110</v>
      </c>
      <c r="N32" s="1">
        <v>101892</v>
      </c>
      <c r="O32" s="1">
        <v>88712</v>
      </c>
      <c r="P32" s="1">
        <v>111306</v>
      </c>
      <c r="Q32" s="1">
        <v>98679</v>
      </c>
      <c r="R32" s="1">
        <v>101521</v>
      </c>
      <c r="S32" s="1">
        <v>120367</v>
      </c>
      <c r="T32" s="1">
        <v>136894</v>
      </c>
      <c r="U32" s="1">
        <v>110562</v>
      </c>
      <c r="V32" s="3">
        <v>270644</v>
      </c>
      <c r="W32" s="1">
        <v>111293</v>
      </c>
      <c r="X32" s="1">
        <v>84486</v>
      </c>
      <c r="Y32" s="1">
        <v>114707</v>
      </c>
      <c r="Z32" s="1">
        <v>96631</v>
      </c>
      <c r="AA32" s="1">
        <v>113689</v>
      </c>
      <c r="AB32" s="1">
        <v>123129</v>
      </c>
    </row>
    <row r="33" spans="1:28" x14ac:dyDescent="0.25">
      <c r="A33" s="1" t="s">
        <v>224</v>
      </c>
      <c r="B33" s="1">
        <v>5439</v>
      </c>
      <c r="C33" s="1">
        <v>7640</v>
      </c>
      <c r="D33" s="1">
        <v>8261</v>
      </c>
      <c r="E33" s="1">
        <v>12566</v>
      </c>
      <c r="F33" s="1">
        <v>10667</v>
      </c>
      <c r="G33" s="1">
        <v>11334</v>
      </c>
      <c r="H33" s="1">
        <v>3767</v>
      </c>
      <c r="I33" s="1">
        <v>5501</v>
      </c>
      <c r="J33" s="1">
        <v>4765</v>
      </c>
      <c r="K33" s="1">
        <v>7605</v>
      </c>
      <c r="L33" s="1">
        <v>7837</v>
      </c>
      <c r="M33" s="1">
        <v>8648</v>
      </c>
      <c r="N33" s="1">
        <v>9398</v>
      </c>
      <c r="O33" s="1">
        <v>9463</v>
      </c>
      <c r="P33" s="1">
        <v>14353</v>
      </c>
      <c r="Q33" s="1">
        <v>2357</v>
      </c>
      <c r="R33" s="1">
        <v>3845</v>
      </c>
      <c r="S33" s="1">
        <v>2497</v>
      </c>
      <c r="T33" s="1">
        <v>10697</v>
      </c>
      <c r="U33" s="1">
        <v>10148</v>
      </c>
      <c r="V33" s="3">
        <v>22542</v>
      </c>
      <c r="W33" s="1">
        <v>8682</v>
      </c>
      <c r="X33" s="1">
        <v>8590</v>
      </c>
      <c r="Y33" s="1">
        <v>8273</v>
      </c>
      <c r="Z33" s="1">
        <v>1726</v>
      </c>
      <c r="AA33" s="1">
        <v>1919</v>
      </c>
      <c r="AB33" s="1">
        <v>2590</v>
      </c>
    </row>
    <row r="34" spans="1:28" x14ac:dyDescent="0.25">
      <c r="A34" s="1" t="s">
        <v>225</v>
      </c>
      <c r="B34" s="1">
        <v>126891</v>
      </c>
      <c r="C34" s="1">
        <v>87903</v>
      </c>
      <c r="D34" s="1">
        <v>247080</v>
      </c>
      <c r="E34" s="1">
        <v>110952</v>
      </c>
      <c r="F34" s="1">
        <v>150750</v>
      </c>
      <c r="G34" s="1">
        <v>212930</v>
      </c>
      <c r="H34" s="1">
        <v>87884</v>
      </c>
      <c r="I34" s="1">
        <v>286103</v>
      </c>
      <c r="J34" s="1">
        <v>219785</v>
      </c>
      <c r="K34" s="1">
        <v>136269</v>
      </c>
      <c r="L34" s="1">
        <v>179168</v>
      </c>
      <c r="M34" s="1">
        <v>401721</v>
      </c>
      <c r="N34" s="1">
        <v>99611</v>
      </c>
      <c r="O34" s="1">
        <v>124311</v>
      </c>
      <c r="P34" s="1">
        <v>180761</v>
      </c>
      <c r="Q34" s="1">
        <v>206727</v>
      </c>
      <c r="R34" s="1">
        <v>249975</v>
      </c>
      <c r="S34" s="1">
        <v>313903</v>
      </c>
      <c r="T34" s="1">
        <v>210191</v>
      </c>
      <c r="U34" s="1">
        <v>294543</v>
      </c>
      <c r="V34" s="3">
        <v>224704</v>
      </c>
      <c r="W34" s="1">
        <v>68499</v>
      </c>
      <c r="X34" s="1">
        <v>107354</v>
      </c>
      <c r="Y34" s="1">
        <v>114957</v>
      </c>
      <c r="Z34" s="1">
        <v>348412</v>
      </c>
      <c r="AA34" s="1">
        <v>327135</v>
      </c>
      <c r="AB34" s="1">
        <v>365414</v>
      </c>
    </row>
    <row r="35" spans="1:28" x14ac:dyDescent="0.25">
      <c r="A35" s="1" t="s">
        <v>226</v>
      </c>
      <c r="B35" s="1">
        <v>9573</v>
      </c>
      <c r="C35" s="1">
        <v>9548</v>
      </c>
      <c r="D35" s="1">
        <v>9511</v>
      </c>
      <c r="E35" s="1">
        <v>18133</v>
      </c>
      <c r="F35" s="1">
        <v>16042</v>
      </c>
      <c r="G35" s="1">
        <v>11379</v>
      </c>
      <c r="H35" s="1">
        <v>12180</v>
      </c>
      <c r="I35" s="1">
        <v>12059</v>
      </c>
      <c r="J35" s="1">
        <v>9022</v>
      </c>
      <c r="K35" s="1">
        <v>11194</v>
      </c>
      <c r="L35" s="1">
        <v>10344</v>
      </c>
      <c r="M35" s="1">
        <v>9348</v>
      </c>
      <c r="N35" s="1">
        <v>12395</v>
      </c>
      <c r="O35" s="1">
        <v>13687</v>
      </c>
      <c r="P35" s="1">
        <v>14884</v>
      </c>
      <c r="Q35" s="1">
        <v>10364</v>
      </c>
      <c r="R35" s="1">
        <v>10694</v>
      </c>
      <c r="S35" s="1">
        <v>10541</v>
      </c>
      <c r="T35" s="1">
        <v>11206</v>
      </c>
      <c r="U35" s="1">
        <v>9631</v>
      </c>
      <c r="V35" s="3">
        <v>9918</v>
      </c>
      <c r="W35" s="1">
        <v>17351</v>
      </c>
      <c r="X35" s="1">
        <v>15456</v>
      </c>
      <c r="Y35" s="1">
        <v>19909</v>
      </c>
      <c r="Z35" s="1">
        <v>13671</v>
      </c>
      <c r="AA35" s="1">
        <v>11404</v>
      </c>
      <c r="AB35" s="1">
        <v>11710</v>
      </c>
    </row>
    <row r="36" spans="1:28" x14ac:dyDescent="0.25">
      <c r="A36" s="1" t="s">
        <v>227</v>
      </c>
      <c r="B36" s="1">
        <v>2462</v>
      </c>
      <c r="C36" s="1">
        <v>1960</v>
      </c>
      <c r="D36" s="1">
        <v>27769</v>
      </c>
      <c r="E36" s="1">
        <v>67344</v>
      </c>
      <c r="F36" s="1">
        <v>66746</v>
      </c>
      <c r="G36" s="1">
        <v>40327</v>
      </c>
      <c r="H36" s="1">
        <v>4424</v>
      </c>
      <c r="I36" s="1">
        <v>11915</v>
      </c>
      <c r="J36" s="1">
        <v>30018</v>
      </c>
      <c r="K36" s="1">
        <v>7422</v>
      </c>
      <c r="L36" s="1">
        <v>8656</v>
      </c>
      <c r="M36" s="1">
        <v>10896</v>
      </c>
      <c r="N36" s="1">
        <v>79055</v>
      </c>
      <c r="O36" s="1">
        <v>35255</v>
      </c>
      <c r="P36" s="1">
        <v>172759</v>
      </c>
      <c r="Q36" s="1">
        <v>25894</v>
      </c>
      <c r="R36" s="1">
        <v>21585</v>
      </c>
      <c r="S36" s="1">
        <v>54423</v>
      </c>
      <c r="T36" s="1">
        <v>50490</v>
      </c>
      <c r="U36" s="1">
        <v>12860</v>
      </c>
      <c r="V36" s="3">
        <v>124252</v>
      </c>
      <c r="W36" s="1">
        <v>100148</v>
      </c>
      <c r="X36" s="1">
        <v>44026</v>
      </c>
      <c r="Y36" s="1">
        <v>126813</v>
      </c>
      <c r="Z36" s="1">
        <v>131114</v>
      </c>
      <c r="AA36" s="1">
        <v>36279</v>
      </c>
      <c r="AB36" s="1">
        <v>139291</v>
      </c>
    </row>
    <row r="37" spans="1:28" x14ac:dyDescent="0.25">
      <c r="A37" s="1" t="s">
        <v>228</v>
      </c>
      <c r="B37" s="1">
        <v>55019</v>
      </c>
      <c r="C37" s="1">
        <v>91172</v>
      </c>
      <c r="D37" s="1">
        <v>335801</v>
      </c>
      <c r="E37" s="1">
        <v>56895</v>
      </c>
      <c r="F37" s="1">
        <v>57043</v>
      </c>
      <c r="G37" s="1">
        <v>114451</v>
      </c>
      <c r="H37" s="1">
        <v>75974</v>
      </c>
      <c r="I37" s="1">
        <v>174477</v>
      </c>
      <c r="J37" s="1">
        <v>206596</v>
      </c>
      <c r="K37" s="1">
        <v>251182</v>
      </c>
      <c r="L37" s="1">
        <v>131870</v>
      </c>
      <c r="M37" s="1">
        <v>1053575</v>
      </c>
      <c r="N37" s="1">
        <v>35578</v>
      </c>
      <c r="O37" s="1">
        <v>31815</v>
      </c>
      <c r="P37" s="1">
        <v>86800</v>
      </c>
      <c r="Q37" s="1">
        <v>201385</v>
      </c>
      <c r="R37" s="1">
        <v>85563</v>
      </c>
      <c r="S37" s="1">
        <v>218065</v>
      </c>
      <c r="T37" s="1">
        <v>727841</v>
      </c>
      <c r="U37" s="1">
        <v>169786</v>
      </c>
      <c r="V37" s="3">
        <v>908298</v>
      </c>
      <c r="W37" s="1">
        <v>589790</v>
      </c>
      <c r="X37" s="1">
        <v>31171</v>
      </c>
      <c r="Y37" s="1">
        <v>32594</v>
      </c>
      <c r="Z37" s="1">
        <v>216053</v>
      </c>
      <c r="AA37" s="1">
        <v>130936</v>
      </c>
      <c r="AB37" s="1">
        <v>253622</v>
      </c>
    </row>
    <row r="38" spans="1:28" x14ac:dyDescent="0.25">
      <c r="A38" s="1" t="s">
        <v>229</v>
      </c>
      <c r="B38" s="1">
        <v>771241</v>
      </c>
      <c r="C38" s="1">
        <v>775597</v>
      </c>
      <c r="D38" s="1">
        <v>708628</v>
      </c>
      <c r="E38" s="1">
        <v>801903</v>
      </c>
      <c r="F38" s="1">
        <v>780397</v>
      </c>
      <c r="G38" s="1">
        <v>700453</v>
      </c>
      <c r="H38" s="1">
        <v>757050</v>
      </c>
      <c r="I38" s="1">
        <v>777486</v>
      </c>
      <c r="J38" s="1">
        <v>727482</v>
      </c>
      <c r="K38" s="1">
        <v>793280</v>
      </c>
      <c r="L38" s="1">
        <v>690588</v>
      </c>
      <c r="M38" s="1">
        <v>705350</v>
      </c>
      <c r="N38" s="1">
        <v>749428</v>
      </c>
      <c r="O38" s="1">
        <v>723734</v>
      </c>
      <c r="P38" s="1">
        <v>737690</v>
      </c>
      <c r="Q38" s="1">
        <v>785042</v>
      </c>
      <c r="R38" s="1">
        <v>713810</v>
      </c>
      <c r="S38" s="1">
        <v>723719</v>
      </c>
      <c r="T38" s="1">
        <v>737421</v>
      </c>
      <c r="U38" s="1">
        <v>691967</v>
      </c>
      <c r="V38" s="3">
        <v>785408</v>
      </c>
      <c r="W38" s="1">
        <v>783035</v>
      </c>
      <c r="X38" s="1">
        <v>687703</v>
      </c>
      <c r="Y38" s="1">
        <v>777428</v>
      </c>
      <c r="Z38" s="1">
        <v>804831</v>
      </c>
      <c r="AA38" s="1">
        <v>695142</v>
      </c>
      <c r="AB38" s="1">
        <v>804748</v>
      </c>
    </row>
    <row r="39" spans="1:28" x14ac:dyDescent="0.25">
      <c r="A39" s="1" t="s">
        <v>230</v>
      </c>
      <c r="B39" s="1">
        <v>4822</v>
      </c>
      <c r="C39" s="1">
        <v>5030</v>
      </c>
      <c r="D39" s="1">
        <v>10241</v>
      </c>
      <c r="E39" s="1">
        <v>6827</v>
      </c>
      <c r="F39" s="1">
        <v>6537</v>
      </c>
      <c r="G39" s="1">
        <v>5367</v>
      </c>
      <c r="H39" s="1">
        <v>4729</v>
      </c>
      <c r="I39" s="1">
        <v>8983</v>
      </c>
      <c r="J39" s="1">
        <v>6715</v>
      </c>
      <c r="K39" s="1">
        <v>9868</v>
      </c>
      <c r="L39" s="1">
        <v>8625</v>
      </c>
      <c r="M39" s="1">
        <v>13247</v>
      </c>
      <c r="N39" s="1">
        <v>5031</v>
      </c>
      <c r="O39" s="1">
        <v>5359</v>
      </c>
      <c r="P39" s="1">
        <v>6615</v>
      </c>
      <c r="Q39" s="1">
        <v>5042</v>
      </c>
      <c r="R39" s="1">
        <v>5719</v>
      </c>
      <c r="S39" s="1">
        <v>5910</v>
      </c>
      <c r="T39" s="1">
        <v>9714</v>
      </c>
      <c r="U39" s="1">
        <v>9165</v>
      </c>
      <c r="V39" s="3">
        <v>12714</v>
      </c>
      <c r="W39" s="1">
        <v>4729</v>
      </c>
      <c r="X39" s="1">
        <v>4248</v>
      </c>
      <c r="Y39" s="1">
        <v>4396</v>
      </c>
      <c r="Z39" s="1">
        <v>5214</v>
      </c>
      <c r="AA39" s="1">
        <v>5185</v>
      </c>
      <c r="AB39" s="1">
        <v>5717</v>
      </c>
    </row>
    <row r="40" spans="1:28" x14ac:dyDescent="0.25">
      <c r="A40" s="1" t="s">
        <v>231</v>
      </c>
      <c r="B40" s="1">
        <v>478655</v>
      </c>
      <c r="C40" s="1">
        <v>606598</v>
      </c>
      <c r="D40" s="1">
        <v>454930</v>
      </c>
      <c r="E40" s="1">
        <v>710192</v>
      </c>
      <c r="F40" s="1">
        <v>659208</v>
      </c>
      <c r="G40" s="1">
        <v>567299</v>
      </c>
      <c r="H40" s="1">
        <v>372978</v>
      </c>
      <c r="I40" s="1">
        <v>519062</v>
      </c>
      <c r="J40" s="1">
        <v>618861</v>
      </c>
      <c r="K40" s="1">
        <v>367991</v>
      </c>
      <c r="L40" s="1">
        <v>438044</v>
      </c>
      <c r="M40" s="1">
        <v>718045</v>
      </c>
      <c r="N40" s="1">
        <v>493639</v>
      </c>
      <c r="O40" s="1">
        <v>524026</v>
      </c>
      <c r="P40" s="1">
        <v>610802</v>
      </c>
      <c r="Q40" s="1">
        <v>352908</v>
      </c>
      <c r="R40" s="1">
        <v>527020</v>
      </c>
      <c r="S40" s="1">
        <v>477718</v>
      </c>
      <c r="T40" s="1">
        <v>460925</v>
      </c>
      <c r="U40" s="1">
        <v>463503</v>
      </c>
      <c r="V40" s="3">
        <v>599816</v>
      </c>
      <c r="W40" s="1">
        <v>715739</v>
      </c>
      <c r="X40" s="1">
        <v>494495</v>
      </c>
      <c r="Y40" s="1">
        <v>549281</v>
      </c>
      <c r="Z40" s="1">
        <v>353065</v>
      </c>
      <c r="AA40" s="1">
        <v>332095</v>
      </c>
      <c r="AB40" s="1">
        <v>384202</v>
      </c>
    </row>
    <row r="41" spans="1:28" x14ac:dyDescent="0.25">
      <c r="A41" s="1" t="s">
        <v>232</v>
      </c>
      <c r="B41" s="1">
        <v>151371</v>
      </c>
      <c r="C41" s="1">
        <v>155624</v>
      </c>
      <c r="D41" s="1">
        <v>539147</v>
      </c>
      <c r="E41" s="1">
        <v>169700</v>
      </c>
      <c r="F41" s="1">
        <v>136454</v>
      </c>
      <c r="G41" s="1">
        <v>110164</v>
      </c>
      <c r="H41" s="1">
        <v>156668</v>
      </c>
      <c r="I41" s="1">
        <v>252595</v>
      </c>
      <c r="J41" s="1">
        <v>296275</v>
      </c>
      <c r="K41" s="1">
        <v>261491</v>
      </c>
      <c r="L41" s="1">
        <v>213160</v>
      </c>
      <c r="M41" s="1">
        <v>841153</v>
      </c>
      <c r="N41" s="1">
        <v>72508</v>
      </c>
      <c r="O41" s="1">
        <v>76504</v>
      </c>
      <c r="P41" s="1">
        <v>222548</v>
      </c>
      <c r="Q41" s="1">
        <v>203204</v>
      </c>
      <c r="R41" s="1">
        <v>296870</v>
      </c>
      <c r="S41" s="1">
        <v>354845</v>
      </c>
      <c r="T41" s="1">
        <v>689014</v>
      </c>
      <c r="U41" s="1">
        <v>305814</v>
      </c>
      <c r="V41" s="3">
        <v>1730678</v>
      </c>
      <c r="W41" s="1">
        <v>108166</v>
      </c>
      <c r="X41" s="1">
        <v>78280</v>
      </c>
      <c r="Y41" s="1">
        <v>57916</v>
      </c>
      <c r="Z41" s="1">
        <v>248883</v>
      </c>
      <c r="AA41" s="1">
        <v>192298</v>
      </c>
      <c r="AB41" s="1">
        <v>375258</v>
      </c>
    </row>
    <row r="42" spans="1:28" x14ac:dyDescent="0.25">
      <c r="A42" s="1" t="s">
        <v>233</v>
      </c>
      <c r="B42" s="1">
        <v>256946</v>
      </c>
      <c r="C42" s="1">
        <v>232519</v>
      </c>
      <c r="D42" s="1">
        <v>282005</v>
      </c>
      <c r="E42" s="1">
        <v>712157</v>
      </c>
      <c r="F42" s="1">
        <v>188935</v>
      </c>
      <c r="G42" s="1">
        <v>278473</v>
      </c>
      <c r="H42" s="1">
        <v>392805</v>
      </c>
      <c r="I42" s="1">
        <v>179659</v>
      </c>
      <c r="J42" s="1">
        <v>231928</v>
      </c>
      <c r="K42" s="1">
        <v>275901</v>
      </c>
      <c r="L42" s="1">
        <v>176867</v>
      </c>
      <c r="M42" s="1">
        <v>209977</v>
      </c>
      <c r="N42" s="1">
        <v>202056</v>
      </c>
      <c r="O42" s="1">
        <v>211775</v>
      </c>
      <c r="P42" s="1">
        <v>193267</v>
      </c>
      <c r="Q42" s="1">
        <v>166182</v>
      </c>
      <c r="R42" s="1">
        <v>345668</v>
      </c>
      <c r="S42" s="1">
        <v>253337</v>
      </c>
      <c r="T42" s="1">
        <v>184380</v>
      </c>
      <c r="U42" s="1">
        <v>212703</v>
      </c>
      <c r="V42" s="3">
        <v>321358</v>
      </c>
      <c r="W42" s="1">
        <v>206268</v>
      </c>
      <c r="X42" s="1">
        <v>195990</v>
      </c>
      <c r="Y42" s="1">
        <v>214814</v>
      </c>
      <c r="Z42" s="1">
        <v>201614</v>
      </c>
      <c r="AA42" s="1">
        <v>170092</v>
      </c>
      <c r="AB42" s="1">
        <v>205233</v>
      </c>
    </row>
    <row r="43" spans="1:28" x14ac:dyDescent="0.25">
      <c r="A43" s="1" t="s">
        <v>234</v>
      </c>
      <c r="B43" s="1">
        <v>403777</v>
      </c>
      <c r="C43" s="1">
        <v>449271</v>
      </c>
      <c r="D43" s="1">
        <v>452676</v>
      </c>
      <c r="E43" s="1">
        <v>443647</v>
      </c>
      <c r="F43" s="1">
        <v>440523</v>
      </c>
      <c r="G43" s="1">
        <v>488604</v>
      </c>
      <c r="H43" s="1">
        <v>419368</v>
      </c>
      <c r="I43" s="1">
        <v>424951</v>
      </c>
      <c r="J43" s="1">
        <v>550530</v>
      </c>
      <c r="K43" s="1">
        <v>516533</v>
      </c>
      <c r="L43" s="1">
        <v>419137</v>
      </c>
      <c r="M43" s="1">
        <v>456442</v>
      </c>
      <c r="N43" s="1">
        <v>468132</v>
      </c>
      <c r="O43" s="1">
        <v>440988</v>
      </c>
      <c r="P43" s="1">
        <v>483498</v>
      </c>
      <c r="Q43" s="1">
        <v>435075</v>
      </c>
      <c r="R43" s="1">
        <v>444323</v>
      </c>
      <c r="S43" s="1">
        <v>490999</v>
      </c>
      <c r="T43" s="1">
        <v>415386</v>
      </c>
      <c r="U43" s="1">
        <v>466069</v>
      </c>
      <c r="V43" s="3">
        <v>818506</v>
      </c>
      <c r="W43" s="1">
        <v>455957</v>
      </c>
      <c r="X43" s="1">
        <v>395650</v>
      </c>
      <c r="Y43" s="1">
        <v>456516</v>
      </c>
      <c r="Z43" s="1">
        <v>498194</v>
      </c>
      <c r="AA43" s="1">
        <v>459131</v>
      </c>
      <c r="AB43" s="1">
        <v>504116</v>
      </c>
    </row>
    <row r="44" spans="1:28" x14ac:dyDescent="0.25">
      <c r="A44" s="1" t="s">
        <v>235</v>
      </c>
      <c r="B44" s="1">
        <v>565314</v>
      </c>
      <c r="C44" s="1">
        <v>525109</v>
      </c>
      <c r="D44" s="1">
        <v>991020</v>
      </c>
      <c r="E44" s="1">
        <v>988945</v>
      </c>
      <c r="F44" s="1">
        <v>794371</v>
      </c>
      <c r="G44" s="1">
        <v>191392</v>
      </c>
      <c r="H44" s="1">
        <v>624707</v>
      </c>
      <c r="I44" s="1">
        <v>720278</v>
      </c>
      <c r="J44" s="1">
        <v>680410</v>
      </c>
      <c r="K44" s="1">
        <v>706376</v>
      </c>
      <c r="L44" s="1">
        <v>728612</v>
      </c>
      <c r="M44" s="1">
        <v>622980</v>
      </c>
      <c r="N44" s="1">
        <v>643940</v>
      </c>
      <c r="O44" s="1">
        <v>741200</v>
      </c>
      <c r="P44" s="1">
        <v>778254</v>
      </c>
      <c r="Q44" s="1">
        <v>627364</v>
      </c>
      <c r="R44" s="1">
        <v>690103</v>
      </c>
      <c r="S44" s="1">
        <v>836802</v>
      </c>
      <c r="T44" s="1">
        <v>956569</v>
      </c>
      <c r="U44" s="1">
        <v>655764</v>
      </c>
      <c r="V44" s="3">
        <v>293703</v>
      </c>
      <c r="W44" s="1">
        <v>766006</v>
      </c>
      <c r="X44" s="1">
        <v>748954</v>
      </c>
      <c r="Y44" s="1">
        <v>664206</v>
      </c>
      <c r="Z44" s="1">
        <v>696300</v>
      </c>
      <c r="AA44" s="1">
        <v>855206</v>
      </c>
      <c r="AB44" s="1">
        <v>675422</v>
      </c>
    </row>
    <row r="45" spans="1:28" x14ac:dyDescent="0.25">
      <c r="A45" s="1" t="s">
        <v>236</v>
      </c>
      <c r="B45" s="1">
        <v>34195</v>
      </c>
      <c r="C45" s="1">
        <v>32540</v>
      </c>
      <c r="D45" s="1">
        <v>32025</v>
      </c>
      <c r="E45" s="1">
        <v>36813</v>
      </c>
      <c r="F45" s="1">
        <v>33305</v>
      </c>
      <c r="G45" s="1">
        <v>28325</v>
      </c>
      <c r="H45" s="1">
        <v>31503</v>
      </c>
      <c r="I45" s="1">
        <v>35258</v>
      </c>
      <c r="J45" s="1">
        <v>32033</v>
      </c>
      <c r="K45" s="1">
        <v>31714</v>
      </c>
      <c r="L45" s="1">
        <v>30443</v>
      </c>
      <c r="M45" s="1">
        <v>32731</v>
      </c>
      <c r="N45" s="1">
        <v>32533</v>
      </c>
      <c r="O45" s="1">
        <v>32921</v>
      </c>
      <c r="P45" s="1">
        <v>30012</v>
      </c>
      <c r="Q45" s="1">
        <v>34936</v>
      </c>
      <c r="R45" s="1">
        <v>30991</v>
      </c>
      <c r="S45" s="1">
        <v>31983</v>
      </c>
      <c r="T45" s="1">
        <v>32060</v>
      </c>
      <c r="U45" s="1">
        <v>29603</v>
      </c>
      <c r="V45" s="3">
        <v>554995</v>
      </c>
      <c r="W45" s="1">
        <v>34466</v>
      </c>
      <c r="X45" s="1">
        <v>40242</v>
      </c>
      <c r="Y45" s="1">
        <v>33722</v>
      </c>
      <c r="Z45" s="1">
        <v>34759</v>
      </c>
      <c r="AA45" s="1">
        <v>29219</v>
      </c>
      <c r="AB45" s="1">
        <v>33138</v>
      </c>
    </row>
    <row r="46" spans="1:28" x14ac:dyDescent="0.25">
      <c r="A46" s="1" t="s">
        <v>237</v>
      </c>
      <c r="B46" s="1">
        <v>9211</v>
      </c>
      <c r="C46" s="1">
        <v>2818</v>
      </c>
      <c r="D46" s="1">
        <v>33865</v>
      </c>
      <c r="E46" s="1">
        <v>2860</v>
      </c>
      <c r="F46" s="1">
        <v>3747</v>
      </c>
      <c r="G46" s="1">
        <v>2696</v>
      </c>
      <c r="H46" s="1">
        <v>8255</v>
      </c>
      <c r="I46" s="1">
        <v>4589</v>
      </c>
      <c r="J46" s="1">
        <v>3358</v>
      </c>
      <c r="K46" s="1">
        <v>6478</v>
      </c>
      <c r="L46" s="1">
        <v>4966</v>
      </c>
      <c r="M46" s="1">
        <v>24421</v>
      </c>
      <c r="N46" s="1">
        <v>2387</v>
      </c>
      <c r="O46" s="1">
        <v>36121</v>
      </c>
      <c r="P46" s="1">
        <v>38494</v>
      </c>
      <c r="Q46" s="1">
        <v>2052</v>
      </c>
      <c r="R46" s="1">
        <v>2262</v>
      </c>
      <c r="S46" s="1">
        <v>19797</v>
      </c>
      <c r="T46" s="1">
        <v>64999</v>
      </c>
      <c r="U46" s="1">
        <v>8365</v>
      </c>
      <c r="V46" s="3">
        <v>32680</v>
      </c>
      <c r="W46" s="1">
        <v>40913</v>
      </c>
      <c r="X46" s="1">
        <v>34950</v>
      </c>
      <c r="Y46" s="1">
        <v>40967</v>
      </c>
      <c r="Z46" s="1">
        <v>4724</v>
      </c>
      <c r="AA46" s="1">
        <v>2405</v>
      </c>
      <c r="AB46" s="1">
        <v>4873</v>
      </c>
    </row>
    <row r="47" spans="1:28" x14ac:dyDescent="0.25">
      <c r="A47" s="1" t="s">
        <v>238</v>
      </c>
      <c r="B47" s="1">
        <v>220302</v>
      </c>
      <c r="C47" s="1">
        <v>260027</v>
      </c>
      <c r="D47" s="1">
        <v>635255</v>
      </c>
      <c r="E47" s="1">
        <v>133589</v>
      </c>
      <c r="F47" s="1">
        <v>203447</v>
      </c>
      <c r="G47" s="1">
        <v>122522</v>
      </c>
      <c r="H47" s="1">
        <v>214380</v>
      </c>
      <c r="I47" s="1">
        <v>380057</v>
      </c>
      <c r="J47" s="1">
        <v>318378</v>
      </c>
      <c r="K47" s="1">
        <v>463013</v>
      </c>
      <c r="L47" s="1">
        <v>360124</v>
      </c>
      <c r="M47" s="1">
        <v>245557</v>
      </c>
      <c r="N47" s="1">
        <v>83517</v>
      </c>
      <c r="O47" s="1">
        <v>75688</v>
      </c>
      <c r="P47" s="1">
        <v>148329</v>
      </c>
      <c r="Q47" s="1">
        <v>252667</v>
      </c>
      <c r="R47" s="1">
        <v>151478</v>
      </c>
      <c r="S47" s="1">
        <v>225238</v>
      </c>
      <c r="T47" s="1">
        <v>744165</v>
      </c>
      <c r="U47" s="1">
        <v>405302</v>
      </c>
      <c r="V47" s="3">
        <v>30568</v>
      </c>
      <c r="W47" s="1">
        <v>70309</v>
      </c>
      <c r="X47" s="1">
        <v>80814</v>
      </c>
      <c r="Y47" s="1">
        <v>48264</v>
      </c>
      <c r="Z47" s="1">
        <v>151162</v>
      </c>
      <c r="AA47" s="1">
        <v>133136</v>
      </c>
      <c r="AB47" s="1">
        <v>134628</v>
      </c>
    </row>
    <row r="48" spans="1:28" x14ac:dyDescent="0.25">
      <c r="A48" s="1" t="s">
        <v>239</v>
      </c>
      <c r="B48" s="1">
        <v>60686</v>
      </c>
      <c r="C48" s="1">
        <v>85178</v>
      </c>
      <c r="D48" s="1">
        <v>315747</v>
      </c>
      <c r="E48" s="1">
        <v>40116</v>
      </c>
      <c r="F48" s="1">
        <v>39432</v>
      </c>
      <c r="G48" s="1">
        <v>11962</v>
      </c>
      <c r="H48" s="1">
        <v>49831</v>
      </c>
      <c r="I48" s="1">
        <v>107032</v>
      </c>
      <c r="J48" s="1">
        <v>151689</v>
      </c>
      <c r="K48" s="1">
        <v>150661</v>
      </c>
      <c r="L48" s="1">
        <v>176567</v>
      </c>
      <c r="M48" s="1">
        <v>492017</v>
      </c>
      <c r="N48" s="1">
        <v>21578</v>
      </c>
      <c r="O48" s="1">
        <v>35482</v>
      </c>
      <c r="P48" s="1">
        <v>34252</v>
      </c>
      <c r="Q48" s="1">
        <v>50311</v>
      </c>
      <c r="R48" s="1">
        <v>66940</v>
      </c>
      <c r="S48" s="1">
        <v>94529</v>
      </c>
      <c r="T48" s="1">
        <v>866979</v>
      </c>
      <c r="U48" s="1">
        <v>243808</v>
      </c>
      <c r="V48" s="3">
        <v>101437</v>
      </c>
      <c r="W48" s="1">
        <v>22718</v>
      </c>
      <c r="X48" s="1">
        <v>29706</v>
      </c>
      <c r="Y48" s="1">
        <v>21648</v>
      </c>
      <c r="Z48" s="1">
        <v>42477</v>
      </c>
      <c r="AA48" s="1">
        <v>54094</v>
      </c>
      <c r="AB48" s="1">
        <v>52073</v>
      </c>
    </row>
    <row r="49" spans="1:28" x14ac:dyDescent="0.25">
      <c r="A49" s="1" t="s">
        <v>240</v>
      </c>
      <c r="B49" s="1">
        <v>14102</v>
      </c>
      <c r="C49" s="1">
        <v>18491</v>
      </c>
      <c r="D49" s="1">
        <v>67218</v>
      </c>
      <c r="E49" s="1">
        <v>25583</v>
      </c>
      <c r="F49" s="1">
        <v>23565</v>
      </c>
      <c r="G49" s="1">
        <v>142433</v>
      </c>
      <c r="H49" s="1">
        <v>31886</v>
      </c>
      <c r="I49" s="1">
        <v>20028</v>
      </c>
      <c r="J49" s="1">
        <v>32923</v>
      </c>
      <c r="K49" s="1">
        <v>138964</v>
      </c>
      <c r="L49" s="1">
        <v>30863</v>
      </c>
      <c r="M49" s="1">
        <v>137673</v>
      </c>
      <c r="N49" s="1">
        <v>25576</v>
      </c>
      <c r="O49" s="1">
        <v>15475</v>
      </c>
      <c r="P49" s="1">
        <v>32129</v>
      </c>
      <c r="Q49" s="1">
        <v>23260</v>
      </c>
      <c r="R49" s="1">
        <v>40300</v>
      </c>
      <c r="S49" s="1">
        <v>39407</v>
      </c>
      <c r="T49" s="1">
        <v>170820</v>
      </c>
      <c r="U49" s="1">
        <v>48651</v>
      </c>
      <c r="V49" s="3">
        <v>2334284</v>
      </c>
      <c r="W49" s="1">
        <v>16411</v>
      </c>
      <c r="X49" s="1">
        <v>124486</v>
      </c>
      <c r="Y49" s="1">
        <v>9568</v>
      </c>
      <c r="Z49" s="1">
        <v>25397</v>
      </c>
      <c r="AA49" s="1">
        <v>26022</v>
      </c>
      <c r="AB49" s="1">
        <v>26584</v>
      </c>
    </row>
    <row r="50" spans="1:28" x14ac:dyDescent="0.25">
      <c r="A50" s="1" t="s">
        <v>241</v>
      </c>
      <c r="B50" s="1">
        <v>25522</v>
      </c>
      <c r="C50" s="1">
        <v>23426</v>
      </c>
      <c r="D50" s="1">
        <v>75080</v>
      </c>
      <c r="E50" s="1">
        <v>23277</v>
      </c>
      <c r="F50" s="1">
        <v>37871</v>
      </c>
      <c r="G50" s="1">
        <v>98231</v>
      </c>
      <c r="H50" s="1">
        <v>31044</v>
      </c>
      <c r="I50" s="1">
        <v>31571</v>
      </c>
      <c r="J50" s="1">
        <v>45093</v>
      </c>
      <c r="K50" s="1">
        <v>67448</v>
      </c>
      <c r="L50" s="1">
        <v>48790</v>
      </c>
      <c r="M50" s="1">
        <v>90745</v>
      </c>
      <c r="N50" s="1">
        <v>28316</v>
      </c>
      <c r="O50" s="1">
        <v>16083</v>
      </c>
      <c r="P50" s="1">
        <v>46195</v>
      </c>
      <c r="Q50" s="1">
        <v>20335</v>
      </c>
      <c r="R50" s="1">
        <v>27336</v>
      </c>
      <c r="S50" s="1">
        <v>48935</v>
      </c>
      <c r="T50" s="1">
        <v>137326</v>
      </c>
      <c r="U50" s="1">
        <v>28035</v>
      </c>
      <c r="V50" s="3">
        <v>308947</v>
      </c>
      <c r="W50" s="1">
        <v>17651</v>
      </c>
      <c r="X50" s="1">
        <v>20495</v>
      </c>
      <c r="Y50" s="1">
        <v>17958</v>
      </c>
      <c r="Z50" s="1">
        <v>22205</v>
      </c>
      <c r="AA50" s="1">
        <v>24535</v>
      </c>
      <c r="AB50" s="1">
        <v>36021</v>
      </c>
    </row>
    <row r="51" spans="1:28" x14ac:dyDescent="0.25">
      <c r="A51" s="1" t="s">
        <v>242</v>
      </c>
      <c r="B51" s="1">
        <v>18780</v>
      </c>
      <c r="C51" s="1">
        <v>16366</v>
      </c>
      <c r="D51" s="1">
        <v>60272</v>
      </c>
      <c r="E51" s="1">
        <v>76362</v>
      </c>
      <c r="F51" s="1">
        <v>111234</v>
      </c>
      <c r="G51" s="1">
        <v>44212</v>
      </c>
      <c r="H51" s="1">
        <v>22104</v>
      </c>
      <c r="I51" s="1">
        <v>33743</v>
      </c>
      <c r="J51" s="1">
        <v>35047</v>
      </c>
      <c r="K51" s="1">
        <v>31674</v>
      </c>
      <c r="L51" s="1">
        <v>21002</v>
      </c>
      <c r="M51" s="1">
        <v>36777</v>
      </c>
      <c r="N51" s="1">
        <v>43170</v>
      </c>
      <c r="O51" s="1">
        <v>34057</v>
      </c>
      <c r="P51" s="1">
        <v>117419</v>
      </c>
      <c r="Q51" s="1">
        <v>47867</v>
      </c>
      <c r="R51" s="1">
        <v>29738</v>
      </c>
      <c r="S51" s="1">
        <v>65959</v>
      </c>
      <c r="T51" s="1">
        <v>47981</v>
      </c>
      <c r="U51" s="1">
        <v>29689</v>
      </c>
      <c r="V51" s="3">
        <v>104050</v>
      </c>
      <c r="W51" s="1">
        <v>27977</v>
      </c>
      <c r="X51" s="1">
        <v>19354</v>
      </c>
      <c r="Y51" s="1">
        <v>43751</v>
      </c>
      <c r="Z51" s="1">
        <v>51812</v>
      </c>
      <c r="AA51" s="1">
        <v>42599</v>
      </c>
      <c r="AB51" s="1">
        <v>54096</v>
      </c>
    </row>
    <row r="52" spans="1:28" x14ac:dyDescent="0.25">
      <c r="A52" s="1" t="s">
        <v>243</v>
      </c>
      <c r="B52" s="1">
        <v>144501</v>
      </c>
      <c r="C52" s="1">
        <v>153367</v>
      </c>
      <c r="D52" s="1">
        <v>336362</v>
      </c>
      <c r="E52" s="1">
        <v>140020</v>
      </c>
      <c r="F52" s="1">
        <v>173664</v>
      </c>
      <c r="G52" s="1">
        <v>140594</v>
      </c>
      <c r="H52" s="1">
        <v>127553</v>
      </c>
      <c r="I52" s="1">
        <v>243526</v>
      </c>
      <c r="J52" s="1">
        <v>311162</v>
      </c>
      <c r="K52" s="1">
        <v>294996</v>
      </c>
      <c r="L52" s="1">
        <v>246120</v>
      </c>
      <c r="M52" s="1">
        <v>363743</v>
      </c>
      <c r="N52" s="1">
        <v>77221</v>
      </c>
      <c r="O52" s="1">
        <v>79989</v>
      </c>
      <c r="P52" s="1">
        <v>161318</v>
      </c>
      <c r="Q52" s="1">
        <v>225192</v>
      </c>
      <c r="R52" s="1">
        <v>185249</v>
      </c>
      <c r="S52" s="1">
        <v>249852</v>
      </c>
      <c r="T52" s="1">
        <v>485758</v>
      </c>
      <c r="U52" s="1">
        <v>339626</v>
      </c>
      <c r="V52" s="3">
        <v>623996</v>
      </c>
      <c r="W52" s="1">
        <v>61594</v>
      </c>
      <c r="X52" s="1">
        <v>65806</v>
      </c>
      <c r="Y52" s="1">
        <v>78848</v>
      </c>
      <c r="Z52" s="1">
        <v>233086</v>
      </c>
      <c r="AA52" s="1">
        <v>166986</v>
      </c>
      <c r="AB52" s="1">
        <v>265998</v>
      </c>
    </row>
    <row r="53" spans="1:28" x14ac:dyDescent="0.25">
      <c r="A53" s="1" t="s">
        <v>244</v>
      </c>
      <c r="B53" s="1">
        <v>2384557</v>
      </c>
      <c r="C53" s="1">
        <v>2358452</v>
      </c>
      <c r="D53" s="1">
        <v>2645320</v>
      </c>
      <c r="E53" s="1">
        <v>2405177</v>
      </c>
      <c r="F53" s="1">
        <v>2401927</v>
      </c>
      <c r="G53" s="1">
        <v>2233542</v>
      </c>
      <c r="H53" s="1">
        <v>2294879</v>
      </c>
      <c r="I53" s="1">
        <v>2405147</v>
      </c>
      <c r="J53" s="1">
        <v>2508998</v>
      </c>
      <c r="K53" s="1">
        <v>2499311</v>
      </c>
      <c r="L53" s="1">
        <v>2394558</v>
      </c>
      <c r="M53" s="1">
        <v>2506562</v>
      </c>
      <c r="N53" s="1">
        <v>2297060</v>
      </c>
      <c r="O53" s="1">
        <v>2397091</v>
      </c>
      <c r="P53" s="1">
        <v>2517070</v>
      </c>
      <c r="Q53" s="1">
        <v>2291096</v>
      </c>
      <c r="R53" s="1">
        <v>2553953</v>
      </c>
      <c r="S53" s="1">
        <v>2491780</v>
      </c>
      <c r="T53" s="1">
        <v>2171920</v>
      </c>
      <c r="U53" s="1">
        <v>2382454</v>
      </c>
      <c r="V53" s="3">
        <v>577051</v>
      </c>
      <c r="W53" s="1">
        <v>2336606</v>
      </c>
      <c r="X53" s="1">
        <v>565996</v>
      </c>
      <c r="Y53" s="1">
        <v>2279129</v>
      </c>
      <c r="Z53" s="1">
        <v>2427378</v>
      </c>
      <c r="AA53" s="1">
        <v>2410090</v>
      </c>
      <c r="AB53" s="1">
        <v>2529918</v>
      </c>
    </row>
    <row r="54" spans="1:28" x14ac:dyDescent="0.25">
      <c r="A54" s="1" t="s">
        <v>245</v>
      </c>
      <c r="B54" s="1">
        <v>29173</v>
      </c>
      <c r="C54" s="1">
        <v>27295</v>
      </c>
      <c r="D54" s="1">
        <v>614256</v>
      </c>
      <c r="E54" s="1">
        <v>32238</v>
      </c>
      <c r="F54" s="1">
        <v>532431</v>
      </c>
      <c r="G54" s="1">
        <v>31486</v>
      </c>
      <c r="H54" s="1">
        <v>26193</v>
      </c>
      <c r="I54" s="1">
        <v>24745</v>
      </c>
      <c r="J54" s="1">
        <v>33255</v>
      </c>
      <c r="K54" s="1">
        <v>23936</v>
      </c>
      <c r="L54" s="1">
        <v>21450</v>
      </c>
      <c r="M54" s="1">
        <v>24964</v>
      </c>
      <c r="N54" s="1">
        <v>20329</v>
      </c>
      <c r="O54" s="1">
        <v>19412</v>
      </c>
      <c r="P54" s="1">
        <v>27081</v>
      </c>
      <c r="Q54" s="1">
        <v>20876</v>
      </c>
      <c r="R54" s="1">
        <v>36486</v>
      </c>
      <c r="S54" s="1">
        <v>24588</v>
      </c>
      <c r="T54" s="1">
        <v>624793</v>
      </c>
      <c r="U54" s="1">
        <v>19096</v>
      </c>
      <c r="V54" s="3">
        <v>59864</v>
      </c>
      <c r="W54" s="1">
        <v>27375</v>
      </c>
      <c r="X54" s="1">
        <v>25807</v>
      </c>
      <c r="Y54" s="1">
        <v>24417</v>
      </c>
      <c r="Z54" s="1">
        <v>21723</v>
      </c>
      <c r="AA54" s="1">
        <v>23091</v>
      </c>
      <c r="AB54" s="1">
        <v>23067</v>
      </c>
    </row>
    <row r="55" spans="1:28" x14ac:dyDescent="0.25">
      <c r="A55" s="1" t="s">
        <v>246</v>
      </c>
      <c r="B55" s="1">
        <v>63541</v>
      </c>
      <c r="C55" s="1">
        <v>60640</v>
      </c>
      <c r="D55" s="1">
        <v>63005</v>
      </c>
      <c r="E55" s="1">
        <v>116166</v>
      </c>
      <c r="F55" s="1">
        <v>402208</v>
      </c>
      <c r="G55" s="1">
        <v>70066</v>
      </c>
      <c r="H55" s="1">
        <v>83032</v>
      </c>
      <c r="I55" s="1">
        <v>62534</v>
      </c>
      <c r="J55" s="1">
        <v>67608</v>
      </c>
      <c r="K55" s="1">
        <v>80160</v>
      </c>
      <c r="L55" s="1">
        <v>68424</v>
      </c>
      <c r="M55" s="1">
        <v>605174</v>
      </c>
      <c r="N55" s="1">
        <v>65978</v>
      </c>
      <c r="O55" s="1">
        <v>196347</v>
      </c>
      <c r="P55" s="1">
        <v>74859</v>
      </c>
      <c r="Q55" s="1">
        <v>64317</v>
      </c>
      <c r="R55" s="1">
        <v>475101</v>
      </c>
      <c r="S55" s="1">
        <v>58779</v>
      </c>
      <c r="T55" s="1">
        <v>65077</v>
      </c>
      <c r="U55" s="1">
        <v>67770</v>
      </c>
      <c r="V55" s="3">
        <v>95751</v>
      </c>
      <c r="W55" s="1">
        <v>264913</v>
      </c>
      <c r="X55" s="1">
        <v>245020</v>
      </c>
      <c r="Y55" s="1">
        <v>215885</v>
      </c>
      <c r="Z55" s="1">
        <v>65306</v>
      </c>
      <c r="AA55" s="1">
        <v>59489</v>
      </c>
      <c r="AB55" s="1">
        <v>67653</v>
      </c>
    </row>
    <row r="56" spans="1:28" x14ac:dyDescent="0.25">
      <c r="A56" s="1" t="s">
        <v>247</v>
      </c>
      <c r="B56" s="1">
        <v>149036</v>
      </c>
      <c r="C56" s="1">
        <v>163835</v>
      </c>
      <c r="D56" s="1">
        <v>190770</v>
      </c>
      <c r="E56" s="1">
        <v>130999</v>
      </c>
      <c r="F56" s="1">
        <v>141680</v>
      </c>
      <c r="G56" s="1">
        <v>147795</v>
      </c>
      <c r="H56" s="1">
        <v>964495</v>
      </c>
      <c r="I56" s="1">
        <v>156176</v>
      </c>
      <c r="J56" s="1">
        <v>144844</v>
      </c>
      <c r="K56" s="1">
        <v>1010415</v>
      </c>
      <c r="L56" s="1">
        <v>157049</v>
      </c>
      <c r="M56" s="1">
        <v>191240</v>
      </c>
      <c r="N56" s="1">
        <v>122344</v>
      </c>
      <c r="O56" s="1">
        <v>141835</v>
      </c>
      <c r="P56" s="1">
        <v>152083</v>
      </c>
      <c r="Q56" s="1">
        <v>885013</v>
      </c>
      <c r="R56" s="1">
        <v>161439</v>
      </c>
      <c r="S56" s="1">
        <v>175509</v>
      </c>
      <c r="T56" s="1">
        <v>201592</v>
      </c>
      <c r="U56" s="1">
        <v>131698</v>
      </c>
      <c r="V56" s="3">
        <v>2695854</v>
      </c>
      <c r="W56" s="1">
        <v>130666</v>
      </c>
      <c r="X56" s="1">
        <v>1106770</v>
      </c>
      <c r="Y56" s="1">
        <v>168407</v>
      </c>
      <c r="Z56" s="1">
        <v>1275587</v>
      </c>
      <c r="AA56" s="1">
        <v>141796</v>
      </c>
      <c r="AB56" s="1">
        <v>167819</v>
      </c>
    </row>
    <row r="57" spans="1:28" x14ac:dyDescent="0.25">
      <c r="A57" s="1" t="s">
        <v>248</v>
      </c>
      <c r="B57" s="1">
        <v>1076691</v>
      </c>
      <c r="C57" s="1">
        <v>1055877</v>
      </c>
      <c r="D57" s="1">
        <v>1004322</v>
      </c>
      <c r="E57" s="1">
        <v>1094555</v>
      </c>
      <c r="F57" s="1">
        <v>1071344</v>
      </c>
      <c r="G57" s="1">
        <v>994702</v>
      </c>
      <c r="H57" s="1">
        <v>1059919</v>
      </c>
      <c r="I57" s="1">
        <v>1064856</v>
      </c>
      <c r="J57" s="1">
        <v>1017677</v>
      </c>
      <c r="K57" s="1">
        <v>1093775</v>
      </c>
      <c r="L57" s="1">
        <v>985568</v>
      </c>
      <c r="M57" s="1">
        <v>1016369</v>
      </c>
      <c r="N57" s="1">
        <v>1046730</v>
      </c>
      <c r="O57" s="1">
        <v>994109</v>
      </c>
      <c r="P57" s="1">
        <v>1027431</v>
      </c>
      <c r="Q57" s="1">
        <v>1061705</v>
      </c>
      <c r="R57" s="1">
        <v>1023959</v>
      </c>
      <c r="S57" s="1">
        <v>1025277</v>
      </c>
      <c r="T57" s="1">
        <v>1039134</v>
      </c>
      <c r="U57" s="1">
        <v>993096</v>
      </c>
      <c r="V57" s="3">
        <v>824123</v>
      </c>
      <c r="W57" s="1">
        <v>1054544</v>
      </c>
      <c r="X57" s="1">
        <v>857715</v>
      </c>
      <c r="Y57" s="1">
        <v>1060618</v>
      </c>
      <c r="Z57" s="1">
        <v>1074138</v>
      </c>
      <c r="AA57" s="1">
        <v>1000654</v>
      </c>
      <c r="AB57" s="1">
        <v>1090352</v>
      </c>
    </row>
    <row r="58" spans="1:28" x14ac:dyDescent="0.25">
      <c r="A58" s="1" t="s">
        <v>249</v>
      </c>
      <c r="B58" s="1">
        <v>592075</v>
      </c>
      <c r="C58" s="1">
        <v>579191</v>
      </c>
      <c r="D58" s="1">
        <v>510233</v>
      </c>
      <c r="E58" s="1">
        <v>618261</v>
      </c>
      <c r="F58" s="1">
        <v>597848</v>
      </c>
      <c r="G58" s="1">
        <v>510873</v>
      </c>
      <c r="H58" s="1">
        <v>560040</v>
      </c>
      <c r="I58" s="1">
        <v>580328</v>
      </c>
      <c r="J58" s="1">
        <v>524294</v>
      </c>
      <c r="K58" s="1">
        <v>599976</v>
      </c>
      <c r="L58" s="1">
        <v>490992</v>
      </c>
      <c r="M58" s="1">
        <v>509459</v>
      </c>
      <c r="N58" s="1">
        <v>557071</v>
      </c>
      <c r="O58" s="1">
        <v>516119</v>
      </c>
      <c r="P58" s="1">
        <v>545399</v>
      </c>
      <c r="Q58" s="1">
        <v>590406</v>
      </c>
      <c r="R58" s="1">
        <v>510751</v>
      </c>
      <c r="S58" s="1">
        <v>520713</v>
      </c>
      <c r="T58" s="1">
        <v>566599</v>
      </c>
      <c r="U58" s="1">
        <v>488084</v>
      </c>
      <c r="V58" s="3">
        <v>780133</v>
      </c>
      <c r="W58" s="1">
        <v>575873</v>
      </c>
      <c r="X58" s="1">
        <v>494755</v>
      </c>
      <c r="Y58" s="1">
        <v>572046</v>
      </c>
      <c r="Z58" s="1">
        <v>611511</v>
      </c>
      <c r="AA58" s="1">
        <v>498590</v>
      </c>
      <c r="AB58" s="1">
        <v>593025</v>
      </c>
    </row>
    <row r="59" spans="1:28" x14ac:dyDescent="0.25">
      <c r="A59" s="1" t="s">
        <v>250</v>
      </c>
      <c r="B59" s="1">
        <v>839998</v>
      </c>
      <c r="C59" s="1">
        <v>831985</v>
      </c>
      <c r="D59" s="1">
        <v>781593</v>
      </c>
      <c r="E59" s="1">
        <v>862810</v>
      </c>
      <c r="F59" s="1">
        <v>850465</v>
      </c>
      <c r="G59" s="1">
        <v>768336</v>
      </c>
      <c r="H59" s="1">
        <v>822531</v>
      </c>
      <c r="I59" s="1">
        <v>833707</v>
      </c>
      <c r="J59" s="1">
        <v>784277</v>
      </c>
      <c r="K59" s="1">
        <v>857162</v>
      </c>
      <c r="L59" s="1">
        <v>748036</v>
      </c>
      <c r="M59" s="1">
        <v>749046</v>
      </c>
      <c r="N59" s="1">
        <v>813219</v>
      </c>
      <c r="O59" s="1">
        <v>774201</v>
      </c>
      <c r="P59" s="1">
        <v>799037</v>
      </c>
      <c r="Q59" s="1">
        <v>839908</v>
      </c>
      <c r="R59" s="1">
        <v>767136</v>
      </c>
      <c r="S59" s="1">
        <v>771782</v>
      </c>
      <c r="T59" s="1">
        <v>816248</v>
      </c>
      <c r="U59" s="1">
        <v>738113</v>
      </c>
      <c r="V59" s="3">
        <v>883779</v>
      </c>
      <c r="W59" s="1">
        <v>832848</v>
      </c>
      <c r="X59" s="1">
        <v>748258</v>
      </c>
      <c r="Y59" s="1">
        <v>829425</v>
      </c>
      <c r="Z59" s="1">
        <v>861775</v>
      </c>
      <c r="AA59" s="1">
        <v>764372</v>
      </c>
      <c r="AB59" s="1">
        <v>856929</v>
      </c>
    </row>
    <row r="60" spans="1:28" x14ac:dyDescent="0.25">
      <c r="A60" s="1" t="s">
        <v>251</v>
      </c>
      <c r="B60" s="1">
        <v>893794</v>
      </c>
      <c r="C60" s="1">
        <v>868196</v>
      </c>
      <c r="D60" s="1">
        <v>811905</v>
      </c>
      <c r="E60" s="1">
        <v>927823</v>
      </c>
      <c r="F60" s="1">
        <v>919361</v>
      </c>
      <c r="G60" s="1">
        <v>782299</v>
      </c>
      <c r="H60" s="1">
        <v>860766</v>
      </c>
      <c r="I60" s="1">
        <v>906267</v>
      </c>
      <c r="J60" s="1">
        <v>812895</v>
      </c>
      <c r="K60" s="1">
        <v>888789</v>
      </c>
      <c r="L60" s="1">
        <v>781325</v>
      </c>
      <c r="M60" s="1">
        <v>767424</v>
      </c>
      <c r="N60" s="1">
        <v>845085</v>
      </c>
      <c r="O60" s="1">
        <v>832685</v>
      </c>
      <c r="P60" s="1">
        <v>831639</v>
      </c>
      <c r="Q60" s="1">
        <v>907160</v>
      </c>
      <c r="R60" s="1">
        <v>800881</v>
      </c>
      <c r="S60" s="1">
        <v>822770</v>
      </c>
      <c r="T60" s="1">
        <v>876983</v>
      </c>
      <c r="U60" s="1">
        <v>758265</v>
      </c>
      <c r="V60" s="3">
        <v>1022133</v>
      </c>
      <c r="W60" s="1">
        <v>908776</v>
      </c>
      <c r="X60" s="1">
        <v>788078</v>
      </c>
      <c r="Y60" s="1">
        <v>888719</v>
      </c>
      <c r="Z60" s="1">
        <v>922915</v>
      </c>
      <c r="AA60" s="1">
        <v>785939</v>
      </c>
      <c r="AB60" s="1">
        <v>913857</v>
      </c>
    </row>
    <row r="61" spans="1:28" x14ac:dyDescent="0.25">
      <c r="A61" s="1" t="s">
        <v>252</v>
      </c>
      <c r="B61" s="1">
        <v>888831</v>
      </c>
      <c r="C61" s="1">
        <v>872962</v>
      </c>
      <c r="D61" s="1">
        <v>835963</v>
      </c>
      <c r="E61" s="1">
        <v>913571</v>
      </c>
      <c r="F61" s="1">
        <v>917447</v>
      </c>
      <c r="G61" s="1">
        <v>850362</v>
      </c>
      <c r="H61" s="1">
        <v>874628</v>
      </c>
      <c r="I61" s="1">
        <v>872476</v>
      </c>
      <c r="J61" s="1">
        <v>828530</v>
      </c>
      <c r="K61" s="1">
        <v>935406</v>
      </c>
      <c r="L61" s="1">
        <v>852655</v>
      </c>
      <c r="M61" s="1">
        <v>888833</v>
      </c>
      <c r="N61" s="1">
        <v>919385</v>
      </c>
      <c r="O61" s="1">
        <v>815974</v>
      </c>
      <c r="P61" s="1">
        <v>845272</v>
      </c>
      <c r="Q61" s="1">
        <v>870156</v>
      </c>
      <c r="R61" s="1">
        <v>971786</v>
      </c>
      <c r="S61" s="1">
        <v>935360</v>
      </c>
      <c r="T61" s="1">
        <v>846583</v>
      </c>
      <c r="U61" s="1">
        <v>939593</v>
      </c>
      <c r="V61" s="3">
        <v>639290</v>
      </c>
      <c r="W61" s="1">
        <v>869336</v>
      </c>
      <c r="X61" s="1">
        <v>885228</v>
      </c>
      <c r="Y61" s="1">
        <v>979387</v>
      </c>
      <c r="Z61" s="1">
        <v>997344</v>
      </c>
      <c r="AA61" s="1">
        <v>905516</v>
      </c>
      <c r="AB61" s="1">
        <v>980348</v>
      </c>
    </row>
    <row r="62" spans="1:28" x14ac:dyDescent="0.25">
      <c r="A62" s="1" t="s">
        <v>253</v>
      </c>
      <c r="B62" s="1">
        <v>637137</v>
      </c>
      <c r="C62" s="1">
        <v>605095</v>
      </c>
      <c r="D62" s="1">
        <v>545232</v>
      </c>
      <c r="E62" s="1">
        <v>660596</v>
      </c>
      <c r="F62" s="1">
        <v>634227</v>
      </c>
      <c r="G62" s="1">
        <v>544643</v>
      </c>
      <c r="H62" s="1">
        <v>593741</v>
      </c>
      <c r="I62" s="1">
        <v>615825</v>
      </c>
      <c r="J62" s="1">
        <v>553733</v>
      </c>
      <c r="K62" s="1">
        <v>628609</v>
      </c>
      <c r="L62" s="1">
        <v>531808</v>
      </c>
      <c r="M62" s="1">
        <v>611063</v>
      </c>
      <c r="N62" s="1">
        <v>593097</v>
      </c>
      <c r="O62" s="1">
        <v>561210</v>
      </c>
      <c r="P62" s="1">
        <v>571808</v>
      </c>
      <c r="Q62" s="1">
        <v>628481</v>
      </c>
      <c r="R62" s="1">
        <v>547298</v>
      </c>
      <c r="S62" s="1">
        <v>561475</v>
      </c>
      <c r="T62" s="1">
        <v>601869</v>
      </c>
      <c r="U62" s="1">
        <v>527051</v>
      </c>
      <c r="V62" s="3">
        <v>804246</v>
      </c>
      <c r="W62" s="1">
        <v>619634</v>
      </c>
      <c r="X62" s="1">
        <v>540200</v>
      </c>
      <c r="Y62" s="1">
        <v>610066</v>
      </c>
      <c r="Z62" s="1">
        <v>641693</v>
      </c>
      <c r="AA62" s="1">
        <v>538510</v>
      </c>
      <c r="AB62" s="1">
        <v>624168</v>
      </c>
    </row>
    <row r="63" spans="1:28" x14ac:dyDescent="0.25">
      <c r="A63" s="1" t="s">
        <v>254</v>
      </c>
      <c r="B63" s="1">
        <v>1152887</v>
      </c>
      <c r="C63" s="1">
        <v>1221520</v>
      </c>
      <c r="D63" s="1">
        <v>1175394</v>
      </c>
      <c r="E63" s="1">
        <v>1279803</v>
      </c>
      <c r="F63" s="1">
        <v>1254327</v>
      </c>
      <c r="G63" s="1">
        <v>1184671</v>
      </c>
      <c r="H63" s="1">
        <v>1224547</v>
      </c>
      <c r="I63" s="1">
        <v>1225716</v>
      </c>
      <c r="J63" s="1">
        <v>1206051</v>
      </c>
      <c r="K63" s="1">
        <v>1380765</v>
      </c>
      <c r="L63" s="1">
        <v>1163821</v>
      </c>
      <c r="M63" s="1">
        <v>1195881</v>
      </c>
      <c r="N63" s="1">
        <v>1222742</v>
      </c>
      <c r="O63" s="1">
        <v>1188310</v>
      </c>
      <c r="P63" s="1">
        <v>1205097</v>
      </c>
      <c r="Q63" s="1">
        <v>1246081</v>
      </c>
      <c r="R63" s="1">
        <v>1205795</v>
      </c>
      <c r="S63" s="1">
        <v>1197112</v>
      </c>
      <c r="T63" s="1">
        <v>1204742</v>
      </c>
      <c r="U63" s="1">
        <v>1206298</v>
      </c>
      <c r="V63" s="3">
        <v>1149959</v>
      </c>
      <c r="W63" s="1">
        <v>1240679</v>
      </c>
      <c r="X63" s="1">
        <v>1257459</v>
      </c>
      <c r="Y63" s="1">
        <v>1245771</v>
      </c>
      <c r="Z63" s="1">
        <v>1305197</v>
      </c>
      <c r="AA63" s="1">
        <v>1202984</v>
      </c>
      <c r="AB63" s="1">
        <v>1282316</v>
      </c>
    </row>
    <row r="64" spans="1:28" x14ac:dyDescent="0.25">
      <c r="A64" s="1" t="s">
        <v>255</v>
      </c>
      <c r="B64" s="1">
        <v>859572</v>
      </c>
      <c r="C64" s="1">
        <v>836205</v>
      </c>
      <c r="D64" s="1">
        <v>750981</v>
      </c>
      <c r="E64" s="1">
        <v>923029</v>
      </c>
      <c r="F64" s="1">
        <v>923337</v>
      </c>
      <c r="G64" s="1">
        <v>735668</v>
      </c>
      <c r="H64" s="1">
        <v>796287</v>
      </c>
      <c r="I64" s="1">
        <v>881520</v>
      </c>
      <c r="J64" s="1">
        <v>753136</v>
      </c>
      <c r="K64" s="1">
        <v>820449</v>
      </c>
      <c r="L64" s="1">
        <v>731929</v>
      </c>
      <c r="M64" s="1">
        <v>711280</v>
      </c>
      <c r="N64" s="1">
        <v>801880</v>
      </c>
      <c r="O64" s="1">
        <v>798000</v>
      </c>
      <c r="P64" s="1">
        <v>805248</v>
      </c>
      <c r="Q64" s="1">
        <v>881153</v>
      </c>
      <c r="R64" s="1">
        <v>744430</v>
      </c>
      <c r="S64" s="1">
        <v>759032</v>
      </c>
      <c r="T64" s="1">
        <v>850253</v>
      </c>
      <c r="U64" s="1">
        <v>692526</v>
      </c>
      <c r="V64" s="3">
        <v>984847</v>
      </c>
      <c r="W64" s="1">
        <v>868555</v>
      </c>
      <c r="X64" s="1">
        <v>718889</v>
      </c>
      <c r="Y64" s="1">
        <v>876973</v>
      </c>
      <c r="Z64" s="1">
        <v>905583</v>
      </c>
      <c r="AA64" s="1">
        <v>725017</v>
      </c>
      <c r="AB64" s="1">
        <v>871507</v>
      </c>
    </row>
    <row r="65" spans="1:28" x14ac:dyDescent="0.25">
      <c r="A65" s="1" t="s">
        <v>256</v>
      </c>
      <c r="B65" s="1">
        <v>1162771</v>
      </c>
      <c r="C65" s="1">
        <v>1126723</v>
      </c>
      <c r="D65" s="1">
        <v>1071608</v>
      </c>
      <c r="E65" s="1">
        <v>1138127</v>
      </c>
      <c r="F65" s="1">
        <v>1083035</v>
      </c>
      <c r="G65" s="1">
        <v>1048975</v>
      </c>
      <c r="H65" s="1">
        <v>1123011</v>
      </c>
      <c r="I65" s="1">
        <v>1123197</v>
      </c>
      <c r="J65" s="1">
        <v>1085228</v>
      </c>
      <c r="K65" s="1">
        <v>1152079</v>
      </c>
      <c r="L65" s="1">
        <v>1055463</v>
      </c>
      <c r="M65" s="1">
        <v>1008446</v>
      </c>
      <c r="N65" s="1">
        <v>1083971</v>
      </c>
      <c r="O65" s="1">
        <v>1099970</v>
      </c>
      <c r="P65" s="1">
        <v>1066764</v>
      </c>
      <c r="Q65" s="1">
        <v>1129965</v>
      </c>
      <c r="R65" s="1">
        <v>1078685</v>
      </c>
      <c r="S65" s="1">
        <v>1087275</v>
      </c>
      <c r="T65" s="1">
        <v>1091038</v>
      </c>
      <c r="U65" s="1">
        <v>1054059</v>
      </c>
      <c r="V65" s="3">
        <v>1057783</v>
      </c>
      <c r="W65" s="1">
        <v>1144478</v>
      </c>
      <c r="X65" s="1">
        <v>1099594</v>
      </c>
      <c r="Y65" s="1">
        <v>1138131</v>
      </c>
      <c r="Z65" s="1">
        <v>1167119</v>
      </c>
      <c r="AA65" s="1">
        <v>1076056</v>
      </c>
      <c r="AB65" s="1">
        <v>1145989</v>
      </c>
    </row>
    <row r="66" spans="1:28" x14ac:dyDescent="0.25">
      <c r="A66" s="1" t="s">
        <v>257</v>
      </c>
      <c r="B66" s="1">
        <v>1703921</v>
      </c>
      <c r="C66" s="1">
        <v>1770780</v>
      </c>
      <c r="D66" s="1">
        <v>1573695</v>
      </c>
      <c r="E66" s="1">
        <v>1703029</v>
      </c>
      <c r="F66" s="1">
        <v>1659059</v>
      </c>
      <c r="G66" s="1">
        <v>1562488</v>
      </c>
      <c r="H66" s="1">
        <v>1789904</v>
      </c>
      <c r="I66" s="1">
        <v>1644492</v>
      </c>
      <c r="J66" s="1">
        <v>1601136</v>
      </c>
      <c r="K66" s="1">
        <v>1869195</v>
      </c>
      <c r="L66" s="1">
        <v>1536488</v>
      </c>
      <c r="M66" s="1">
        <v>1569999</v>
      </c>
      <c r="N66" s="1">
        <v>1657067</v>
      </c>
      <c r="O66" s="1">
        <v>1585370</v>
      </c>
      <c r="P66" s="1">
        <v>1589913</v>
      </c>
      <c r="Q66" s="1">
        <v>1671782</v>
      </c>
      <c r="R66" s="1">
        <v>1568966</v>
      </c>
      <c r="S66" s="1">
        <v>1580906</v>
      </c>
      <c r="T66" s="1">
        <v>1623242</v>
      </c>
      <c r="U66" s="1">
        <v>1554016</v>
      </c>
      <c r="V66" s="3">
        <v>1162840</v>
      </c>
      <c r="W66" s="1">
        <v>1631814</v>
      </c>
      <c r="X66" s="1">
        <v>1736355</v>
      </c>
      <c r="Y66" s="1">
        <v>154606</v>
      </c>
      <c r="Z66" s="1">
        <v>1683793</v>
      </c>
      <c r="AA66" s="1">
        <v>1581224</v>
      </c>
      <c r="AB66" s="1">
        <v>1694928</v>
      </c>
    </row>
    <row r="67" spans="1:28" x14ac:dyDescent="0.25">
      <c r="A67" s="1" t="s">
        <v>258</v>
      </c>
      <c r="B67" s="1">
        <v>871794</v>
      </c>
      <c r="C67" s="1">
        <v>823495</v>
      </c>
      <c r="D67" s="1">
        <v>714272</v>
      </c>
      <c r="E67" s="1">
        <v>972500</v>
      </c>
      <c r="F67" s="1">
        <v>967486</v>
      </c>
      <c r="G67" s="1">
        <v>686497</v>
      </c>
      <c r="H67" s="1">
        <v>810475</v>
      </c>
      <c r="I67" s="1">
        <v>905942</v>
      </c>
      <c r="J67" s="1">
        <v>713984</v>
      </c>
      <c r="K67" s="1">
        <v>776125</v>
      </c>
      <c r="L67" s="1">
        <v>720106</v>
      </c>
      <c r="M67" s="1">
        <v>653047</v>
      </c>
      <c r="N67" s="1">
        <v>788072</v>
      </c>
      <c r="O67" s="1">
        <v>816550</v>
      </c>
      <c r="P67" s="1">
        <v>782448</v>
      </c>
      <c r="Q67" s="1">
        <v>894142</v>
      </c>
      <c r="R67" s="1">
        <v>726539</v>
      </c>
      <c r="S67" s="1">
        <v>710138</v>
      </c>
      <c r="T67" s="1">
        <v>873939</v>
      </c>
      <c r="U67" s="1">
        <v>623753</v>
      </c>
      <c r="V67" s="3">
        <v>921318</v>
      </c>
      <c r="W67" s="1">
        <v>865746</v>
      </c>
      <c r="X67" s="1">
        <v>671274</v>
      </c>
      <c r="Y67" s="1">
        <v>868106</v>
      </c>
      <c r="Z67" s="1">
        <v>925280</v>
      </c>
      <c r="AA67" s="1">
        <v>689810</v>
      </c>
      <c r="AB67" s="1">
        <v>860800</v>
      </c>
    </row>
    <row r="68" spans="1:28" x14ac:dyDescent="0.25">
      <c r="A68" s="1" t="s">
        <v>259</v>
      </c>
      <c r="B68" s="1">
        <v>45299</v>
      </c>
      <c r="C68" s="1">
        <v>82604</v>
      </c>
      <c r="D68" s="1">
        <v>263384</v>
      </c>
      <c r="E68" s="1">
        <v>380893</v>
      </c>
      <c r="F68" s="1">
        <v>416469</v>
      </c>
      <c r="G68" s="1">
        <v>268838</v>
      </c>
      <c r="H68" s="1">
        <v>58323</v>
      </c>
      <c r="I68" s="1">
        <v>178932</v>
      </c>
      <c r="J68" s="1">
        <v>227676</v>
      </c>
      <c r="K68" s="1">
        <v>152080</v>
      </c>
      <c r="L68" s="1">
        <v>149279</v>
      </c>
      <c r="M68" s="1">
        <v>352223</v>
      </c>
      <c r="N68" s="1">
        <v>244277</v>
      </c>
      <c r="O68" s="1">
        <v>166474</v>
      </c>
      <c r="P68" s="1">
        <v>354917</v>
      </c>
      <c r="Q68" s="1">
        <v>176687</v>
      </c>
      <c r="R68" s="1">
        <v>151249</v>
      </c>
      <c r="S68" s="1">
        <v>201228</v>
      </c>
      <c r="T68" s="1">
        <v>293673</v>
      </c>
      <c r="U68" s="1">
        <v>169339</v>
      </c>
      <c r="V68" s="3">
        <v>407863</v>
      </c>
      <c r="W68" s="1">
        <v>141414</v>
      </c>
      <c r="X68" s="1">
        <v>134256</v>
      </c>
      <c r="Y68" s="1">
        <v>247056</v>
      </c>
      <c r="Z68" s="1">
        <v>262954</v>
      </c>
      <c r="AA68" s="1">
        <v>221804</v>
      </c>
      <c r="AB68" s="1">
        <v>266219</v>
      </c>
    </row>
    <row r="69" spans="1:28" x14ac:dyDescent="0.25">
      <c r="A69" s="1" t="s">
        <v>260</v>
      </c>
      <c r="B69" s="1">
        <v>31211</v>
      </c>
      <c r="C69" s="1">
        <v>32389</v>
      </c>
      <c r="D69" s="1">
        <v>1501621</v>
      </c>
      <c r="E69" s="1">
        <v>61910</v>
      </c>
      <c r="F69" s="1">
        <v>1418170</v>
      </c>
      <c r="G69" s="1">
        <v>662274</v>
      </c>
      <c r="H69" s="1">
        <v>37874</v>
      </c>
      <c r="I69" s="1">
        <v>1017573</v>
      </c>
      <c r="J69" s="1">
        <v>956768</v>
      </c>
      <c r="K69" s="1">
        <v>784758</v>
      </c>
      <c r="L69" s="1">
        <v>1034241</v>
      </c>
      <c r="M69" s="1">
        <v>56770</v>
      </c>
      <c r="N69" s="1">
        <v>690455</v>
      </c>
      <c r="O69" s="1">
        <v>1070657</v>
      </c>
      <c r="P69" s="1">
        <v>1201492</v>
      </c>
      <c r="Q69" s="1">
        <v>37581</v>
      </c>
      <c r="R69" s="1">
        <v>58095</v>
      </c>
      <c r="S69" s="1">
        <v>1192982</v>
      </c>
      <c r="T69" s="1">
        <v>1545199</v>
      </c>
      <c r="U69" s="1">
        <v>828774</v>
      </c>
      <c r="V69" s="3">
        <v>82194</v>
      </c>
      <c r="W69" s="1">
        <v>689772</v>
      </c>
      <c r="X69" s="1">
        <v>963821</v>
      </c>
      <c r="Y69" s="1">
        <v>998989</v>
      </c>
      <c r="Z69" s="1">
        <v>989672</v>
      </c>
      <c r="AA69" s="1">
        <v>1063873</v>
      </c>
      <c r="AB69" s="1">
        <v>1164567</v>
      </c>
    </row>
    <row r="70" spans="1:28" x14ac:dyDescent="0.25">
      <c r="A70" s="1" t="s">
        <v>261</v>
      </c>
      <c r="B70" s="1">
        <v>1627</v>
      </c>
      <c r="C70" s="1">
        <v>2098</v>
      </c>
      <c r="D70" s="1">
        <v>32300</v>
      </c>
      <c r="E70" s="1">
        <v>13534</v>
      </c>
      <c r="F70" s="1">
        <v>13197</v>
      </c>
      <c r="G70" s="1">
        <v>19282</v>
      </c>
      <c r="H70" s="1">
        <v>2034</v>
      </c>
      <c r="I70" s="1">
        <v>4422</v>
      </c>
      <c r="J70" s="1">
        <v>4316</v>
      </c>
      <c r="K70" s="1">
        <v>8696</v>
      </c>
      <c r="L70" s="1">
        <v>15404</v>
      </c>
      <c r="M70" s="1">
        <v>27314</v>
      </c>
      <c r="N70" s="1">
        <v>8122</v>
      </c>
      <c r="O70" s="1">
        <v>10527</v>
      </c>
      <c r="P70" s="1">
        <v>11170</v>
      </c>
      <c r="Q70" s="1">
        <v>3677</v>
      </c>
      <c r="R70" s="1">
        <v>10303</v>
      </c>
      <c r="S70" s="1">
        <v>5223</v>
      </c>
      <c r="T70" s="1">
        <v>39438</v>
      </c>
      <c r="U70" s="1">
        <v>15844</v>
      </c>
      <c r="V70" s="3">
        <v>38265</v>
      </c>
      <c r="W70" s="1">
        <v>13519</v>
      </c>
      <c r="X70" s="1">
        <v>9018</v>
      </c>
      <c r="Y70" s="1">
        <v>10905</v>
      </c>
      <c r="Z70" s="1">
        <v>3667</v>
      </c>
      <c r="AA70" s="1">
        <v>4297</v>
      </c>
      <c r="AB70" s="1">
        <v>22230</v>
      </c>
    </row>
    <row r="71" spans="1:28" x14ac:dyDescent="0.25">
      <c r="A71" s="1" t="s">
        <v>262</v>
      </c>
      <c r="B71" s="1">
        <v>29964</v>
      </c>
      <c r="C71" s="1">
        <v>21181</v>
      </c>
      <c r="D71" s="1">
        <v>26659</v>
      </c>
      <c r="E71" s="1">
        <v>32760</v>
      </c>
      <c r="F71" s="1">
        <v>27002</v>
      </c>
      <c r="G71" s="1">
        <v>7584</v>
      </c>
      <c r="H71" s="1">
        <v>27825</v>
      </c>
      <c r="I71" s="1">
        <v>21087</v>
      </c>
      <c r="J71" s="1">
        <v>20094</v>
      </c>
      <c r="K71" s="1">
        <v>28488</v>
      </c>
      <c r="L71" s="1">
        <v>21402</v>
      </c>
      <c r="M71" s="1">
        <v>30621</v>
      </c>
      <c r="N71" s="1">
        <v>29223</v>
      </c>
      <c r="O71" s="1">
        <v>20383</v>
      </c>
      <c r="P71" s="1">
        <v>27348</v>
      </c>
      <c r="Q71" s="1">
        <v>23872</v>
      </c>
      <c r="R71" s="1">
        <v>21934</v>
      </c>
      <c r="S71" s="1">
        <v>18702</v>
      </c>
      <c r="T71" s="1">
        <v>30129</v>
      </c>
      <c r="U71" s="1">
        <v>22288</v>
      </c>
      <c r="V71" s="3">
        <v>59800</v>
      </c>
      <c r="W71" s="1">
        <v>26216</v>
      </c>
      <c r="X71" s="1">
        <v>19309</v>
      </c>
      <c r="Y71" s="1">
        <v>20051</v>
      </c>
      <c r="Z71" s="1">
        <v>24101</v>
      </c>
      <c r="AA71" s="1">
        <v>17681</v>
      </c>
      <c r="AB71" s="1">
        <v>19691</v>
      </c>
    </row>
    <row r="72" spans="1:28" x14ac:dyDescent="0.25">
      <c r="A72" s="1" t="s">
        <v>263</v>
      </c>
      <c r="B72" s="1">
        <v>1878598</v>
      </c>
      <c r="C72" s="1">
        <v>1858929</v>
      </c>
      <c r="D72" s="1">
        <v>1969067</v>
      </c>
      <c r="E72" s="1">
        <v>1922653</v>
      </c>
      <c r="F72" s="1">
        <v>1915632</v>
      </c>
      <c r="G72" s="1">
        <v>184520</v>
      </c>
      <c r="H72" s="1">
        <v>1835663</v>
      </c>
      <c r="I72" s="1">
        <v>1908922</v>
      </c>
      <c r="J72" s="1">
        <v>1999073</v>
      </c>
      <c r="K72" s="1">
        <v>158336</v>
      </c>
      <c r="L72" s="1">
        <v>1904933</v>
      </c>
      <c r="M72" s="1">
        <v>132465</v>
      </c>
      <c r="N72" s="1">
        <v>1824776</v>
      </c>
      <c r="O72" s="1">
        <v>1936468</v>
      </c>
      <c r="P72" s="1">
        <v>2008563</v>
      </c>
      <c r="Q72" s="1">
        <v>1830951</v>
      </c>
      <c r="R72" s="1">
        <v>1964202</v>
      </c>
      <c r="S72" s="1">
        <v>1990380</v>
      </c>
      <c r="T72" s="1">
        <v>144917</v>
      </c>
      <c r="U72" s="1">
        <v>1919574</v>
      </c>
      <c r="V72" s="3">
        <v>754286</v>
      </c>
      <c r="W72" s="1">
        <v>1860302</v>
      </c>
      <c r="X72" s="1">
        <v>2072535</v>
      </c>
      <c r="Y72" s="1">
        <v>2000132</v>
      </c>
      <c r="Z72" s="1">
        <v>1936317</v>
      </c>
      <c r="AA72" s="1">
        <v>1915911</v>
      </c>
      <c r="AB72" s="1">
        <v>2018339</v>
      </c>
    </row>
    <row r="73" spans="1:28" x14ac:dyDescent="0.25">
      <c r="A73" s="1" t="s">
        <v>264</v>
      </c>
      <c r="B73" s="1">
        <v>634451</v>
      </c>
      <c r="C73" s="1">
        <v>652613</v>
      </c>
      <c r="D73" s="1">
        <v>847336</v>
      </c>
      <c r="E73" s="1">
        <v>1379935</v>
      </c>
      <c r="F73" s="1">
        <v>663456</v>
      </c>
      <c r="G73" s="1">
        <v>761806</v>
      </c>
      <c r="H73" s="1">
        <v>764467</v>
      </c>
      <c r="I73" s="1">
        <v>538013</v>
      </c>
      <c r="J73" s="1">
        <v>774787</v>
      </c>
      <c r="K73" s="1">
        <v>673865</v>
      </c>
      <c r="L73" s="1">
        <v>773150</v>
      </c>
      <c r="M73" s="1">
        <v>810507</v>
      </c>
      <c r="N73" s="1">
        <v>581072</v>
      </c>
      <c r="O73" s="1">
        <v>788385</v>
      </c>
      <c r="P73" s="1">
        <v>821566</v>
      </c>
      <c r="Q73" s="1">
        <v>545450</v>
      </c>
      <c r="R73" s="1">
        <v>955577</v>
      </c>
      <c r="S73" s="1">
        <v>839561</v>
      </c>
      <c r="T73" s="1">
        <v>612460</v>
      </c>
      <c r="U73" s="1">
        <v>759261</v>
      </c>
      <c r="V73" s="3">
        <v>1051799</v>
      </c>
      <c r="W73" s="1">
        <v>642686</v>
      </c>
      <c r="X73" s="1">
        <v>743062</v>
      </c>
      <c r="Y73" s="1">
        <v>685120</v>
      </c>
      <c r="Z73" s="1">
        <v>655438</v>
      </c>
      <c r="AA73" s="1">
        <v>782839</v>
      </c>
      <c r="AB73" s="1">
        <v>655365</v>
      </c>
    </row>
    <row r="74" spans="1:28" x14ac:dyDescent="0.25">
      <c r="A74" s="1" t="s">
        <v>265</v>
      </c>
      <c r="B74" s="1">
        <v>37422</v>
      </c>
      <c r="C74" s="1">
        <v>41366</v>
      </c>
      <c r="D74" s="1">
        <v>40367</v>
      </c>
      <c r="E74" s="1">
        <v>91843</v>
      </c>
      <c r="F74" s="1">
        <v>43667</v>
      </c>
      <c r="G74" s="1">
        <v>40779</v>
      </c>
      <c r="H74" s="1">
        <v>42730</v>
      </c>
      <c r="I74" s="1">
        <v>30442</v>
      </c>
      <c r="J74" s="1">
        <v>70073</v>
      </c>
      <c r="K74" s="1">
        <v>32355</v>
      </c>
      <c r="L74" s="1">
        <v>46751</v>
      </c>
      <c r="M74" s="1">
        <v>48142</v>
      </c>
      <c r="N74" s="1">
        <v>41198</v>
      </c>
      <c r="O74" s="1">
        <v>39403</v>
      </c>
      <c r="P74" s="1">
        <v>37844</v>
      </c>
      <c r="Q74" s="1">
        <v>36579</v>
      </c>
      <c r="R74" s="1">
        <v>39149</v>
      </c>
      <c r="S74" s="1">
        <v>59751</v>
      </c>
      <c r="T74" s="1">
        <v>42556</v>
      </c>
      <c r="U74" s="1">
        <v>29973</v>
      </c>
      <c r="V74" s="3">
        <v>205078</v>
      </c>
      <c r="W74" s="1">
        <v>51785</v>
      </c>
      <c r="X74" s="1">
        <v>33504</v>
      </c>
      <c r="Y74" s="1">
        <v>58762</v>
      </c>
      <c r="Z74" s="1">
        <v>42551</v>
      </c>
      <c r="AA74" s="1">
        <v>43697</v>
      </c>
      <c r="AB74" s="1">
        <v>60689</v>
      </c>
    </row>
    <row r="75" spans="1:28" x14ac:dyDescent="0.25">
      <c r="A75" s="1" t="s">
        <v>266</v>
      </c>
      <c r="B75" s="1">
        <v>1916258</v>
      </c>
      <c r="C75" s="1">
        <v>1729851</v>
      </c>
      <c r="D75" s="1">
        <v>1463510</v>
      </c>
      <c r="E75" s="1">
        <v>4628209</v>
      </c>
      <c r="F75" s="1">
        <v>3158597</v>
      </c>
      <c r="G75" s="1">
        <v>7529579</v>
      </c>
      <c r="H75" s="1">
        <v>1131456</v>
      </c>
      <c r="I75" s="1">
        <v>1141320</v>
      </c>
      <c r="J75" s="1">
        <v>981965</v>
      </c>
      <c r="K75" s="1">
        <v>1708316</v>
      </c>
      <c r="L75" s="1">
        <v>1649574</v>
      </c>
      <c r="M75" s="1">
        <v>2238199</v>
      </c>
      <c r="N75" s="1">
        <v>3487779</v>
      </c>
      <c r="O75" s="1">
        <v>3654260</v>
      </c>
      <c r="P75" s="1">
        <v>3558874</v>
      </c>
      <c r="Q75" s="1">
        <v>608068</v>
      </c>
      <c r="R75" s="1">
        <v>1022489</v>
      </c>
      <c r="S75" s="1">
        <v>812728</v>
      </c>
      <c r="T75" s="1">
        <v>2139296</v>
      </c>
      <c r="U75" s="1">
        <v>1994456</v>
      </c>
      <c r="V75" s="3">
        <v>2484768</v>
      </c>
      <c r="W75" s="1">
        <v>4380588</v>
      </c>
      <c r="X75" s="1">
        <v>3919080</v>
      </c>
      <c r="Y75" s="1">
        <v>3256146</v>
      </c>
      <c r="Z75" s="1">
        <v>702913</v>
      </c>
      <c r="AA75" s="1">
        <v>904885</v>
      </c>
      <c r="AB75" s="1">
        <v>834769</v>
      </c>
    </row>
    <row r="76" spans="1:28" x14ac:dyDescent="0.25">
      <c r="A76" s="1" t="s">
        <v>267</v>
      </c>
      <c r="B76" s="1">
        <v>11279</v>
      </c>
      <c r="C76" s="1">
        <v>9820</v>
      </c>
      <c r="D76" s="1">
        <v>13623</v>
      </c>
      <c r="E76" s="1">
        <v>18244</v>
      </c>
      <c r="F76" s="1">
        <v>16206</v>
      </c>
      <c r="G76" s="1">
        <v>4577</v>
      </c>
      <c r="H76" s="1">
        <v>12068</v>
      </c>
      <c r="I76" s="1">
        <v>9743</v>
      </c>
      <c r="J76" s="1">
        <v>12807</v>
      </c>
      <c r="K76" s="1">
        <v>14246</v>
      </c>
      <c r="L76" s="1">
        <v>12342</v>
      </c>
      <c r="M76" s="1">
        <v>11676</v>
      </c>
      <c r="N76" s="1">
        <v>14628</v>
      </c>
      <c r="O76" s="1">
        <v>14747</v>
      </c>
      <c r="P76" s="1">
        <v>18171</v>
      </c>
      <c r="Q76" s="1">
        <v>11236</v>
      </c>
      <c r="R76" s="1">
        <v>13804</v>
      </c>
      <c r="S76" s="1">
        <v>12747</v>
      </c>
      <c r="T76" s="1">
        <v>13036</v>
      </c>
      <c r="U76" s="1">
        <v>10732</v>
      </c>
      <c r="V76" s="3">
        <v>23558</v>
      </c>
      <c r="W76" s="1">
        <v>16166</v>
      </c>
      <c r="X76" s="1">
        <v>15814</v>
      </c>
      <c r="Y76" s="1">
        <v>16057</v>
      </c>
      <c r="Z76" s="1">
        <v>6914</v>
      </c>
      <c r="AA76" s="1">
        <v>11872</v>
      </c>
      <c r="AB76" s="1">
        <v>12683</v>
      </c>
    </row>
    <row r="77" spans="1:28" x14ac:dyDescent="0.25">
      <c r="A77" s="1" t="s">
        <v>268</v>
      </c>
      <c r="B77" s="1">
        <v>169363</v>
      </c>
      <c r="C77" s="1">
        <v>81593</v>
      </c>
      <c r="D77" s="1">
        <v>625215</v>
      </c>
      <c r="E77" s="1">
        <v>987284</v>
      </c>
      <c r="F77" s="1">
        <v>1213058</v>
      </c>
      <c r="G77" s="1">
        <v>1019333</v>
      </c>
      <c r="H77" s="1">
        <v>178087</v>
      </c>
      <c r="I77" s="1">
        <v>287552</v>
      </c>
      <c r="J77" s="1">
        <v>549692</v>
      </c>
      <c r="K77" s="1">
        <v>211536</v>
      </c>
      <c r="L77" s="1">
        <v>247119</v>
      </c>
      <c r="M77" s="1">
        <v>27536</v>
      </c>
      <c r="N77" s="1">
        <v>1182978</v>
      </c>
      <c r="O77" s="1">
        <v>935176</v>
      </c>
      <c r="P77" s="1">
        <v>1758360</v>
      </c>
      <c r="Q77" s="1">
        <v>400783</v>
      </c>
      <c r="R77" s="1">
        <v>470802</v>
      </c>
      <c r="S77" s="1">
        <v>1045297</v>
      </c>
      <c r="T77" s="1">
        <v>931848</v>
      </c>
      <c r="U77" s="1">
        <v>347298</v>
      </c>
      <c r="V77" s="3">
        <v>892358</v>
      </c>
      <c r="W77" s="1">
        <v>1220351</v>
      </c>
      <c r="X77" s="1">
        <v>1057611</v>
      </c>
      <c r="Y77" s="1">
        <v>1614390</v>
      </c>
      <c r="Z77" s="1">
        <v>832282</v>
      </c>
      <c r="AA77" s="1">
        <v>695882</v>
      </c>
      <c r="AB77" s="1">
        <v>1054841</v>
      </c>
    </row>
    <row r="78" spans="1:28" x14ac:dyDescent="0.25">
      <c r="A78" s="1" t="s">
        <v>269</v>
      </c>
      <c r="B78" s="1">
        <v>56071</v>
      </c>
      <c r="C78" s="1">
        <v>34874</v>
      </c>
      <c r="D78" s="1">
        <v>269220</v>
      </c>
      <c r="E78" s="1">
        <v>558263</v>
      </c>
      <c r="F78" s="1">
        <v>712257</v>
      </c>
      <c r="G78" s="1">
        <v>352382</v>
      </c>
      <c r="H78" s="1">
        <v>61617</v>
      </c>
      <c r="I78" s="1">
        <v>105849</v>
      </c>
      <c r="J78" s="1">
        <v>160958</v>
      </c>
      <c r="K78" s="1">
        <v>85641</v>
      </c>
      <c r="L78" s="1">
        <v>88433</v>
      </c>
      <c r="M78" s="1">
        <v>132391</v>
      </c>
      <c r="N78" s="1">
        <v>770298</v>
      </c>
      <c r="O78" s="1">
        <v>438098</v>
      </c>
      <c r="P78" s="1">
        <v>1082399</v>
      </c>
      <c r="Q78" s="1">
        <v>173765</v>
      </c>
      <c r="R78" s="1">
        <v>158060</v>
      </c>
      <c r="S78" s="1">
        <v>396087</v>
      </c>
      <c r="T78" s="1">
        <v>314976</v>
      </c>
      <c r="U78" s="1">
        <v>99743</v>
      </c>
      <c r="V78" s="3">
        <v>385816</v>
      </c>
      <c r="W78" s="1">
        <v>872768</v>
      </c>
      <c r="X78" s="1">
        <v>592120</v>
      </c>
      <c r="Y78" s="1">
        <v>1084153</v>
      </c>
      <c r="Z78" s="1">
        <v>368385</v>
      </c>
      <c r="AA78" s="1">
        <v>290110</v>
      </c>
      <c r="AB78" s="1">
        <v>473471</v>
      </c>
    </row>
    <row r="79" spans="1:28" x14ac:dyDescent="0.25">
      <c r="A79" s="1" t="s">
        <v>270</v>
      </c>
      <c r="B79" s="1">
        <v>1800</v>
      </c>
      <c r="C79" s="1">
        <v>2092</v>
      </c>
      <c r="D79" s="1">
        <v>8014</v>
      </c>
      <c r="E79" s="1">
        <v>5993</v>
      </c>
      <c r="F79" s="1">
        <v>7034</v>
      </c>
      <c r="G79" s="1">
        <v>3790</v>
      </c>
      <c r="H79" s="1">
        <v>2645</v>
      </c>
      <c r="I79" s="1">
        <v>4158</v>
      </c>
      <c r="J79" s="1">
        <v>3922</v>
      </c>
      <c r="K79" s="1">
        <v>3605</v>
      </c>
      <c r="L79" s="1">
        <v>3142</v>
      </c>
      <c r="M79" s="1">
        <v>2514</v>
      </c>
      <c r="N79" s="1">
        <v>7948</v>
      </c>
      <c r="O79" s="1">
        <v>6697</v>
      </c>
      <c r="P79" s="1">
        <v>11189</v>
      </c>
      <c r="Q79" s="1">
        <v>4770</v>
      </c>
      <c r="R79" s="1">
        <v>4344</v>
      </c>
      <c r="S79" s="1">
        <v>5298</v>
      </c>
      <c r="T79" s="1">
        <v>9500</v>
      </c>
      <c r="U79" s="1">
        <v>2831</v>
      </c>
      <c r="V79" s="3">
        <v>15325</v>
      </c>
      <c r="W79" s="1">
        <v>13458</v>
      </c>
      <c r="X79" s="1">
        <v>8450</v>
      </c>
      <c r="Y79" s="1">
        <v>10532</v>
      </c>
      <c r="Z79" s="1">
        <v>9546</v>
      </c>
      <c r="AA79" s="1">
        <v>6228</v>
      </c>
      <c r="AB79" s="1">
        <v>9135</v>
      </c>
    </row>
    <row r="80" spans="1:28" x14ac:dyDescent="0.25">
      <c r="A80" s="1" t="s">
        <v>271</v>
      </c>
      <c r="B80" s="1">
        <v>1505226</v>
      </c>
      <c r="C80" s="1">
        <v>1144834</v>
      </c>
      <c r="D80" s="1">
        <v>1771390</v>
      </c>
      <c r="E80" s="1">
        <v>2033772</v>
      </c>
      <c r="F80" s="1">
        <v>2184440</v>
      </c>
      <c r="G80" s="1">
        <v>1663067</v>
      </c>
      <c r="H80" s="1">
        <v>1619687</v>
      </c>
      <c r="I80" s="1">
        <v>1450952</v>
      </c>
      <c r="J80" s="1">
        <v>1403976</v>
      </c>
      <c r="K80" s="1">
        <v>1687439</v>
      </c>
      <c r="L80" s="1">
        <v>1459145</v>
      </c>
      <c r="M80" s="1">
        <v>12269</v>
      </c>
      <c r="N80" s="1">
        <v>2137767</v>
      </c>
      <c r="O80" s="1">
        <v>1906847</v>
      </c>
      <c r="P80" s="1">
        <v>2464175</v>
      </c>
      <c r="Q80" s="1">
        <v>1725945</v>
      </c>
      <c r="R80" s="1">
        <v>1699284</v>
      </c>
      <c r="S80" s="1">
        <v>1702611</v>
      </c>
      <c r="T80" s="1">
        <v>2063989</v>
      </c>
      <c r="U80" s="1">
        <v>1384741</v>
      </c>
      <c r="V80" s="3">
        <v>2172936</v>
      </c>
      <c r="W80" s="1">
        <v>2117923</v>
      </c>
      <c r="X80" s="1">
        <v>2021903</v>
      </c>
      <c r="Y80" s="1">
        <v>2287638</v>
      </c>
      <c r="Z80" s="1">
        <v>1942739</v>
      </c>
      <c r="AA80" s="1">
        <v>1695320</v>
      </c>
      <c r="AB80" s="1">
        <v>1885253</v>
      </c>
    </row>
    <row r="81" spans="1:28" x14ac:dyDescent="0.25">
      <c r="A81" s="1" t="s">
        <v>272</v>
      </c>
      <c r="B81" s="1">
        <v>5735</v>
      </c>
      <c r="C81" s="1">
        <v>5001</v>
      </c>
      <c r="D81" s="1">
        <v>5833</v>
      </c>
      <c r="E81" s="1">
        <v>4120</v>
      </c>
      <c r="F81" s="1">
        <v>5172</v>
      </c>
      <c r="G81" s="1">
        <v>3344</v>
      </c>
      <c r="H81" s="1">
        <v>5228</v>
      </c>
      <c r="I81" s="1">
        <v>3953</v>
      </c>
      <c r="J81" s="1">
        <v>11814</v>
      </c>
      <c r="K81" s="1">
        <v>12322</v>
      </c>
      <c r="L81" s="1">
        <v>7670</v>
      </c>
      <c r="M81" s="1">
        <v>1305</v>
      </c>
      <c r="N81" s="1">
        <v>1433</v>
      </c>
      <c r="O81" s="1">
        <v>2137</v>
      </c>
      <c r="P81" s="1">
        <v>4017</v>
      </c>
      <c r="Q81" s="1">
        <v>2981</v>
      </c>
      <c r="R81" s="1">
        <v>1208</v>
      </c>
      <c r="S81" s="1">
        <v>3512</v>
      </c>
      <c r="T81" s="1">
        <v>8875</v>
      </c>
      <c r="U81" s="1">
        <v>12756</v>
      </c>
      <c r="V81" s="3">
        <v>8571</v>
      </c>
      <c r="W81" s="1">
        <v>852</v>
      </c>
      <c r="X81" s="1">
        <v>1462</v>
      </c>
      <c r="Y81" s="1">
        <v>1381</v>
      </c>
      <c r="Z81" s="1">
        <v>1652</v>
      </c>
      <c r="AA81" s="1">
        <v>2202</v>
      </c>
      <c r="AB81" s="1">
        <v>1407</v>
      </c>
    </row>
    <row r="82" spans="1:28" x14ac:dyDescent="0.25">
      <c r="A82" s="1" t="s">
        <v>273</v>
      </c>
      <c r="B82" s="1">
        <v>508069</v>
      </c>
      <c r="C82" s="1">
        <v>594668</v>
      </c>
      <c r="D82" s="1">
        <v>765675</v>
      </c>
      <c r="E82" s="1">
        <v>1450527</v>
      </c>
      <c r="F82" s="1">
        <v>590027</v>
      </c>
      <c r="G82" s="1">
        <v>652476</v>
      </c>
      <c r="H82" s="1">
        <v>661307</v>
      </c>
      <c r="I82" s="1">
        <v>462238</v>
      </c>
      <c r="J82" s="1">
        <v>675046</v>
      </c>
      <c r="K82" s="1">
        <v>600236</v>
      </c>
      <c r="L82" s="1">
        <v>654697</v>
      </c>
      <c r="M82" s="1">
        <v>726850</v>
      </c>
      <c r="N82" s="1">
        <v>543064</v>
      </c>
      <c r="O82" s="1">
        <v>674809</v>
      </c>
      <c r="P82" s="1">
        <v>726055</v>
      </c>
      <c r="Q82" s="1">
        <v>506538</v>
      </c>
      <c r="R82" s="1">
        <v>903988</v>
      </c>
      <c r="S82" s="1">
        <v>802103</v>
      </c>
      <c r="T82" s="1">
        <v>582011</v>
      </c>
      <c r="U82" s="1">
        <v>645113</v>
      </c>
      <c r="V82" s="3">
        <v>1092643</v>
      </c>
      <c r="W82" s="1">
        <v>549437</v>
      </c>
      <c r="X82" s="1">
        <v>626895</v>
      </c>
      <c r="Y82" s="1">
        <v>697408</v>
      </c>
      <c r="Z82" s="1">
        <v>588727</v>
      </c>
      <c r="AA82" s="1">
        <v>675650</v>
      </c>
      <c r="AB82" s="1">
        <v>620107</v>
      </c>
    </row>
    <row r="83" spans="1:28" x14ac:dyDescent="0.25">
      <c r="A83" s="1" t="s">
        <v>274</v>
      </c>
      <c r="B83" s="1">
        <v>317891</v>
      </c>
      <c r="C83" s="1">
        <v>356568</v>
      </c>
      <c r="D83" s="1">
        <v>631156</v>
      </c>
      <c r="E83" s="1">
        <v>330721</v>
      </c>
      <c r="F83" s="1">
        <v>408393</v>
      </c>
      <c r="G83" s="1">
        <v>161404</v>
      </c>
      <c r="H83" s="1">
        <v>351467</v>
      </c>
      <c r="I83" s="1">
        <v>607754</v>
      </c>
      <c r="J83" s="1">
        <v>561464</v>
      </c>
      <c r="K83" s="1">
        <v>532768</v>
      </c>
      <c r="L83" s="1">
        <v>487919</v>
      </c>
      <c r="M83" s="1">
        <v>605174</v>
      </c>
      <c r="N83" s="1">
        <v>253897</v>
      </c>
      <c r="O83" s="1">
        <v>195881</v>
      </c>
      <c r="P83" s="1">
        <v>350401</v>
      </c>
      <c r="Q83" s="1">
        <v>599228</v>
      </c>
      <c r="R83" s="1">
        <v>476811</v>
      </c>
      <c r="S83" s="1">
        <v>597600</v>
      </c>
      <c r="T83" s="1">
        <v>688988</v>
      </c>
      <c r="U83" s="1">
        <v>556874</v>
      </c>
      <c r="V83" s="3">
        <v>942903</v>
      </c>
      <c r="W83" s="1">
        <v>262767</v>
      </c>
      <c r="X83" s="1">
        <v>245416</v>
      </c>
      <c r="Y83" s="1">
        <v>215653</v>
      </c>
      <c r="Z83" s="1">
        <v>480288</v>
      </c>
      <c r="AA83" s="1">
        <v>470669</v>
      </c>
      <c r="AB83" s="1">
        <v>577136</v>
      </c>
    </row>
    <row r="84" spans="1:28" x14ac:dyDescent="0.25">
      <c r="A84" s="1" t="s">
        <v>275</v>
      </c>
      <c r="B84" s="1">
        <v>4071248</v>
      </c>
      <c r="C84" s="1">
        <v>2824380</v>
      </c>
      <c r="D84" s="1">
        <v>2043850</v>
      </c>
      <c r="E84" s="1">
        <v>2957902</v>
      </c>
      <c r="F84" s="1">
        <v>5247974</v>
      </c>
      <c r="G84" s="1">
        <v>1983816</v>
      </c>
      <c r="H84" s="1">
        <v>4475891</v>
      </c>
      <c r="I84" s="1">
        <v>3726680</v>
      </c>
      <c r="J84" s="1">
        <v>3691860</v>
      </c>
      <c r="K84" s="1">
        <v>4715007</v>
      </c>
      <c r="L84" s="1">
        <v>3870566</v>
      </c>
      <c r="M84" s="1">
        <v>117063</v>
      </c>
      <c r="N84" s="1">
        <v>2962165</v>
      </c>
      <c r="O84" s="1">
        <v>2762226</v>
      </c>
      <c r="P84" s="1">
        <v>2435299</v>
      </c>
      <c r="Q84" s="1">
        <v>4532347</v>
      </c>
      <c r="R84" s="1">
        <v>2771276</v>
      </c>
      <c r="S84" s="1">
        <v>2354902</v>
      </c>
      <c r="T84" s="1">
        <v>698214</v>
      </c>
      <c r="U84" s="1">
        <v>3645750</v>
      </c>
      <c r="V84" s="3">
        <v>1368484</v>
      </c>
      <c r="W84" s="1">
        <v>3529505</v>
      </c>
      <c r="X84" s="1">
        <v>3352742</v>
      </c>
      <c r="Y84" s="1">
        <v>2336787</v>
      </c>
      <c r="Z84" s="1">
        <v>4942793</v>
      </c>
      <c r="AA84" s="1">
        <v>2069037</v>
      </c>
      <c r="AB84" s="1">
        <v>4760409</v>
      </c>
    </row>
    <row r="85" spans="1:28" x14ac:dyDescent="0.25">
      <c r="A85" s="1" t="s">
        <v>276</v>
      </c>
      <c r="B85" s="1">
        <v>184849</v>
      </c>
      <c r="C85" s="1">
        <v>305770</v>
      </c>
      <c r="D85" s="1">
        <v>692606</v>
      </c>
      <c r="E85" s="1">
        <v>699559</v>
      </c>
      <c r="F85" s="1">
        <v>1366939</v>
      </c>
      <c r="G85" s="1">
        <v>1044291</v>
      </c>
      <c r="H85" s="1">
        <v>146414</v>
      </c>
      <c r="I85" s="1">
        <v>834389</v>
      </c>
      <c r="J85" s="1">
        <v>810249</v>
      </c>
      <c r="K85" s="1">
        <v>902575</v>
      </c>
      <c r="L85" s="1">
        <v>783036</v>
      </c>
      <c r="M85" s="1">
        <v>1670490</v>
      </c>
      <c r="N85" s="1">
        <v>885371</v>
      </c>
      <c r="O85" s="1">
        <v>508273</v>
      </c>
      <c r="P85" s="1">
        <v>1003857</v>
      </c>
      <c r="Q85" s="1">
        <v>570510</v>
      </c>
      <c r="R85" s="1">
        <v>549961</v>
      </c>
      <c r="S85" s="1">
        <v>548081</v>
      </c>
      <c r="T85" s="1">
        <v>1014241</v>
      </c>
      <c r="U85" s="1">
        <v>723261</v>
      </c>
      <c r="V85" s="3">
        <v>1040051</v>
      </c>
      <c r="W85" s="1">
        <v>180590</v>
      </c>
      <c r="X85" s="1">
        <v>299933</v>
      </c>
      <c r="Y85" s="1">
        <v>374539</v>
      </c>
      <c r="Z85" s="1">
        <v>476417</v>
      </c>
      <c r="AA85" s="1">
        <v>461064</v>
      </c>
      <c r="AB85" s="1">
        <v>791523</v>
      </c>
    </row>
    <row r="86" spans="1:28" x14ac:dyDescent="0.25">
      <c r="A86" s="1" t="s">
        <v>277</v>
      </c>
      <c r="B86" s="1">
        <v>5043</v>
      </c>
      <c r="C86" s="1">
        <v>6990</v>
      </c>
      <c r="D86" s="1">
        <v>16681</v>
      </c>
      <c r="E86" s="1">
        <v>14813</v>
      </c>
      <c r="F86" s="1">
        <v>17282</v>
      </c>
      <c r="G86" s="1">
        <v>5919</v>
      </c>
      <c r="H86" s="1">
        <v>6305</v>
      </c>
      <c r="I86" s="1">
        <v>13121</v>
      </c>
      <c r="J86" s="1">
        <v>13286</v>
      </c>
      <c r="K86" s="1">
        <v>15676</v>
      </c>
      <c r="L86" s="1">
        <v>9692</v>
      </c>
      <c r="M86" s="1">
        <v>7406</v>
      </c>
      <c r="N86" s="1">
        <v>8701</v>
      </c>
      <c r="O86" s="1">
        <v>7123</v>
      </c>
      <c r="P86" s="1">
        <v>10038</v>
      </c>
      <c r="Q86" s="1">
        <v>25994</v>
      </c>
      <c r="R86" s="1">
        <v>9076</v>
      </c>
      <c r="S86" s="1">
        <v>15279</v>
      </c>
      <c r="T86" s="1">
        <v>24064</v>
      </c>
      <c r="U86" s="1">
        <v>7967</v>
      </c>
      <c r="V86" s="3">
        <v>15756</v>
      </c>
      <c r="W86" s="1">
        <v>10837</v>
      </c>
      <c r="X86" s="1">
        <v>7794</v>
      </c>
      <c r="Y86" s="1">
        <v>9454</v>
      </c>
      <c r="Z86" s="1">
        <v>17210</v>
      </c>
      <c r="AA86" s="1">
        <v>18871</v>
      </c>
      <c r="AB86" s="1">
        <v>12310</v>
      </c>
    </row>
    <row r="87" spans="1:28" x14ac:dyDescent="0.25">
      <c r="A87" s="1" t="s">
        <v>278</v>
      </c>
      <c r="B87" s="1">
        <v>73525</v>
      </c>
      <c r="C87" s="1">
        <v>376625</v>
      </c>
      <c r="D87" s="1">
        <v>1535954</v>
      </c>
      <c r="E87" s="1">
        <v>1105279</v>
      </c>
      <c r="F87" s="1">
        <v>1439480</v>
      </c>
      <c r="G87" s="1">
        <v>704694</v>
      </c>
      <c r="H87" s="1">
        <v>166815</v>
      </c>
      <c r="I87" s="1">
        <v>1038876</v>
      </c>
      <c r="J87" s="1">
        <v>987912</v>
      </c>
      <c r="K87" s="1">
        <v>829644</v>
      </c>
      <c r="L87" s="1">
        <v>1069726</v>
      </c>
      <c r="M87" s="1">
        <v>876361</v>
      </c>
      <c r="N87" s="1">
        <v>730813</v>
      </c>
      <c r="O87" s="1">
        <v>1090732</v>
      </c>
      <c r="P87" s="1">
        <v>1225377</v>
      </c>
      <c r="Q87" s="1">
        <v>774213</v>
      </c>
      <c r="R87" s="1">
        <v>655328</v>
      </c>
      <c r="S87" s="1">
        <v>1214825</v>
      </c>
      <c r="T87" s="1">
        <v>1568677</v>
      </c>
      <c r="U87" s="1">
        <v>863800</v>
      </c>
      <c r="V87" s="3">
        <v>568707</v>
      </c>
      <c r="W87" s="1">
        <v>716798</v>
      </c>
      <c r="X87" s="1">
        <v>991789</v>
      </c>
      <c r="Y87" s="1">
        <v>1018338</v>
      </c>
      <c r="Z87" s="1">
        <v>1017787</v>
      </c>
      <c r="AA87" s="1">
        <v>1097382</v>
      </c>
      <c r="AB87" s="1">
        <v>1190753</v>
      </c>
    </row>
    <row r="88" spans="1:28" x14ac:dyDescent="0.25">
      <c r="A88" s="1" t="s">
        <v>279</v>
      </c>
      <c r="B88" s="1">
        <v>233108</v>
      </c>
      <c r="C88" s="1">
        <v>230208</v>
      </c>
      <c r="D88" s="1">
        <v>239813</v>
      </c>
      <c r="E88" s="1">
        <v>1449825</v>
      </c>
      <c r="F88" s="1">
        <v>1409627</v>
      </c>
      <c r="G88" s="1">
        <v>755672</v>
      </c>
      <c r="H88" s="1">
        <v>591583</v>
      </c>
      <c r="I88" s="1">
        <v>245988</v>
      </c>
      <c r="J88" s="1">
        <v>1180240</v>
      </c>
      <c r="K88" s="1">
        <v>458452</v>
      </c>
      <c r="L88" s="1">
        <v>687329</v>
      </c>
      <c r="M88" s="1">
        <v>763602</v>
      </c>
      <c r="N88" s="1">
        <v>480785</v>
      </c>
      <c r="O88" s="1">
        <v>518918</v>
      </c>
      <c r="P88" s="1">
        <v>1812454</v>
      </c>
      <c r="Q88" s="1">
        <v>553255</v>
      </c>
      <c r="R88" s="1">
        <v>1599869</v>
      </c>
      <c r="S88" s="1">
        <v>759196</v>
      </c>
      <c r="T88" s="1">
        <v>214567</v>
      </c>
      <c r="U88" s="1">
        <v>570919</v>
      </c>
      <c r="V88" s="3">
        <v>1158862</v>
      </c>
      <c r="W88" s="1">
        <v>1382453</v>
      </c>
      <c r="X88" s="1">
        <v>809152</v>
      </c>
      <c r="Y88" s="1">
        <v>306881</v>
      </c>
      <c r="Z88" s="1">
        <v>581768</v>
      </c>
      <c r="AA88" s="1">
        <v>703374</v>
      </c>
      <c r="AB88" s="1">
        <v>268685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FAFD-5D35-0645-92CB-6EA0A1EEE164}">
  <dimension ref="A1:AB76"/>
  <sheetViews>
    <sheetView tabSelected="1" workbookViewId="0">
      <selection activeCell="A76" sqref="A1:AB76"/>
    </sheetView>
  </sheetViews>
  <sheetFormatPr defaultColWidth="11" defaultRowHeight="15.75" x14ac:dyDescent="0.25"/>
  <sheetData>
    <row r="1" spans="1:28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303</v>
      </c>
      <c r="W1" s="1" t="s">
        <v>187</v>
      </c>
      <c r="X1" s="1" t="s">
        <v>188</v>
      </c>
      <c r="Y1" s="1" t="s">
        <v>189</v>
      </c>
      <c r="Z1" s="1" t="s">
        <v>190</v>
      </c>
      <c r="AA1" s="1" t="s">
        <v>191</v>
      </c>
      <c r="AB1" s="1" t="s">
        <v>192</v>
      </c>
    </row>
    <row r="2" spans="1:28" x14ac:dyDescent="0.25">
      <c r="A2" s="1" t="s">
        <v>194</v>
      </c>
      <c r="B2">
        <v>224.80898876404495</v>
      </c>
      <c r="C2">
        <v>229.92518703241893</v>
      </c>
      <c r="D2">
        <v>137.3854961832061</v>
      </c>
      <c r="E2">
        <v>201.36936936936937</v>
      </c>
      <c r="F2">
        <v>200.94703049759229</v>
      </c>
      <c r="G2">
        <v>138.70736086175941</v>
      </c>
      <c r="H2">
        <v>91.633064516129025</v>
      </c>
      <c r="I2">
        <v>213.95275590551182</v>
      </c>
      <c r="J2">
        <v>145.39179104477611</v>
      </c>
      <c r="K2">
        <v>80.403508771929822</v>
      </c>
      <c r="L2">
        <v>127.85850860420651</v>
      </c>
      <c r="M2">
        <v>177.88990825688072</v>
      </c>
      <c r="N2">
        <v>137.5</v>
      </c>
      <c r="O2">
        <v>95.02793296089385</v>
      </c>
      <c r="P2">
        <v>192.16168717047452</v>
      </c>
      <c r="Q2">
        <v>117.17543859649123</v>
      </c>
      <c r="R2">
        <v>143.41897233201581</v>
      </c>
      <c r="S2">
        <v>136.20493358633775</v>
      </c>
      <c r="T2">
        <v>112.44165170556552</v>
      </c>
      <c r="U2">
        <v>143.97119341563786</v>
      </c>
      <c r="V2">
        <v>9035.9847036328883</v>
      </c>
      <c r="W2">
        <v>100.35413153456999</v>
      </c>
      <c r="X2">
        <v>141.91094619666049</v>
      </c>
      <c r="Y2">
        <v>186.78288431061807</v>
      </c>
      <c r="Z2">
        <v>138.47122302158272</v>
      </c>
      <c r="AA2">
        <v>123.83363471971067</v>
      </c>
      <c r="AB2">
        <v>156.04743083003953</v>
      </c>
    </row>
    <row r="3" spans="1:28" x14ac:dyDescent="0.25">
      <c r="A3" s="1" t="s">
        <v>195</v>
      </c>
      <c r="B3">
        <v>15115.640449438202</v>
      </c>
      <c r="C3">
        <v>16021.945137157107</v>
      </c>
      <c r="D3">
        <v>14079.751908396947</v>
      </c>
      <c r="E3">
        <v>11106.522522522522</v>
      </c>
      <c r="F3">
        <v>10388.121990369182</v>
      </c>
      <c r="G3">
        <v>13654.973070017953</v>
      </c>
      <c r="H3">
        <v>14114.112903225807</v>
      </c>
      <c r="I3">
        <v>10530.629921259842</v>
      </c>
      <c r="J3">
        <v>13584.197761194029</v>
      </c>
      <c r="K3">
        <v>12079.508771929824</v>
      </c>
      <c r="L3">
        <v>12174.034416826005</v>
      </c>
      <c r="M3">
        <v>17353.16513761468</v>
      </c>
      <c r="N3">
        <v>14789.535398230088</v>
      </c>
      <c r="O3">
        <v>11213.500931098695</v>
      </c>
      <c r="P3">
        <v>13131.511423550088</v>
      </c>
      <c r="Q3">
        <v>10542.140350877193</v>
      </c>
      <c r="R3">
        <v>14399.328063241106</v>
      </c>
      <c r="S3">
        <v>15099.449715370018</v>
      </c>
      <c r="T3">
        <v>13430.592459605026</v>
      </c>
      <c r="U3">
        <v>14220.720164609053</v>
      </c>
      <c r="V3">
        <v>103900.51625239007</v>
      </c>
      <c r="W3">
        <v>11348.735244519394</v>
      </c>
      <c r="X3">
        <v>11828.385899814471</v>
      </c>
      <c r="Y3">
        <v>12233.24881141046</v>
      </c>
      <c r="Z3">
        <v>11859.316546762589</v>
      </c>
      <c r="AA3">
        <v>12844.141048824595</v>
      </c>
      <c r="AB3">
        <v>15284.189723320158</v>
      </c>
    </row>
    <row r="4" spans="1:28" x14ac:dyDescent="0.25">
      <c r="A4" s="1" t="s">
        <v>196</v>
      </c>
      <c r="B4">
        <v>699.77528089887642</v>
      </c>
      <c r="C4">
        <v>792.76807980049875</v>
      </c>
      <c r="D4">
        <v>619.92366412213744</v>
      </c>
      <c r="E4">
        <v>1354.0900900900901</v>
      </c>
      <c r="F4">
        <v>501.10754414125205</v>
      </c>
      <c r="G4">
        <v>474.00359066427285</v>
      </c>
      <c r="H4">
        <v>1750.5443548387095</v>
      </c>
      <c r="I4">
        <v>518.3149606299213</v>
      </c>
      <c r="J4">
        <v>607.42537313432831</v>
      </c>
      <c r="K4">
        <v>1495.8245614035088</v>
      </c>
      <c r="L4">
        <v>576.88336520076484</v>
      </c>
      <c r="M4">
        <v>702.91284403669727</v>
      </c>
      <c r="N4">
        <v>1909.4469026548672</v>
      </c>
      <c r="O4">
        <v>551.0055865921787</v>
      </c>
      <c r="P4">
        <v>560.87873462214418</v>
      </c>
      <c r="Q4">
        <v>1398.5438596491229</v>
      </c>
      <c r="R4">
        <v>550.53359683794463</v>
      </c>
      <c r="S4">
        <v>614.97153700189745</v>
      </c>
      <c r="T4">
        <v>552.72890484739673</v>
      </c>
      <c r="U4">
        <v>608.39506172839504</v>
      </c>
      <c r="V4">
        <v>8026.9024856596561</v>
      </c>
      <c r="W4">
        <v>542.29342327150084</v>
      </c>
      <c r="X4">
        <v>769.05380333951769</v>
      </c>
      <c r="Y4">
        <v>529.57210776545162</v>
      </c>
      <c r="Z4">
        <v>562.30215827338122</v>
      </c>
      <c r="AA4">
        <v>554.01446654611209</v>
      </c>
      <c r="AB4">
        <v>642.07509881422925</v>
      </c>
    </row>
    <row r="5" spans="1:28" x14ac:dyDescent="0.25">
      <c r="A5" s="1" t="s">
        <v>197</v>
      </c>
      <c r="B5">
        <v>54.112359550561798</v>
      </c>
      <c r="C5">
        <v>53.940149625935163</v>
      </c>
      <c r="D5">
        <v>36.793893129770993</v>
      </c>
      <c r="E5">
        <v>38.936936936936938</v>
      </c>
      <c r="F5">
        <v>30.963081861958269</v>
      </c>
      <c r="G5">
        <v>32.136445242369838</v>
      </c>
      <c r="H5">
        <v>41.693548387096776</v>
      </c>
      <c r="I5">
        <v>31.007874015748033</v>
      </c>
      <c r="J5">
        <v>34.981343283582092</v>
      </c>
      <c r="K5">
        <v>35.017543859649123</v>
      </c>
      <c r="L5">
        <v>33.537284894837477</v>
      </c>
      <c r="M5">
        <v>40.527522935779814</v>
      </c>
      <c r="N5">
        <v>50.221238938053091</v>
      </c>
      <c r="O5">
        <v>25.009310986964618</v>
      </c>
      <c r="P5">
        <v>28.576449912126538</v>
      </c>
      <c r="Q5">
        <v>31.842105263157894</v>
      </c>
      <c r="R5">
        <v>36.027667984189719</v>
      </c>
      <c r="S5">
        <v>40.531309297912713</v>
      </c>
      <c r="T5">
        <v>41.921005385996409</v>
      </c>
      <c r="U5">
        <v>37.345679012345677</v>
      </c>
      <c r="V5">
        <v>1603.0783938814532</v>
      </c>
      <c r="W5">
        <v>41.281618887015178</v>
      </c>
      <c r="X5">
        <v>30.074211502782934</v>
      </c>
      <c r="Y5">
        <v>28.763866877971473</v>
      </c>
      <c r="Z5">
        <v>39.49640287769784</v>
      </c>
      <c r="AA5">
        <v>36.708860759493675</v>
      </c>
      <c r="AB5">
        <v>32.747035573122531</v>
      </c>
    </row>
    <row r="6" spans="1:28" x14ac:dyDescent="0.25">
      <c r="A6" s="1" t="s">
        <v>198</v>
      </c>
      <c r="B6">
        <v>148.69662921348313</v>
      </c>
      <c r="C6">
        <v>141.14713216957605</v>
      </c>
      <c r="D6">
        <v>148.32061068702291</v>
      </c>
      <c r="E6">
        <v>119.51351351351352</v>
      </c>
      <c r="F6">
        <v>121.49277688603532</v>
      </c>
      <c r="G6">
        <v>101.77737881508078</v>
      </c>
      <c r="H6">
        <v>112.68145161290322</v>
      </c>
      <c r="I6">
        <v>91.858267716535437</v>
      </c>
      <c r="J6">
        <v>96.623134328358205</v>
      </c>
      <c r="K6">
        <v>101.03508771929825</v>
      </c>
      <c r="L6">
        <v>99.617590822179736</v>
      </c>
      <c r="M6">
        <v>184.42660550458714</v>
      </c>
      <c r="N6">
        <v>118.56194690265485</v>
      </c>
      <c r="O6">
        <v>104.02234636871508</v>
      </c>
      <c r="P6">
        <v>113.74340949033392</v>
      </c>
      <c r="Q6">
        <v>99.561403508771932</v>
      </c>
      <c r="R6">
        <v>142.05533596837944</v>
      </c>
      <c r="S6">
        <v>106.56546489563567</v>
      </c>
      <c r="T6">
        <v>135.99640933572709</v>
      </c>
      <c r="U6">
        <v>120.02057613168724</v>
      </c>
      <c r="V6">
        <v>180.38240917782028</v>
      </c>
      <c r="W6">
        <v>103.15345699831366</v>
      </c>
      <c r="X6">
        <v>113.00556586270872</v>
      </c>
      <c r="Y6">
        <v>94.326465927099846</v>
      </c>
      <c r="Z6">
        <v>108.25539568345323</v>
      </c>
      <c r="AA6">
        <v>114.33996383363473</v>
      </c>
      <c r="AB6">
        <v>113.81422924901186</v>
      </c>
    </row>
    <row r="7" spans="1:28" x14ac:dyDescent="0.25">
      <c r="A7" s="1" t="s">
        <v>199</v>
      </c>
      <c r="B7">
        <v>458.98876404494382</v>
      </c>
      <c r="C7">
        <v>424.13965087281792</v>
      </c>
      <c r="D7">
        <v>11297.748091603054</v>
      </c>
      <c r="E7">
        <v>350.59459459459458</v>
      </c>
      <c r="F7">
        <v>8465.553772070627</v>
      </c>
      <c r="G7">
        <v>309.8743267504488</v>
      </c>
      <c r="H7">
        <v>334.39516129032256</v>
      </c>
      <c r="I7">
        <v>276.59842519685037</v>
      </c>
      <c r="J7">
        <v>341.19402985074623</v>
      </c>
      <c r="K7">
        <v>359.71929824561403</v>
      </c>
      <c r="L7">
        <v>326.71128107074571</v>
      </c>
      <c r="M7">
        <v>378.78440366972478</v>
      </c>
      <c r="N7">
        <v>369.11504424778758</v>
      </c>
      <c r="O7">
        <v>316.31284916201116</v>
      </c>
      <c r="P7">
        <v>6402.8119507908614</v>
      </c>
      <c r="Q7">
        <v>353.03508771929825</v>
      </c>
      <c r="R7">
        <v>307.94466403162056</v>
      </c>
      <c r="S7">
        <v>6696.5275142314986</v>
      </c>
      <c r="T7">
        <v>10916.606822262118</v>
      </c>
      <c r="U7">
        <v>330.84362139917693</v>
      </c>
      <c r="V7">
        <v>350.57361376673043</v>
      </c>
      <c r="W7">
        <v>308.53288364249579</v>
      </c>
      <c r="X7">
        <v>286.9387755102041</v>
      </c>
      <c r="Y7">
        <v>248.16164817749603</v>
      </c>
      <c r="Z7">
        <v>325.16187050359713</v>
      </c>
      <c r="AA7">
        <v>286.96202531645571</v>
      </c>
      <c r="AB7">
        <v>348.51778656126481</v>
      </c>
    </row>
    <row r="8" spans="1:28" x14ac:dyDescent="0.25">
      <c r="A8" s="1" t="s">
        <v>200</v>
      </c>
      <c r="B8">
        <v>345.75280898876406</v>
      </c>
      <c r="C8">
        <v>705.11221945137152</v>
      </c>
      <c r="D8">
        <v>580.47709923664127</v>
      </c>
      <c r="E8">
        <v>510.52252252252254</v>
      </c>
      <c r="F8">
        <v>254.14125200642056</v>
      </c>
      <c r="G8">
        <v>569.94614003590664</v>
      </c>
      <c r="H8">
        <v>602.11693548387098</v>
      </c>
      <c r="I8">
        <v>238.55118110236219</v>
      </c>
      <c r="J8">
        <v>556.43656716417911</v>
      </c>
      <c r="K8">
        <v>554.66666666666663</v>
      </c>
      <c r="L8">
        <v>520.05736137667304</v>
      </c>
      <c r="M8">
        <v>312.77522935779814</v>
      </c>
      <c r="N8">
        <v>697.61061946902646</v>
      </c>
      <c r="O8">
        <v>512.19739292364989</v>
      </c>
      <c r="P8">
        <v>284.76274165202108</v>
      </c>
      <c r="Q8">
        <v>506.24561403508773</v>
      </c>
      <c r="R8">
        <v>578.102766798419</v>
      </c>
      <c r="S8">
        <v>305.63567362428842</v>
      </c>
      <c r="T8">
        <v>577.28904847396768</v>
      </c>
      <c r="U8">
        <v>567.05761316872429</v>
      </c>
      <c r="V8">
        <v>2340.2103250478012</v>
      </c>
      <c r="W8">
        <v>501.07925801011805</v>
      </c>
      <c r="X8">
        <v>463.43228200371061</v>
      </c>
      <c r="Y8">
        <v>235.72107765451665</v>
      </c>
      <c r="Z8">
        <v>545.80935251798564</v>
      </c>
      <c r="AA8">
        <v>541.2658227848101</v>
      </c>
      <c r="AB8">
        <v>309.94071146245057</v>
      </c>
    </row>
    <row r="9" spans="1:28" x14ac:dyDescent="0.25">
      <c r="A9" s="1" t="s">
        <v>201</v>
      </c>
      <c r="B9">
        <v>54969.483146067418</v>
      </c>
      <c r="C9">
        <v>62015.73566084788</v>
      </c>
      <c r="D9">
        <v>48492.461832061068</v>
      </c>
      <c r="E9">
        <v>25882.27027027027</v>
      </c>
      <c r="F9">
        <v>40243.194221508827</v>
      </c>
      <c r="G9">
        <v>18148.384201077199</v>
      </c>
      <c r="H9">
        <v>53829.717741935485</v>
      </c>
      <c r="I9">
        <v>38195.401574803152</v>
      </c>
      <c r="J9">
        <v>48075.279850746265</v>
      </c>
      <c r="K9">
        <v>43077.315789473687</v>
      </c>
      <c r="L9">
        <v>46519.847036328872</v>
      </c>
      <c r="M9">
        <v>62306.16972477064</v>
      </c>
      <c r="N9">
        <v>59514.314159292029</v>
      </c>
      <c r="O9">
        <v>46943.277467411543</v>
      </c>
      <c r="P9">
        <v>47748.471001757469</v>
      </c>
      <c r="Q9">
        <v>41916.228070175435</v>
      </c>
      <c r="R9">
        <v>54545.770750988144</v>
      </c>
      <c r="S9">
        <v>48439.165085388995</v>
      </c>
      <c r="T9">
        <v>45544.524236983838</v>
      </c>
      <c r="U9">
        <v>55760.596707818928</v>
      </c>
      <c r="V9">
        <v>33765.774378585091</v>
      </c>
      <c r="W9">
        <v>44198.499156829683</v>
      </c>
      <c r="X9">
        <v>25254.359925788496</v>
      </c>
      <c r="Y9">
        <v>43256.053882725828</v>
      </c>
      <c r="Z9">
        <v>45176.618705035973</v>
      </c>
      <c r="AA9">
        <v>48562.640144665464</v>
      </c>
      <c r="AB9">
        <v>51798.300395256912</v>
      </c>
    </row>
    <row r="10" spans="1:28" x14ac:dyDescent="0.25">
      <c r="A10" s="1" t="s">
        <v>202</v>
      </c>
      <c r="B10">
        <v>461.77528089887642</v>
      </c>
      <c r="C10">
        <v>462.16957605985039</v>
      </c>
      <c r="D10">
        <v>676.98473282442751</v>
      </c>
      <c r="E10">
        <v>490.61261261261262</v>
      </c>
      <c r="F10">
        <v>535.10433386837883</v>
      </c>
      <c r="G10">
        <v>759.3895870736086</v>
      </c>
      <c r="H10">
        <v>272.33870967741933</v>
      </c>
      <c r="I10">
        <v>777.98425196850394</v>
      </c>
      <c r="J10">
        <v>548.33955223880594</v>
      </c>
      <c r="K10">
        <v>202.75438596491227</v>
      </c>
      <c r="L10">
        <v>873.91969407265776</v>
      </c>
      <c r="M10">
        <v>3071.1926605504586</v>
      </c>
      <c r="N10">
        <v>156.81415929203538</v>
      </c>
      <c r="O10">
        <v>450.14897579143388</v>
      </c>
      <c r="P10">
        <v>517.01230228471002</v>
      </c>
      <c r="Q10">
        <v>248.96491228070175</v>
      </c>
      <c r="R10">
        <v>492.21343873517787</v>
      </c>
      <c r="S10">
        <v>382.3719165085389</v>
      </c>
      <c r="T10">
        <v>559.64093357271088</v>
      </c>
      <c r="U10">
        <v>1415.1851851851852</v>
      </c>
      <c r="V10">
        <v>1905.5831739961759</v>
      </c>
      <c r="W10">
        <v>157.80775716694774</v>
      </c>
      <c r="X10">
        <v>280.18552875695735</v>
      </c>
      <c r="Y10">
        <v>329.23930269413626</v>
      </c>
      <c r="Z10">
        <v>303.39928057553954</v>
      </c>
      <c r="AA10">
        <v>267.07052441229655</v>
      </c>
      <c r="AB10">
        <v>461.24505928853756</v>
      </c>
    </row>
    <row r="11" spans="1:28" x14ac:dyDescent="0.25">
      <c r="A11" s="1" t="s">
        <v>203</v>
      </c>
      <c r="B11">
        <v>378.7865168539326</v>
      </c>
      <c r="C11">
        <v>866.80798004987525</v>
      </c>
      <c r="D11">
        <v>683.26335877862596</v>
      </c>
      <c r="E11">
        <v>526.01801801801798</v>
      </c>
      <c r="F11">
        <v>464.26966292134836</v>
      </c>
      <c r="G11">
        <v>542.11849192100533</v>
      </c>
      <c r="H11">
        <v>553.30645161290317</v>
      </c>
      <c r="I11">
        <v>439.43307086614175</v>
      </c>
      <c r="J11">
        <v>634.83208955223881</v>
      </c>
      <c r="K11">
        <v>730.91228070175441</v>
      </c>
      <c r="L11">
        <v>416.30975143403447</v>
      </c>
      <c r="M11">
        <v>730.50458715596324</v>
      </c>
      <c r="N11">
        <v>693.67256637168134</v>
      </c>
      <c r="O11">
        <v>374.24581005586589</v>
      </c>
      <c r="P11">
        <v>628.17223198594024</v>
      </c>
      <c r="Q11">
        <v>472.43859649122805</v>
      </c>
      <c r="R11">
        <v>593.8537549407115</v>
      </c>
      <c r="S11">
        <v>652.22011385199232</v>
      </c>
      <c r="T11">
        <v>480.57450628366246</v>
      </c>
      <c r="U11">
        <v>710.06172839506166</v>
      </c>
      <c r="V11">
        <v>1602.63862332696</v>
      </c>
      <c r="W11">
        <v>447.41989881956158</v>
      </c>
      <c r="X11">
        <v>603.63636363636363</v>
      </c>
      <c r="Y11">
        <v>529.92076069730581</v>
      </c>
      <c r="Z11">
        <v>608.18345323741005</v>
      </c>
      <c r="AA11">
        <v>585.98553345388791</v>
      </c>
      <c r="AB11">
        <v>734.62450592885375</v>
      </c>
    </row>
    <row r="12" spans="1:28" x14ac:dyDescent="0.25">
      <c r="A12" s="1" t="s">
        <v>204</v>
      </c>
      <c r="B12">
        <v>120.44943820224719</v>
      </c>
      <c r="C12">
        <v>97.980049875311721</v>
      </c>
      <c r="D12">
        <v>135</v>
      </c>
      <c r="E12">
        <v>226.43243243243242</v>
      </c>
      <c r="F12">
        <v>187.01444622792937</v>
      </c>
      <c r="G12">
        <v>92.567324955116689</v>
      </c>
      <c r="H12">
        <v>110.98790322580645</v>
      </c>
      <c r="I12">
        <v>115.37007874015748</v>
      </c>
      <c r="J12">
        <v>86.25</v>
      </c>
      <c r="K12">
        <v>98.89473684210526</v>
      </c>
      <c r="L12">
        <v>121.79732313575526</v>
      </c>
      <c r="M12">
        <v>121.65137614678899</v>
      </c>
      <c r="N12">
        <v>231.52654867256635</v>
      </c>
      <c r="O12">
        <v>289.40409683426441</v>
      </c>
      <c r="P12">
        <v>255.99297012302284</v>
      </c>
      <c r="Q12">
        <v>136.36842105263159</v>
      </c>
      <c r="R12">
        <v>136.28458498023716</v>
      </c>
      <c r="S12">
        <v>133.41555977229601</v>
      </c>
      <c r="T12">
        <v>133.53680430879712</v>
      </c>
      <c r="U12">
        <v>100.49382716049382</v>
      </c>
      <c r="V12">
        <v>268.18355640535373</v>
      </c>
      <c r="W12">
        <v>309.42664418212479</v>
      </c>
      <c r="X12">
        <v>312.87569573283861</v>
      </c>
      <c r="Y12">
        <v>278.41521394611726</v>
      </c>
      <c r="Z12">
        <v>192.5</v>
      </c>
      <c r="AA12">
        <v>133.9602169981917</v>
      </c>
      <c r="AB12">
        <v>162.82608695652172</v>
      </c>
    </row>
    <row r="13" spans="1:28" x14ac:dyDescent="0.25">
      <c r="A13" s="1" t="s">
        <v>205</v>
      </c>
      <c r="B13">
        <v>6706.2022471910113</v>
      </c>
      <c r="C13">
        <v>11994.837905236907</v>
      </c>
      <c r="D13">
        <v>23752.614503816796</v>
      </c>
      <c r="E13">
        <v>3532.900900900901</v>
      </c>
      <c r="F13">
        <v>4081.1717495987159</v>
      </c>
      <c r="G13">
        <v>2337.5044883303408</v>
      </c>
      <c r="H13">
        <v>8356.4112903225796</v>
      </c>
      <c r="I13">
        <v>13655.070866141732</v>
      </c>
      <c r="J13">
        <v>11714.776119402984</v>
      </c>
      <c r="K13">
        <v>11981.473684210527</v>
      </c>
      <c r="L13">
        <v>17231.338432122371</v>
      </c>
      <c r="M13">
        <v>19821.077981651375</v>
      </c>
      <c r="N13">
        <v>2483.4513274336282</v>
      </c>
      <c r="O13">
        <v>2495.0093109869645</v>
      </c>
      <c r="P13">
        <v>3151.8453427065028</v>
      </c>
      <c r="Q13">
        <v>10213.157894736842</v>
      </c>
      <c r="R13">
        <v>13617.509881422924</v>
      </c>
      <c r="S13">
        <v>16738.576850094876</v>
      </c>
      <c r="T13">
        <v>17579.443447037702</v>
      </c>
      <c r="U13">
        <v>16928.333333333332</v>
      </c>
      <c r="V13">
        <v>24497.437858508605</v>
      </c>
      <c r="W13">
        <v>1622.5801011804385</v>
      </c>
      <c r="X13">
        <v>2616.4007421150277</v>
      </c>
      <c r="Y13">
        <v>1724.120443740095</v>
      </c>
      <c r="Z13">
        <v>7775.5215827338125</v>
      </c>
      <c r="AA13">
        <v>8605.7685352622066</v>
      </c>
      <c r="AB13">
        <v>11352.094861660078</v>
      </c>
    </row>
    <row r="14" spans="1:28" x14ac:dyDescent="0.25">
      <c r="A14" s="1" t="s">
        <v>206</v>
      </c>
      <c r="B14">
        <v>1084.2921348314608</v>
      </c>
      <c r="C14">
        <v>1051.1720698254364</v>
      </c>
      <c r="D14">
        <v>776.96564885496184</v>
      </c>
      <c r="E14">
        <v>998.54054054054052</v>
      </c>
      <c r="F14">
        <v>653.53130016051364</v>
      </c>
      <c r="G14">
        <v>749.3895870736086</v>
      </c>
      <c r="H14">
        <v>919.23387096774195</v>
      </c>
      <c r="I14">
        <v>617.08661417322833</v>
      </c>
      <c r="J14">
        <v>788.09701492537306</v>
      </c>
      <c r="K14">
        <v>755.82456140350882</v>
      </c>
      <c r="L14">
        <v>770.66921606118547</v>
      </c>
      <c r="M14">
        <v>985.96330275229354</v>
      </c>
      <c r="N14">
        <v>931.21681415929197</v>
      </c>
      <c r="O14">
        <v>722.96089385474852</v>
      </c>
      <c r="P14">
        <v>742.44288224956063</v>
      </c>
      <c r="Q14">
        <v>715.10526315789468</v>
      </c>
      <c r="R14">
        <v>847.68774703557312</v>
      </c>
      <c r="S14">
        <v>770.13282732447817</v>
      </c>
      <c r="T14">
        <v>745.96050269299815</v>
      </c>
      <c r="U14">
        <v>781.2962962962963</v>
      </c>
      <c r="V14">
        <v>2501.6826003824094</v>
      </c>
      <c r="W14">
        <v>784.80607082630695</v>
      </c>
      <c r="X14">
        <v>601.11317254174401</v>
      </c>
      <c r="Y14">
        <v>665.22979397781296</v>
      </c>
      <c r="Z14">
        <v>759.76618705035969</v>
      </c>
      <c r="AA14">
        <v>837.48643761301992</v>
      </c>
      <c r="AB14">
        <v>826.501976284585</v>
      </c>
    </row>
    <row r="15" spans="1:28" x14ac:dyDescent="0.25">
      <c r="A15" s="1" t="s">
        <v>207</v>
      </c>
      <c r="B15">
        <v>2235.5056179775279</v>
      </c>
      <c r="C15">
        <v>2195.0374064837906</v>
      </c>
      <c r="D15">
        <v>2280.8396946564885</v>
      </c>
      <c r="E15">
        <v>1271.9279279279278</v>
      </c>
      <c r="F15">
        <v>1360.3049759229534</v>
      </c>
      <c r="G15">
        <v>809.94614003590664</v>
      </c>
      <c r="H15">
        <v>1726.8951612903224</v>
      </c>
      <c r="I15">
        <v>1581.9212598425197</v>
      </c>
      <c r="J15">
        <v>1994.5522388059701</v>
      </c>
      <c r="K15">
        <v>1744.5087719298247</v>
      </c>
      <c r="L15">
        <v>1795.9082217973232</v>
      </c>
      <c r="M15">
        <v>3123.5779816513759</v>
      </c>
      <c r="N15">
        <v>1513.1415929203538</v>
      </c>
      <c r="O15">
        <v>1329.5716945996276</v>
      </c>
      <c r="P15">
        <v>1322.3374340949033</v>
      </c>
      <c r="Q15">
        <v>1743.1578947368421</v>
      </c>
      <c r="R15">
        <v>1479.703557312253</v>
      </c>
      <c r="S15">
        <v>1842.144212523719</v>
      </c>
      <c r="T15">
        <v>2802.8904847396766</v>
      </c>
      <c r="U15">
        <v>1597.0987654320986</v>
      </c>
      <c r="V15">
        <v>4411.7782026768646</v>
      </c>
      <c r="W15">
        <v>1231.9730185497472</v>
      </c>
      <c r="X15">
        <v>972.96846011131731</v>
      </c>
      <c r="Y15">
        <v>1133.3914421553091</v>
      </c>
      <c r="Z15">
        <v>1533.5971223021581</v>
      </c>
      <c r="AA15">
        <v>1272.0433996383365</v>
      </c>
      <c r="AB15">
        <v>1950.0592885375493</v>
      </c>
    </row>
    <row r="16" spans="1:28" x14ac:dyDescent="0.25">
      <c r="A16" s="1" t="s">
        <v>208</v>
      </c>
      <c r="B16">
        <v>19875.775280898877</v>
      </c>
      <c r="C16">
        <v>13064.114713216957</v>
      </c>
      <c r="D16">
        <v>22751.545801526718</v>
      </c>
      <c r="E16">
        <v>25529.981981981982</v>
      </c>
      <c r="F16">
        <v>25270.272873194222</v>
      </c>
      <c r="G16">
        <v>19614.667863554758</v>
      </c>
      <c r="H16">
        <v>20869.758064516129</v>
      </c>
      <c r="I16">
        <v>13504.251968503937</v>
      </c>
      <c r="J16">
        <v>15184.757462686566</v>
      </c>
      <c r="K16">
        <v>19303.473684210527</v>
      </c>
      <c r="L16">
        <v>16901.510516252391</v>
      </c>
      <c r="M16">
        <v>1932.1788990825687</v>
      </c>
      <c r="N16">
        <v>1756.2389380530972</v>
      </c>
      <c r="O16">
        <v>24149.608938547484</v>
      </c>
      <c r="P16">
        <v>3012.7240773286467</v>
      </c>
      <c r="Q16">
        <v>20309.157894736843</v>
      </c>
      <c r="R16">
        <v>22149.209486166008</v>
      </c>
      <c r="S16">
        <v>21247.343453510435</v>
      </c>
      <c r="T16">
        <v>26186.499102333932</v>
      </c>
      <c r="U16">
        <v>899.1358024691358</v>
      </c>
      <c r="V16">
        <v>2344.6271510516253</v>
      </c>
      <c r="W16">
        <v>1688.8364249578415</v>
      </c>
      <c r="X16">
        <v>26366.716141001856</v>
      </c>
      <c r="Y16">
        <v>1956.9889064976228</v>
      </c>
      <c r="Z16">
        <v>2298.5431654676258</v>
      </c>
      <c r="AA16">
        <v>20447.775768535263</v>
      </c>
      <c r="AB16">
        <v>2744.0513833992095</v>
      </c>
    </row>
    <row r="17" spans="1:28" x14ac:dyDescent="0.25">
      <c r="A17" s="1" t="s">
        <v>209</v>
      </c>
      <c r="B17">
        <v>73.887640449438209</v>
      </c>
      <c r="C17">
        <v>111.52119700748129</v>
      </c>
      <c r="D17">
        <v>93.072519083969468</v>
      </c>
      <c r="E17">
        <v>198.70270270270271</v>
      </c>
      <c r="F17">
        <v>74.959871589085083</v>
      </c>
      <c r="G17">
        <v>66.768402154398558</v>
      </c>
      <c r="H17">
        <v>94.959677419354833</v>
      </c>
      <c r="I17">
        <v>71.417322834645674</v>
      </c>
      <c r="J17">
        <v>60.970149253731343</v>
      </c>
      <c r="K17">
        <v>58.175438596491226</v>
      </c>
      <c r="L17">
        <v>62.237093690248571</v>
      </c>
      <c r="M17">
        <v>39.288990825688074</v>
      </c>
      <c r="N17">
        <v>115.95132743362831</v>
      </c>
      <c r="O17">
        <v>108.58472998137802</v>
      </c>
      <c r="P17">
        <v>51.827768014059757</v>
      </c>
      <c r="Q17">
        <v>52</v>
      </c>
      <c r="R17">
        <v>65.256916996047423</v>
      </c>
      <c r="S17">
        <v>98.273244781783674</v>
      </c>
      <c r="T17">
        <v>170.28725314183123</v>
      </c>
      <c r="U17">
        <v>53.374485596707821</v>
      </c>
      <c r="V17">
        <v>41.83556405353729</v>
      </c>
      <c r="W17">
        <v>279.62900505902195</v>
      </c>
      <c r="X17">
        <v>177.53246753246754</v>
      </c>
      <c r="Y17">
        <v>97.290015847860531</v>
      </c>
      <c r="Z17">
        <v>243.18345323741008</v>
      </c>
      <c r="AA17">
        <v>127.19710669077759</v>
      </c>
      <c r="AB17">
        <v>86.758893280632407</v>
      </c>
    </row>
    <row r="18" spans="1:28" x14ac:dyDescent="0.25">
      <c r="A18" s="1" t="s">
        <v>210</v>
      </c>
      <c r="B18">
        <v>5016.8089887640454</v>
      </c>
      <c r="C18">
        <v>4254.6633416458853</v>
      </c>
      <c r="D18">
        <v>5141.1450381679388</v>
      </c>
      <c r="E18">
        <v>4806.9369369369369</v>
      </c>
      <c r="F18">
        <v>2811.8940609951846</v>
      </c>
      <c r="G18">
        <v>3436.1220825852779</v>
      </c>
      <c r="H18">
        <v>4279.6169354838712</v>
      </c>
      <c r="I18">
        <v>2971.212598425197</v>
      </c>
      <c r="J18">
        <v>3708.5447761194027</v>
      </c>
      <c r="K18">
        <v>3464.4210526315787</v>
      </c>
      <c r="L18">
        <v>3676.2523900573615</v>
      </c>
      <c r="M18">
        <v>3864.9082568807339</v>
      </c>
      <c r="N18">
        <v>4286.2389380530967</v>
      </c>
      <c r="O18">
        <v>3587.2998137802606</v>
      </c>
      <c r="P18">
        <v>3225.3778558875219</v>
      </c>
      <c r="Q18">
        <v>2979.9649122807018</v>
      </c>
      <c r="R18">
        <v>3733.379446640316</v>
      </c>
      <c r="S18">
        <v>3783.2258064516127</v>
      </c>
      <c r="T18">
        <v>4090.5745062836622</v>
      </c>
      <c r="U18">
        <v>3836.1728395061727</v>
      </c>
      <c r="V18">
        <v>3276.653919694073</v>
      </c>
      <c r="W18">
        <v>4161.5851602023613</v>
      </c>
      <c r="X18">
        <v>3243.9517625231911</v>
      </c>
      <c r="Y18">
        <v>2765.2614896988907</v>
      </c>
      <c r="Z18">
        <v>3519.8021582733813</v>
      </c>
      <c r="AA18">
        <v>3973.0560578661848</v>
      </c>
      <c r="AB18">
        <v>3274.268774703557</v>
      </c>
    </row>
    <row r="19" spans="1:28" x14ac:dyDescent="0.25">
      <c r="A19" s="1" t="s">
        <v>211</v>
      </c>
      <c r="B19">
        <v>4229.6404494382023</v>
      </c>
      <c r="C19">
        <v>9616.1596009975055</v>
      </c>
      <c r="D19">
        <v>20698.568702290078</v>
      </c>
      <c r="E19">
        <v>11748.090090090091</v>
      </c>
      <c r="F19">
        <v>16093.707865168541</v>
      </c>
      <c r="G19">
        <v>13663.518850987432</v>
      </c>
      <c r="H19">
        <v>6184.1733870967737</v>
      </c>
      <c r="I19">
        <v>14795.338582677165</v>
      </c>
      <c r="J19">
        <v>18812.555970149253</v>
      </c>
      <c r="K19">
        <v>14296.666666666666</v>
      </c>
      <c r="L19">
        <v>21126.290630975145</v>
      </c>
      <c r="M19">
        <v>27816.032110091743</v>
      </c>
      <c r="N19">
        <v>8834.2920353982299</v>
      </c>
      <c r="O19">
        <v>11671.806331471136</v>
      </c>
      <c r="P19">
        <v>11427.838312829526</v>
      </c>
      <c r="Q19">
        <v>17289.403508771931</v>
      </c>
      <c r="R19">
        <v>13877.94466403162</v>
      </c>
      <c r="S19">
        <v>19246.129032258064</v>
      </c>
      <c r="T19">
        <v>18431.436265709155</v>
      </c>
      <c r="U19">
        <v>18297.366255144032</v>
      </c>
      <c r="V19">
        <v>28620.860420650097</v>
      </c>
      <c r="W19">
        <v>5588.0269814502535</v>
      </c>
      <c r="X19">
        <v>9525.0649350649346</v>
      </c>
      <c r="Y19">
        <v>7372.0443740095088</v>
      </c>
      <c r="Z19">
        <v>16465.43165467626</v>
      </c>
      <c r="AA19">
        <v>14812.929475587704</v>
      </c>
      <c r="AB19">
        <v>21422.035573122528</v>
      </c>
    </row>
    <row r="20" spans="1:28" x14ac:dyDescent="0.25">
      <c r="A20" s="1" t="s">
        <v>212</v>
      </c>
      <c r="B20">
        <v>18564</v>
      </c>
      <c r="C20">
        <v>23698.528678304239</v>
      </c>
      <c r="D20">
        <v>34394.732824427483</v>
      </c>
      <c r="E20">
        <v>22731.171171171172</v>
      </c>
      <c r="F20">
        <v>27533.8683788122</v>
      </c>
      <c r="G20">
        <v>27376.732495511667</v>
      </c>
      <c r="H20">
        <v>11466.95564516129</v>
      </c>
      <c r="I20">
        <v>22294.094488188977</v>
      </c>
      <c r="J20">
        <v>27297.667910447759</v>
      </c>
      <c r="K20">
        <v>23548.456140350878</v>
      </c>
      <c r="L20">
        <v>25762.198852772468</v>
      </c>
      <c r="M20">
        <v>40670.206422018346</v>
      </c>
      <c r="N20">
        <v>27086.725663716814</v>
      </c>
      <c r="O20">
        <v>21403.780260707634</v>
      </c>
      <c r="P20">
        <v>26614.112478031635</v>
      </c>
      <c r="Q20">
        <v>21365.070175438595</v>
      </c>
      <c r="R20">
        <v>24341.916996047432</v>
      </c>
      <c r="S20">
        <v>27246.831119544589</v>
      </c>
      <c r="T20">
        <v>38211.02333931777</v>
      </c>
      <c r="U20">
        <v>30357.407407407405</v>
      </c>
      <c r="V20">
        <v>37708.068833652011</v>
      </c>
      <c r="W20">
        <v>7917.9763912310291</v>
      </c>
      <c r="X20">
        <v>11065.027829313543</v>
      </c>
      <c r="Y20">
        <v>17686.624405705228</v>
      </c>
      <c r="Z20">
        <v>23816.294964028777</v>
      </c>
      <c r="AA20">
        <v>22399.638336347198</v>
      </c>
      <c r="AB20">
        <v>29636.482213438736</v>
      </c>
    </row>
    <row r="21" spans="1:28" x14ac:dyDescent="0.25">
      <c r="A21" s="1" t="s">
        <v>213</v>
      </c>
      <c r="B21">
        <v>136990.60674157302</v>
      </c>
      <c r="C21">
        <v>119646.43391521196</v>
      </c>
      <c r="D21">
        <v>13344.064885496184</v>
      </c>
      <c r="E21">
        <v>12104.774774774774</v>
      </c>
      <c r="F21">
        <v>14296.484751203852</v>
      </c>
      <c r="G21">
        <v>52867.630161579887</v>
      </c>
      <c r="H21">
        <v>7463.770161290322</v>
      </c>
      <c r="I21">
        <v>47851.149606299216</v>
      </c>
      <c r="J21">
        <v>106729.42164179104</v>
      </c>
      <c r="K21">
        <v>8512.9298245614027</v>
      </c>
      <c r="L21">
        <v>107988.20267686425</v>
      </c>
      <c r="M21">
        <v>845.6880733944954</v>
      </c>
      <c r="N21">
        <v>17269.026548672566</v>
      </c>
      <c r="O21">
        <v>10801.303538175045</v>
      </c>
      <c r="P21">
        <v>12447.486818980668</v>
      </c>
      <c r="Q21">
        <v>7442.333333333333</v>
      </c>
      <c r="R21">
        <v>75873.952569169953</v>
      </c>
      <c r="S21">
        <v>8962.1252371916507</v>
      </c>
      <c r="T21">
        <v>12466.409335727109</v>
      </c>
      <c r="U21">
        <v>116755.76131687242</v>
      </c>
      <c r="V21">
        <v>4732.0076481835567</v>
      </c>
      <c r="W21">
        <v>16465.227655986509</v>
      </c>
      <c r="X21">
        <v>13020.816326530612</v>
      </c>
      <c r="Y21">
        <v>9748.7797147385099</v>
      </c>
      <c r="Z21">
        <v>11720.46762589928</v>
      </c>
      <c r="AA21">
        <v>11255.931283905968</v>
      </c>
      <c r="AB21">
        <v>67841.857707509873</v>
      </c>
    </row>
    <row r="22" spans="1:28" x14ac:dyDescent="0.25">
      <c r="A22" s="1" t="s">
        <v>214</v>
      </c>
      <c r="B22">
        <v>48055.955056179773</v>
      </c>
      <c r="C22">
        <v>59023.89027431421</v>
      </c>
      <c r="D22">
        <v>83505.438931297715</v>
      </c>
      <c r="E22">
        <v>54874.234234234231</v>
      </c>
      <c r="F22">
        <v>62355.152487961481</v>
      </c>
      <c r="G22">
        <v>65359.622980251341</v>
      </c>
      <c r="H22">
        <v>38358.669354838712</v>
      </c>
      <c r="I22">
        <v>53924.173228346459</v>
      </c>
      <c r="J22">
        <v>66814.738805970148</v>
      </c>
      <c r="K22">
        <v>56858.982456140351</v>
      </c>
      <c r="L22">
        <v>62207.112810707462</v>
      </c>
      <c r="M22">
        <v>89395.435779816515</v>
      </c>
      <c r="N22">
        <v>64209.66814159292</v>
      </c>
      <c r="O22">
        <v>49956.350093109868</v>
      </c>
      <c r="P22">
        <v>62546.362038664323</v>
      </c>
      <c r="Q22">
        <v>52058.333333333336</v>
      </c>
      <c r="R22">
        <v>56915.632411067192</v>
      </c>
      <c r="S22">
        <v>66290.872865275145</v>
      </c>
      <c r="T22">
        <v>88856.032315978446</v>
      </c>
      <c r="U22">
        <v>72844.094650205763</v>
      </c>
      <c r="V22">
        <v>111821.91204588911</v>
      </c>
      <c r="W22">
        <v>30008.448566610456</v>
      </c>
      <c r="X22">
        <v>39175.380333951762</v>
      </c>
      <c r="Y22">
        <v>41678.034865293186</v>
      </c>
      <c r="Z22">
        <v>58656.6726618705</v>
      </c>
      <c r="AA22">
        <v>52825.370705244124</v>
      </c>
      <c r="AB22">
        <v>71642.964426877472</v>
      </c>
    </row>
    <row r="23" spans="1:28" x14ac:dyDescent="0.25">
      <c r="A23" s="1" t="s">
        <v>215</v>
      </c>
      <c r="B23">
        <v>514.56179775280896</v>
      </c>
      <c r="C23">
        <v>747.0324189526184</v>
      </c>
      <c r="D23">
        <v>768.89312977099235</v>
      </c>
      <c r="E23">
        <v>763.18918918918916</v>
      </c>
      <c r="F23">
        <v>905.81059390048154</v>
      </c>
      <c r="G23">
        <v>424.68581687612203</v>
      </c>
      <c r="H23">
        <v>241.16935483870967</v>
      </c>
      <c r="I23">
        <v>371.5275590551181</v>
      </c>
      <c r="J23">
        <v>385.78358208955223</v>
      </c>
      <c r="K23">
        <v>709.38596491228066</v>
      </c>
      <c r="L23">
        <v>875.16252390057366</v>
      </c>
      <c r="M23">
        <v>26.926605504587155</v>
      </c>
      <c r="N23">
        <v>506.19469026548671</v>
      </c>
      <c r="O23">
        <v>698.78957169459954</v>
      </c>
      <c r="P23">
        <v>1004.323374340949</v>
      </c>
      <c r="Q23">
        <v>122.84210526315789</v>
      </c>
      <c r="R23">
        <v>107.56916996047431</v>
      </c>
      <c r="S23">
        <v>183.64326375711573</v>
      </c>
      <c r="T23">
        <v>1459.9281867145421</v>
      </c>
      <c r="U23">
        <v>1010.761316872428</v>
      </c>
      <c r="V23">
        <v>2621.4340344168263</v>
      </c>
      <c r="W23">
        <v>414.68802698145026</v>
      </c>
      <c r="X23">
        <v>627.4953617810761</v>
      </c>
      <c r="Y23">
        <v>531.36291600633911</v>
      </c>
      <c r="Z23">
        <v>79.694244604316552</v>
      </c>
      <c r="AA23">
        <v>90.849909584086802</v>
      </c>
      <c r="AB23">
        <v>116.02766798418972</v>
      </c>
    </row>
    <row r="24" spans="1:28" x14ac:dyDescent="0.25">
      <c r="A24" s="1" t="s">
        <v>216</v>
      </c>
      <c r="B24">
        <v>27228.764044943819</v>
      </c>
      <c r="C24">
        <v>26967.655860349125</v>
      </c>
      <c r="D24">
        <v>1921.1068702290077</v>
      </c>
      <c r="E24">
        <v>22333.225225225226</v>
      </c>
      <c r="F24">
        <v>946.42054574638848</v>
      </c>
      <c r="G24">
        <v>1212.5314183123878</v>
      </c>
      <c r="H24">
        <v>21909.758064516129</v>
      </c>
      <c r="I24">
        <v>1089.3700787401574</v>
      </c>
      <c r="J24">
        <v>1619.5708955223881</v>
      </c>
      <c r="K24">
        <v>1129.1929824561403</v>
      </c>
      <c r="L24">
        <v>22410.630975143406</v>
      </c>
      <c r="M24">
        <v>3010.7339449541282</v>
      </c>
      <c r="N24">
        <v>1248.0973451327434</v>
      </c>
      <c r="O24">
        <v>21325.977653631282</v>
      </c>
      <c r="P24">
        <v>20885.307557117751</v>
      </c>
      <c r="Q24">
        <v>21244.877192982458</v>
      </c>
      <c r="R24">
        <v>22254.525691699604</v>
      </c>
      <c r="S24">
        <v>1116.0151802656546</v>
      </c>
      <c r="T24">
        <v>1704.7576301615798</v>
      </c>
      <c r="U24">
        <v>1666.0082304526748</v>
      </c>
      <c r="V24">
        <v>3210.0764818355642</v>
      </c>
      <c r="W24">
        <v>1173.6593591905566</v>
      </c>
      <c r="X24">
        <v>1123.0241187384045</v>
      </c>
      <c r="Y24">
        <v>1058.8272583201267</v>
      </c>
      <c r="Z24">
        <v>20805.413669064747</v>
      </c>
      <c r="AA24">
        <v>20435.732368896926</v>
      </c>
      <c r="AB24">
        <v>1245.691699604743</v>
      </c>
    </row>
    <row r="25" spans="1:28" x14ac:dyDescent="0.25">
      <c r="A25" s="1" t="s">
        <v>217</v>
      </c>
      <c r="B25">
        <v>6839.9775280898875</v>
      </c>
      <c r="C25">
        <v>8152.019950124688</v>
      </c>
      <c r="D25">
        <v>12249.179389312978</v>
      </c>
      <c r="E25">
        <v>11345.783783783783</v>
      </c>
      <c r="F25">
        <v>11039.951845906902</v>
      </c>
      <c r="G25">
        <v>5951.5439856373423</v>
      </c>
      <c r="H25">
        <v>8892.3790322580644</v>
      </c>
      <c r="I25">
        <v>11262.094488188977</v>
      </c>
      <c r="J25">
        <v>11751.100746268656</v>
      </c>
      <c r="K25">
        <v>10720.228070175439</v>
      </c>
      <c r="L25">
        <v>16518.126195028683</v>
      </c>
      <c r="M25">
        <v>15981.90366972477</v>
      </c>
      <c r="N25">
        <v>6332.4557522123887</v>
      </c>
      <c r="O25">
        <v>5750.7076350093103</v>
      </c>
      <c r="P25">
        <v>5935.8523725834802</v>
      </c>
      <c r="Q25">
        <v>10916.526315789473</v>
      </c>
      <c r="R25">
        <v>12028.083003952568</v>
      </c>
      <c r="S25">
        <v>10807.438330170777</v>
      </c>
      <c r="T25">
        <v>14498.402154398564</v>
      </c>
      <c r="U25">
        <v>15138.004115226337</v>
      </c>
      <c r="V25">
        <v>14213.116634799237</v>
      </c>
      <c r="W25">
        <v>5337.9258010118047</v>
      </c>
      <c r="X25">
        <v>5739.7217068645641</v>
      </c>
      <c r="Y25">
        <v>2835.1664025356577</v>
      </c>
      <c r="Z25">
        <v>9909.6223021582737</v>
      </c>
      <c r="AA25">
        <v>9300.3616636528041</v>
      </c>
      <c r="AB25">
        <v>12324.308300395256</v>
      </c>
    </row>
    <row r="26" spans="1:28" x14ac:dyDescent="0.25">
      <c r="A26" s="1" t="s">
        <v>218</v>
      </c>
      <c r="B26">
        <v>18564</v>
      </c>
      <c r="C26">
        <v>23698.528678304239</v>
      </c>
      <c r="D26">
        <v>34395.591603053435</v>
      </c>
      <c r="E26">
        <v>22731.171171171172</v>
      </c>
      <c r="F26">
        <v>27533.8683788122</v>
      </c>
      <c r="G26">
        <v>27396.01436265709</v>
      </c>
      <c r="H26">
        <v>11466.95564516129</v>
      </c>
      <c r="I26">
        <v>22294.062992125986</v>
      </c>
      <c r="J26">
        <v>27297.667910447759</v>
      </c>
      <c r="K26">
        <v>23548.456140350878</v>
      </c>
      <c r="L26">
        <v>25762.198852772468</v>
      </c>
      <c r="M26">
        <v>40656.720183486235</v>
      </c>
      <c r="N26">
        <v>27090.353982300883</v>
      </c>
      <c r="O26">
        <v>21243.836126629423</v>
      </c>
      <c r="P26">
        <v>26613.145869947275</v>
      </c>
      <c r="Q26">
        <v>21365.070175438595</v>
      </c>
      <c r="R26">
        <v>24342.845849802372</v>
      </c>
      <c r="S26">
        <v>27246.831119544589</v>
      </c>
      <c r="T26">
        <v>38211.02333931777</v>
      </c>
      <c r="U26">
        <v>30357.407407407405</v>
      </c>
      <c r="V26">
        <v>37708.068833652011</v>
      </c>
      <c r="W26">
        <v>7919.4266441821255</v>
      </c>
      <c r="X26">
        <v>11065.027829313543</v>
      </c>
      <c r="Y26">
        <v>17686.624405705228</v>
      </c>
      <c r="Z26">
        <v>23815.44964028777</v>
      </c>
      <c r="AA26">
        <v>22417.703435804702</v>
      </c>
      <c r="AB26">
        <v>29613.99209486166</v>
      </c>
    </row>
    <row r="27" spans="1:28" x14ac:dyDescent="0.25">
      <c r="A27" s="1" t="s">
        <v>219</v>
      </c>
      <c r="B27">
        <v>56.426966292134829</v>
      </c>
      <c r="C27">
        <v>79.526184538653368</v>
      </c>
      <c r="D27">
        <v>127.65267175572519</v>
      </c>
      <c r="E27">
        <v>73.549549549549553</v>
      </c>
      <c r="F27">
        <v>88.715890850722317</v>
      </c>
      <c r="G27">
        <v>71.364452423698381</v>
      </c>
      <c r="H27">
        <v>66.995967741935488</v>
      </c>
      <c r="I27">
        <v>92.551181102362207</v>
      </c>
      <c r="J27">
        <v>134.96268656716418</v>
      </c>
      <c r="K27">
        <v>78.298245614035082</v>
      </c>
      <c r="L27">
        <v>97.839388145315496</v>
      </c>
      <c r="M27">
        <v>804.58715596330273</v>
      </c>
      <c r="N27">
        <v>86.482300884955748</v>
      </c>
      <c r="O27">
        <v>57.877094972067034</v>
      </c>
      <c r="P27">
        <v>70.86115992970123</v>
      </c>
      <c r="Q27">
        <v>114.10526315789474</v>
      </c>
      <c r="R27">
        <v>81.482213438735172</v>
      </c>
      <c r="S27">
        <v>93.225806451612897</v>
      </c>
      <c r="T27">
        <v>117.64811490125673</v>
      </c>
      <c r="U27">
        <v>109.32098765432099</v>
      </c>
      <c r="V27">
        <v>368.20267686424478</v>
      </c>
      <c r="W27">
        <v>35.581787521079256</v>
      </c>
      <c r="X27">
        <v>27.161410018552875</v>
      </c>
      <c r="Y27">
        <v>55.245641838351823</v>
      </c>
      <c r="Z27">
        <v>108.00359712230215</v>
      </c>
      <c r="AA27">
        <v>78.354430379746844</v>
      </c>
      <c r="AB27">
        <v>162.56916996047431</v>
      </c>
    </row>
    <row r="28" spans="1:28" x14ac:dyDescent="0.25">
      <c r="A28" s="1" t="s">
        <v>220</v>
      </c>
      <c r="B28">
        <v>218.53932584269663</v>
      </c>
      <c r="C28">
        <v>189.82543640897754</v>
      </c>
      <c r="D28">
        <v>373.49236641221376</v>
      </c>
      <c r="E28">
        <v>194.18018018018017</v>
      </c>
      <c r="F28">
        <v>180.09630818619584</v>
      </c>
      <c r="G28">
        <v>255.3500897666068</v>
      </c>
      <c r="H28">
        <v>167.52016129032256</v>
      </c>
      <c r="I28">
        <v>305.38582677165357</v>
      </c>
      <c r="J28">
        <v>349.92537313432837</v>
      </c>
      <c r="K28">
        <v>238.07017543859649</v>
      </c>
      <c r="L28">
        <v>260.76481835564056</v>
      </c>
      <c r="M28">
        <v>2891.9495412844035</v>
      </c>
      <c r="N28">
        <v>139.42477876106193</v>
      </c>
      <c r="O28">
        <v>136.46182495344505</v>
      </c>
      <c r="P28">
        <v>211.10720562390159</v>
      </c>
      <c r="Q28">
        <v>341.26315789473682</v>
      </c>
      <c r="R28">
        <v>313.33992094861657</v>
      </c>
      <c r="S28">
        <v>455.84440227703982</v>
      </c>
      <c r="T28">
        <v>383.51885098743264</v>
      </c>
      <c r="U28">
        <v>357.57201646090533</v>
      </c>
      <c r="V28">
        <v>532.21797323135763</v>
      </c>
      <c r="W28">
        <v>100.87689713322092</v>
      </c>
      <c r="X28">
        <v>147.43970315398886</v>
      </c>
      <c r="Y28">
        <v>136.86212361331221</v>
      </c>
      <c r="Z28">
        <v>8519.7482014388479</v>
      </c>
      <c r="AA28">
        <v>357.25135623869801</v>
      </c>
      <c r="AB28">
        <v>8112.588932806324</v>
      </c>
    </row>
    <row r="29" spans="1:28" x14ac:dyDescent="0.25">
      <c r="A29" s="1" t="s">
        <v>221</v>
      </c>
      <c r="B29">
        <v>9344.1573033707864</v>
      </c>
      <c r="C29">
        <v>10875.860349127182</v>
      </c>
      <c r="D29">
        <v>8100.839694656489</v>
      </c>
      <c r="E29">
        <v>8090.2342342342345</v>
      </c>
      <c r="F29">
        <v>1926.5008025682184</v>
      </c>
      <c r="G29">
        <v>6367.630161579892</v>
      </c>
      <c r="H29">
        <v>8920.5846774193542</v>
      </c>
      <c r="I29">
        <v>6659.6062992125981</v>
      </c>
      <c r="J29">
        <v>7432.2201492537315</v>
      </c>
      <c r="K29">
        <v>7725.333333333333</v>
      </c>
      <c r="L29">
        <v>7129.4837476099428</v>
      </c>
      <c r="M29">
        <v>4167.1100917431195</v>
      </c>
      <c r="N29">
        <v>8623.2743362831861</v>
      </c>
      <c r="O29">
        <v>7093.0353817504656</v>
      </c>
      <c r="P29">
        <v>7059.7188049209144</v>
      </c>
      <c r="Q29">
        <v>7820.4210526315792</v>
      </c>
      <c r="R29">
        <v>7791.5415019762841</v>
      </c>
      <c r="S29">
        <v>7611.2523719165083</v>
      </c>
      <c r="T29">
        <v>6988.545780969479</v>
      </c>
      <c r="U29">
        <v>7547.3456790123455</v>
      </c>
      <c r="V29">
        <v>17845.315487571701</v>
      </c>
      <c r="W29">
        <v>7691.8043844856666</v>
      </c>
      <c r="X29">
        <v>7261.9109461966609</v>
      </c>
      <c r="Y29">
        <v>7231.3629160063392</v>
      </c>
      <c r="Z29">
        <v>8344.2266187050354</v>
      </c>
      <c r="AA29">
        <v>6969.493670886076</v>
      </c>
      <c r="AB29">
        <v>8934.7430830039521</v>
      </c>
    </row>
    <row r="30" spans="1:28" x14ac:dyDescent="0.25">
      <c r="A30" s="1" t="s">
        <v>222</v>
      </c>
      <c r="B30">
        <v>7727.9550561797751</v>
      </c>
      <c r="C30">
        <v>6446.9326683291765</v>
      </c>
      <c r="D30">
        <v>6216.3167938931301</v>
      </c>
      <c r="E30">
        <v>39440.576576576575</v>
      </c>
      <c r="F30">
        <v>3369.5826645264851</v>
      </c>
      <c r="G30">
        <v>8471.5619389587064</v>
      </c>
      <c r="H30">
        <v>863.4677419354839</v>
      </c>
      <c r="I30">
        <v>831.54330708661416</v>
      </c>
      <c r="J30">
        <v>787.96641791044772</v>
      </c>
      <c r="K30">
        <v>846.64912280701753</v>
      </c>
      <c r="L30">
        <v>898.98661567877639</v>
      </c>
      <c r="M30">
        <v>551.53669724770646</v>
      </c>
      <c r="N30">
        <v>29443.650442477876</v>
      </c>
      <c r="O30">
        <v>3788.435754189944</v>
      </c>
      <c r="P30">
        <v>28339.648506151145</v>
      </c>
      <c r="Q30">
        <v>3388.2280701754385</v>
      </c>
      <c r="R30">
        <v>18458.359683794464</v>
      </c>
      <c r="S30">
        <v>16916.641366223907</v>
      </c>
      <c r="T30">
        <v>5772.2800718132848</v>
      </c>
      <c r="U30">
        <v>8222.2222222222226</v>
      </c>
      <c r="V30">
        <v>13264.435946462716</v>
      </c>
      <c r="W30">
        <v>10044.435075885329</v>
      </c>
      <c r="X30">
        <v>5015.9740259740265</v>
      </c>
      <c r="Y30">
        <v>23350.586370839937</v>
      </c>
      <c r="Z30">
        <v>4133.9208633093522</v>
      </c>
      <c r="AA30">
        <v>9007.522603978301</v>
      </c>
      <c r="AB30">
        <v>21857.272727272728</v>
      </c>
    </row>
    <row r="31" spans="1:28" x14ac:dyDescent="0.25">
      <c r="A31" s="1" t="s">
        <v>223</v>
      </c>
      <c r="B31">
        <v>2484.5168539325841</v>
      </c>
      <c r="C31">
        <v>2746.3341645885284</v>
      </c>
      <c r="D31">
        <v>2310.2862595419847</v>
      </c>
      <c r="E31">
        <v>1851.8378378378379</v>
      </c>
      <c r="F31">
        <v>1662.4719101123596</v>
      </c>
      <c r="G31">
        <v>2206.912028725314</v>
      </c>
      <c r="H31">
        <v>2372.1169354838707</v>
      </c>
      <c r="I31">
        <v>1724.4094488188975</v>
      </c>
      <c r="J31">
        <v>2051.8097014925374</v>
      </c>
      <c r="K31">
        <v>1890.5438596491229</v>
      </c>
      <c r="L31">
        <v>1982.5812619502869</v>
      </c>
      <c r="M31">
        <v>2571.3302752293575</v>
      </c>
      <c r="N31">
        <v>2254.2477876106195</v>
      </c>
      <c r="O31">
        <v>1651.9925512104282</v>
      </c>
      <c r="P31">
        <v>1956.1687170474518</v>
      </c>
      <c r="Q31">
        <v>1731.2105263157894</v>
      </c>
      <c r="R31">
        <v>2006.3438735177865</v>
      </c>
      <c r="S31">
        <v>2284.0037950664137</v>
      </c>
      <c r="T31">
        <v>2457.7019748653502</v>
      </c>
      <c r="U31">
        <v>2274.9382716049381</v>
      </c>
      <c r="V31">
        <v>5174.8374760994266</v>
      </c>
      <c r="W31">
        <v>1876.7790893760541</v>
      </c>
      <c r="X31">
        <v>1567.4582560296847</v>
      </c>
      <c r="Y31">
        <v>1817.8605388272583</v>
      </c>
      <c r="Z31">
        <v>1737.9676258992806</v>
      </c>
      <c r="AA31">
        <v>2055.8589511754071</v>
      </c>
      <c r="AB31">
        <v>2433.379446640316</v>
      </c>
    </row>
    <row r="32" spans="1:28" x14ac:dyDescent="0.25">
      <c r="A32" s="1" t="s">
        <v>224</v>
      </c>
      <c r="B32">
        <v>122.2247191011236</v>
      </c>
      <c r="C32">
        <v>190.52369077306733</v>
      </c>
      <c r="D32">
        <v>157.65267175572521</v>
      </c>
      <c r="E32">
        <v>226.41441441441441</v>
      </c>
      <c r="F32">
        <v>171.21990369181381</v>
      </c>
      <c r="G32">
        <v>203.48294434470375</v>
      </c>
      <c r="H32">
        <v>75.947580645161281</v>
      </c>
      <c r="I32">
        <v>86.629921259842519</v>
      </c>
      <c r="J32">
        <v>88.899253731343279</v>
      </c>
      <c r="K32">
        <v>133.42105263157896</v>
      </c>
      <c r="L32">
        <v>149.84703632887189</v>
      </c>
      <c r="M32">
        <v>198.348623853211</v>
      </c>
      <c r="N32">
        <v>207.92035398230087</v>
      </c>
      <c r="O32">
        <v>176.21973929236498</v>
      </c>
      <c r="P32">
        <v>252.24956063268894</v>
      </c>
      <c r="Q32">
        <v>41.350877192982459</v>
      </c>
      <c r="R32">
        <v>75.98814229249011</v>
      </c>
      <c r="S32">
        <v>47.381404174573049</v>
      </c>
      <c r="T32">
        <v>192.04667863554758</v>
      </c>
      <c r="U32">
        <v>208.80658436213992</v>
      </c>
      <c r="V32">
        <v>431.01338432122373</v>
      </c>
      <c r="W32">
        <v>146.4080944350759</v>
      </c>
      <c r="X32">
        <v>159.3692022263451</v>
      </c>
      <c r="Y32">
        <v>131.1093502377179</v>
      </c>
      <c r="Z32">
        <v>31.043165467625897</v>
      </c>
      <c r="AA32">
        <v>34.701627486437616</v>
      </c>
      <c r="AB32">
        <v>51.185770750988141</v>
      </c>
    </row>
    <row r="33" spans="1:28" x14ac:dyDescent="0.25">
      <c r="A33" s="1" t="s">
        <v>225</v>
      </c>
      <c r="B33">
        <v>2851.4831460674159</v>
      </c>
      <c r="C33">
        <v>2192.0947630922692</v>
      </c>
      <c r="D33">
        <v>4715.2671755725196</v>
      </c>
      <c r="E33">
        <v>1999.1351351351352</v>
      </c>
      <c r="F33">
        <v>2419.7431781701443</v>
      </c>
      <c r="G33">
        <v>3822.8007181328544</v>
      </c>
      <c r="H33">
        <v>1771.8548387096773</v>
      </c>
      <c r="I33">
        <v>4505.5590551181103</v>
      </c>
      <c r="J33">
        <v>4100.4664179104475</v>
      </c>
      <c r="K33">
        <v>2390.6842105263158</v>
      </c>
      <c r="L33">
        <v>3425.7743785850862</v>
      </c>
      <c r="M33">
        <v>9213.7844036697243</v>
      </c>
      <c r="N33">
        <v>2203.783185840708</v>
      </c>
      <c r="O33">
        <v>2314.9162011173185</v>
      </c>
      <c r="P33">
        <v>3176.8189806678383</v>
      </c>
      <c r="Q33">
        <v>3626.7894736842104</v>
      </c>
      <c r="R33">
        <v>4940.217391304348</v>
      </c>
      <c r="S33">
        <v>5956.4136622390888</v>
      </c>
      <c r="T33">
        <v>3773.6265709156191</v>
      </c>
      <c r="U33">
        <v>6060.5555555555557</v>
      </c>
      <c r="V33">
        <v>4296.4435946462718</v>
      </c>
      <c r="W33">
        <v>1155.1264755480609</v>
      </c>
      <c r="X33">
        <v>1991.7254174397033</v>
      </c>
      <c r="Y33">
        <v>1821.8225039619651</v>
      </c>
      <c r="Z33">
        <v>6266.4028776978412</v>
      </c>
      <c r="AA33">
        <v>5915.6419529837258</v>
      </c>
      <c r="AB33">
        <v>7221.620553359684</v>
      </c>
    </row>
    <row r="34" spans="1:28" x14ac:dyDescent="0.25">
      <c r="A34" s="1" t="s">
        <v>226</v>
      </c>
      <c r="B34">
        <v>215.12359550561797</v>
      </c>
      <c r="C34">
        <v>238.10473815461347</v>
      </c>
      <c r="D34">
        <v>181.50763358778627</v>
      </c>
      <c r="E34">
        <v>326.72072072072075</v>
      </c>
      <c r="F34">
        <v>257.49598715890852</v>
      </c>
      <c r="G34">
        <v>204.29084380610411</v>
      </c>
      <c r="H34">
        <v>245.56451612903226</v>
      </c>
      <c r="I34">
        <v>189.90551181102362</v>
      </c>
      <c r="J34">
        <v>168.32089552238804</v>
      </c>
      <c r="K34">
        <v>196.38596491228071</v>
      </c>
      <c r="L34">
        <v>197.78202676864245</v>
      </c>
      <c r="M34">
        <v>214.40366972477062</v>
      </c>
      <c r="N34">
        <v>274.22566371681415</v>
      </c>
      <c r="O34">
        <v>254.87895716945994</v>
      </c>
      <c r="P34">
        <v>261.58172231985941</v>
      </c>
      <c r="Q34">
        <v>181.82456140350877</v>
      </c>
      <c r="R34">
        <v>211.34387351778656</v>
      </c>
      <c r="S34">
        <v>200.01897533206829</v>
      </c>
      <c r="T34">
        <v>201.18491921005386</v>
      </c>
      <c r="U34">
        <v>198.16872427983537</v>
      </c>
      <c r="V34">
        <v>189.63671128107075</v>
      </c>
      <c r="W34">
        <v>292.59696458684658</v>
      </c>
      <c r="X34">
        <v>286.75324675324674</v>
      </c>
      <c r="Y34">
        <v>315.5150554675119</v>
      </c>
      <c r="Z34">
        <v>245.88129496402877</v>
      </c>
      <c r="AA34">
        <v>206.22061482820976</v>
      </c>
      <c r="AB34">
        <v>231.42292490118575</v>
      </c>
    </row>
    <row r="35" spans="1:28" x14ac:dyDescent="0.25">
      <c r="A35" s="1" t="s">
        <v>227</v>
      </c>
      <c r="B35">
        <v>55.325842696629216</v>
      </c>
      <c r="C35">
        <v>48.877805486284288</v>
      </c>
      <c r="D35">
        <v>529.94274809160311</v>
      </c>
      <c r="E35">
        <v>1213.4054054054054</v>
      </c>
      <c r="F35">
        <v>1071.3643659711076</v>
      </c>
      <c r="G35">
        <v>724.00359066427291</v>
      </c>
      <c r="H35">
        <v>89.193548387096769</v>
      </c>
      <c r="I35">
        <v>187.63779527559055</v>
      </c>
      <c r="J35">
        <v>560.03731343283584</v>
      </c>
      <c r="K35">
        <v>130.21052631578948</v>
      </c>
      <c r="L35">
        <v>165.50669216061186</v>
      </c>
      <c r="M35">
        <v>249.90825688073394</v>
      </c>
      <c r="N35">
        <v>1749.0044247787609</v>
      </c>
      <c r="O35">
        <v>656.51769087523269</v>
      </c>
      <c r="P35">
        <v>3036.1862917398948</v>
      </c>
      <c r="Q35">
        <v>454.28070175438597</v>
      </c>
      <c r="R35">
        <v>426.58102766798419</v>
      </c>
      <c r="S35">
        <v>1032.6944971537002</v>
      </c>
      <c r="T35">
        <v>906.46319569120283</v>
      </c>
      <c r="U35">
        <v>264.6090534979424</v>
      </c>
      <c r="V35">
        <v>2375.7552581261953</v>
      </c>
      <c r="W35">
        <v>1688.8364249578415</v>
      </c>
      <c r="X35">
        <v>816.80890538033395</v>
      </c>
      <c r="Y35">
        <v>2009.714738510301</v>
      </c>
      <c r="Z35">
        <v>2358.1654676258991</v>
      </c>
      <c r="AA35">
        <v>656.03978300180836</v>
      </c>
      <c r="AB35">
        <v>2752.786561264822</v>
      </c>
    </row>
    <row r="36" spans="1:28" x14ac:dyDescent="0.25">
      <c r="A36" s="1" t="s">
        <v>228</v>
      </c>
      <c r="B36">
        <v>1236.3820224719102</v>
      </c>
      <c r="C36">
        <v>2273.6159600997507</v>
      </c>
      <c r="D36">
        <v>6408.4160305343512</v>
      </c>
      <c r="E36">
        <v>1025.1351351351352</v>
      </c>
      <c r="F36">
        <v>915.61797752808991</v>
      </c>
      <c r="G36">
        <v>2054.7755834829441</v>
      </c>
      <c r="H36">
        <v>1531.733870967742</v>
      </c>
      <c r="I36">
        <v>2747.6692913385828</v>
      </c>
      <c r="J36">
        <v>3854.4029850746269</v>
      </c>
      <c r="K36">
        <v>4406.7017543859647</v>
      </c>
      <c r="L36">
        <v>2521.4149139579349</v>
      </c>
      <c r="M36">
        <v>24164.564220183485</v>
      </c>
      <c r="N36">
        <v>787.12389380530965</v>
      </c>
      <c r="O36">
        <v>592.45810055865923</v>
      </c>
      <c r="P36">
        <v>1525.4833040421793</v>
      </c>
      <c r="Q36">
        <v>3533.0701754385964</v>
      </c>
      <c r="R36">
        <v>1690.9683794466403</v>
      </c>
      <c r="S36">
        <v>4137.855787476281</v>
      </c>
      <c r="T36">
        <v>13067.163375224416</v>
      </c>
      <c r="U36">
        <v>3493.5390946502057</v>
      </c>
      <c r="V36">
        <v>17367.074569789675</v>
      </c>
      <c r="W36">
        <v>9945.8684654300177</v>
      </c>
      <c r="X36">
        <v>578.31168831168827</v>
      </c>
      <c r="Y36">
        <v>516.54516640253564</v>
      </c>
      <c r="Z36">
        <v>3885.8453237410072</v>
      </c>
      <c r="AA36">
        <v>2367.7396021699819</v>
      </c>
      <c r="AB36">
        <v>5012.292490118577</v>
      </c>
    </row>
    <row r="37" spans="1:28" x14ac:dyDescent="0.25">
      <c r="A37" s="1" t="s">
        <v>229</v>
      </c>
      <c r="B37">
        <v>17331.258426966291</v>
      </c>
      <c r="C37">
        <v>19341.571072319202</v>
      </c>
      <c r="D37">
        <v>13523.435114503816</v>
      </c>
      <c r="E37">
        <v>14448.702702702703</v>
      </c>
      <c r="F37">
        <v>12526.436597110755</v>
      </c>
      <c r="G37">
        <v>12575.457809694793</v>
      </c>
      <c r="H37">
        <v>15263.104838709676</v>
      </c>
      <c r="I37">
        <v>12243.874015748032</v>
      </c>
      <c r="J37">
        <v>13572.425373134329</v>
      </c>
      <c r="K37">
        <v>13917.192982456141</v>
      </c>
      <c r="L37">
        <v>13204.359464627152</v>
      </c>
      <c r="M37">
        <v>16177.752293577982</v>
      </c>
      <c r="N37">
        <v>16580.265486725664</v>
      </c>
      <c r="O37">
        <v>13477.355679702048</v>
      </c>
      <c r="P37">
        <v>12964.674868189806</v>
      </c>
      <c r="Q37">
        <v>13772.666666666666</v>
      </c>
      <c r="R37">
        <v>14106.91699604743</v>
      </c>
      <c r="S37">
        <v>13732.808349146109</v>
      </c>
      <c r="T37">
        <v>13239.156193895869</v>
      </c>
      <c r="U37">
        <v>14238.004115226337</v>
      </c>
      <c r="V37">
        <v>15017.361376673041</v>
      </c>
      <c r="W37">
        <v>13204.637436762227</v>
      </c>
      <c r="X37">
        <v>12758.868274582561</v>
      </c>
      <c r="Y37">
        <v>12320.570522979397</v>
      </c>
      <c r="Z37">
        <v>14475.377697841726</v>
      </c>
      <c r="AA37">
        <v>12570.379746835444</v>
      </c>
      <c r="AB37">
        <v>15904.110671936758</v>
      </c>
    </row>
    <row r="38" spans="1:28" x14ac:dyDescent="0.25">
      <c r="A38" s="1" t="s">
        <v>230</v>
      </c>
      <c r="B38">
        <v>108.35955056179775</v>
      </c>
      <c r="C38">
        <v>125.4364089775561</v>
      </c>
      <c r="D38">
        <v>195.43893129770993</v>
      </c>
      <c r="E38">
        <v>123.00900900900901</v>
      </c>
      <c r="F38">
        <v>104.92776886035314</v>
      </c>
      <c r="G38">
        <v>96.355475763016159</v>
      </c>
      <c r="H38">
        <v>95.342741935483872</v>
      </c>
      <c r="I38">
        <v>141.46456692913387</v>
      </c>
      <c r="J38">
        <v>125.27985074626865</v>
      </c>
      <c r="K38">
        <v>173.12280701754386</v>
      </c>
      <c r="L38">
        <v>164.91395793499044</v>
      </c>
      <c r="M38">
        <v>303.83027522935777</v>
      </c>
      <c r="N38">
        <v>111.30530973451327</v>
      </c>
      <c r="O38">
        <v>99.795158286778388</v>
      </c>
      <c r="P38">
        <v>116.25659050966608</v>
      </c>
      <c r="Q38">
        <v>88.456140350877192</v>
      </c>
      <c r="R38">
        <v>113.02371541501977</v>
      </c>
      <c r="S38">
        <v>112.14421252371916</v>
      </c>
      <c r="T38">
        <v>174.39856373429083</v>
      </c>
      <c r="U38">
        <v>188.58024691358025</v>
      </c>
      <c r="V38">
        <v>243.09751434034419</v>
      </c>
      <c r="W38">
        <v>79.747048903878593</v>
      </c>
      <c r="X38">
        <v>78.812615955473106</v>
      </c>
      <c r="Y38">
        <v>69.667194928684623</v>
      </c>
      <c r="Z38">
        <v>93.776978417266179</v>
      </c>
      <c r="AA38">
        <v>93.761301989150098</v>
      </c>
      <c r="AB38">
        <v>112.98418972332016</v>
      </c>
    </row>
    <row r="39" spans="1:28" x14ac:dyDescent="0.25">
      <c r="A39" s="1" t="s">
        <v>231</v>
      </c>
      <c r="B39">
        <v>10756.292134831461</v>
      </c>
      <c r="C39">
        <v>15127.13216957606</v>
      </c>
      <c r="D39">
        <v>8681.8702290076344</v>
      </c>
      <c r="E39">
        <v>12796.252252252252</v>
      </c>
      <c r="F39">
        <v>10581.187800963082</v>
      </c>
      <c r="G39">
        <v>10184.901256732495</v>
      </c>
      <c r="H39">
        <v>7519.7177419354839</v>
      </c>
      <c r="I39">
        <v>8174.2047244094492</v>
      </c>
      <c r="J39">
        <v>11545.914179104477</v>
      </c>
      <c r="K39">
        <v>6455.9824561403511</v>
      </c>
      <c r="L39">
        <v>8375.6022944550677</v>
      </c>
      <c r="M39">
        <v>16468.922018348625</v>
      </c>
      <c r="N39">
        <v>10921.216814159292</v>
      </c>
      <c r="O39">
        <v>9758.3985102420847</v>
      </c>
      <c r="P39">
        <v>10734.657293497365</v>
      </c>
      <c r="Q39">
        <v>6191.3684210526317</v>
      </c>
      <c r="R39">
        <v>10415.415019762846</v>
      </c>
      <c r="S39">
        <v>9064.8576850094869</v>
      </c>
      <c r="T39">
        <v>8275.1346499102328</v>
      </c>
      <c r="U39">
        <v>9537.0987654320979</v>
      </c>
      <c r="V39">
        <v>11468.757170172084</v>
      </c>
      <c r="W39">
        <v>12069.797639123104</v>
      </c>
      <c r="X39">
        <v>9174.3042671614094</v>
      </c>
      <c r="Y39">
        <v>8704.9286846275754</v>
      </c>
      <c r="Z39">
        <v>6350.0899280575541</v>
      </c>
      <c r="AA39">
        <v>6005.334538878843</v>
      </c>
      <c r="AB39">
        <v>7592.924901185771</v>
      </c>
    </row>
    <row r="40" spans="1:28" x14ac:dyDescent="0.25">
      <c r="A40" s="1" t="s">
        <v>232</v>
      </c>
      <c r="B40">
        <v>3401.5955056179773</v>
      </c>
      <c r="C40">
        <v>3880.8977556109726</v>
      </c>
      <c r="D40">
        <v>10289.064885496184</v>
      </c>
      <c r="E40">
        <v>3057.6576576576576</v>
      </c>
      <c r="F40">
        <v>2190.2728731942216</v>
      </c>
      <c r="G40">
        <v>1977.8096947935367</v>
      </c>
      <c r="H40">
        <v>3158.6290322580644</v>
      </c>
      <c r="I40">
        <v>3977.8740157480315</v>
      </c>
      <c r="J40">
        <v>5527.5186567164174</v>
      </c>
      <c r="K40">
        <v>4587.5614035087719</v>
      </c>
      <c r="L40">
        <v>4075.7170172084134</v>
      </c>
      <c r="M40">
        <v>19292.5</v>
      </c>
      <c r="N40">
        <v>1604.159292035398</v>
      </c>
      <c r="O40">
        <v>1424.6554934823091</v>
      </c>
      <c r="P40">
        <v>3911.2126537785589</v>
      </c>
      <c r="Q40">
        <v>3564.9824561403507</v>
      </c>
      <c r="R40">
        <v>5866.99604743083</v>
      </c>
      <c r="S40">
        <v>6733.3017077798859</v>
      </c>
      <c r="T40">
        <v>12370.089766606821</v>
      </c>
      <c r="U40">
        <v>6292.4691358024693</v>
      </c>
      <c r="V40">
        <v>33091.357552581263</v>
      </c>
      <c r="W40">
        <v>1824.0472175379427</v>
      </c>
      <c r="X40">
        <v>1452.3191094619667</v>
      </c>
      <c r="Y40">
        <v>917.84469096671944</v>
      </c>
      <c r="Z40">
        <v>4476.312949640288</v>
      </c>
      <c r="AA40">
        <v>3477.3598553345391</v>
      </c>
      <c r="AB40">
        <v>7416.166007905138</v>
      </c>
    </row>
    <row r="41" spans="1:28" x14ac:dyDescent="0.25">
      <c r="A41" s="1" t="s">
        <v>233</v>
      </c>
      <c r="B41">
        <v>5774.0674157303374</v>
      </c>
      <c r="C41">
        <v>5798.4788029925185</v>
      </c>
      <c r="D41">
        <v>5381.7748091603053</v>
      </c>
      <c r="E41">
        <v>12831.657657657657</v>
      </c>
      <c r="F41">
        <v>3032.6645264847511</v>
      </c>
      <c r="G41">
        <v>4999.51526032316</v>
      </c>
      <c r="H41">
        <v>7919.4556451612898</v>
      </c>
      <c r="I41">
        <v>2829.2755905511813</v>
      </c>
      <c r="J41">
        <v>4327.0149253731342</v>
      </c>
      <c r="K41">
        <v>4840.3684210526317</v>
      </c>
      <c r="L41">
        <v>3381.7782026768646</v>
      </c>
      <c r="M41">
        <v>4815.9862385321103</v>
      </c>
      <c r="N41">
        <v>4470.2654867256633</v>
      </c>
      <c r="O41">
        <v>3943.6685288640592</v>
      </c>
      <c r="P41">
        <v>3396.6080843585237</v>
      </c>
      <c r="Q41">
        <v>2915.4736842105262</v>
      </c>
      <c r="R41">
        <v>6831.383399209486</v>
      </c>
      <c r="S41">
        <v>4807.1537001897532</v>
      </c>
      <c r="T41">
        <v>3310.2333931777375</v>
      </c>
      <c r="U41">
        <v>4376.6049382716046</v>
      </c>
      <c r="V41">
        <v>6144.5124282982797</v>
      </c>
      <c r="W41">
        <v>3478.3811129848232</v>
      </c>
      <c r="X41">
        <v>3636.1781076066791</v>
      </c>
      <c r="Y41">
        <v>3404.3423137876384</v>
      </c>
      <c r="Z41">
        <v>3626.1510791366904</v>
      </c>
      <c r="AA41">
        <v>3075.8047016274868</v>
      </c>
      <c r="AB41">
        <v>4055.98814229249</v>
      </c>
    </row>
    <row r="42" spans="1:28" x14ac:dyDescent="0.25">
      <c r="A42" s="1" t="s">
        <v>234</v>
      </c>
      <c r="B42">
        <v>9073.6404494382023</v>
      </c>
      <c r="C42">
        <v>11203.765586034913</v>
      </c>
      <c r="D42">
        <v>8638.8549618320612</v>
      </c>
      <c r="E42">
        <v>7993.6396396396394</v>
      </c>
      <c r="F42">
        <v>7070.9951845906908</v>
      </c>
      <c r="G42">
        <v>8772.0646319569114</v>
      </c>
      <c r="H42">
        <v>8455</v>
      </c>
      <c r="I42">
        <v>6692.141732283465</v>
      </c>
      <c r="J42">
        <v>10271.082089552239</v>
      </c>
      <c r="K42">
        <v>9061.9824561403511</v>
      </c>
      <c r="L42">
        <v>8014.0917782026772</v>
      </c>
      <c r="M42">
        <v>10468.853211009175</v>
      </c>
      <c r="N42">
        <v>10356.902654867255</v>
      </c>
      <c r="O42">
        <v>8212.0670391061449</v>
      </c>
      <c r="P42">
        <v>8497.3286467486814</v>
      </c>
      <c r="Q42">
        <v>7632.894736842105</v>
      </c>
      <c r="R42">
        <v>8781.0869565217381</v>
      </c>
      <c r="S42">
        <v>9316.8690702087279</v>
      </c>
      <c r="T42">
        <v>7457.5583482944339</v>
      </c>
      <c r="U42">
        <v>9589.8971193415637</v>
      </c>
      <c r="V42">
        <v>15650.210325047801</v>
      </c>
      <c r="W42">
        <v>7688.988195615515</v>
      </c>
      <c r="X42">
        <v>7340.4452690166981</v>
      </c>
      <c r="Y42">
        <v>7234.8019017432644</v>
      </c>
      <c r="Z42">
        <v>8960.3237410071943</v>
      </c>
      <c r="AA42">
        <v>8302.5497287522612</v>
      </c>
      <c r="AB42">
        <v>9962.766798418972</v>
      </c>
    </row>
    <row r="43" spans="1:28" x14ac:dyDescent="0.25">
      <c r="A43" s="1" t="s">
        <v>235</v>
      </c>
      <c r="B43">
        <v>12703.685393258427</v>
      </c>
      <c r="C43">
        <v>13094.98753117207</v>
      </c>
      <c r="D43">
        <v>18912.59541984733</v>
      </c>
      <c r="E43">
        <v>17818.828828828828</v>
      </c>
      <c r="F43">
        <v>12750.738362760836</v>
      </c>
      <c r="G43">
        <v>3436.1220825852779</v>
      </c>
      <c r="H43">
        <v>12594.899193548386</v>
      </c>
      <c r="I43">
        <v>11342.960629921259</v>
      </c>
      <c r="J43">
        <v>12694.216417910447</v>
      </c>
      <c r="K43">
        <v>12392.561403508771</v>
      </c>
      <c r="L43">
        <v>13931.395793499045</v>
      </c>
      <c r="M43">
        <v>14288.532110091743</v>
      </c>
      <c r="N43">
        <v>14246.46017699115</v>
      </c>
      <c r="O43">
        <v>13802.607076350092</v>
      </c>
      <c r="P43">
        <v>13677.574692442882</v>
      </c>
      <c r="Q43">
        <v>11006.385964912281</v>
      </c>
      <c r="R43">
        <v>13638.399209486166</v>
      </c>
      <c r="S43">
        <v>15878.595825426944</v>
      </c>
      <c r="T43">
        <v>17173.590664272888</v>
      </c>
      <c r="U43">
        <v>13493.086419753086</v>
      </c>
      <c r="V43">
        <v>5615.7361376673043</v>
      </c>
      <c r="W43">
        <v>12917.470489038786</v>
      </c>
      <c r="X43">
        <v>13895.250463821892</v>
      </c>
      <c r="Y43">
        <v>10526.244057052298</v>
      </c>
      <c r="Z43">
        <v>12523.381294964029</v>
      </c>
      <c r="AA43">
        <v>15464.846292947559</v>
      </c>
      <c r="AB43">
        <v>13348.260869565216</v>
      </c>
    </row>
    <row r="44" spans="1:28" x14ac:dyDescent="0.25">
      <c r="A44" s="1" t="s">
        <v>236</v>
      </c>
      <c r="B44">
        <v>768.42696629213481</v>
      </c>
      <c r="C44">
        <v>811.47132169576059</v>
      </c>
      <c r="D44">
        <v>611.16412213740455</v>
      </c>
      <c r="E44">
        <v>663.29729729729729</v>
      </c>
      <c r="F44">
        <v>534.59069020866775</v>
      </c>
      <c r="G44">
        <v>508.52782764811485</v>
      </c>
      <c r="H44">
        <v>635.14112903225805</v>
      </c>
      <c r="I44">
        <v>555.24409448818892</v>
      </c>
      <c r="J44">
        <v>597.63059701492534</v>
      </c>
      <c r="K44">
        <v>556.38596491228066</v>
      </c>
      <c r="L44">
        <v>582.08413001912049</v>
      </c>
      <c r="M44">
        <v>750.71100917431193</v>
      </c>
      <c r="N44">
        <v>719.75663716814154</v>
      </c>
      <c r="O44">
        <v>613.05400372439476</v>
      </c>
      <c r="P44">
        <v>527.45166959578205</v>
      </c>
      <c r="Q44">
        <v>612.91228070175441</v>
      </c>
      <c r="R44">
        <v>612.47035573122525</v>
      </c>
      <c r="S44">
        <v>606.88804554079695</v>
      </c>
      <c r="T44">
        <v>575.58348294434472</v>
      </c>
      <c r="U44">
        <v>609.11522633744858</v>
      </c>
      <c r="V44">
        <v>10611.759082217974</v>
      </c>
      <c r="W44">
        <v>581.21416526138285</v>
      </c>
      <c r="X44">
        <v>746.60482374768094</v>
      </c>
      <c r="Y44">
        <v>534.42155309033274</v>
      </c>
      <c r="Z44">
        <v>625.16187050359713</v>
      </c>
      <c r="AA44">
        <v>528.37251356238698</v>
      </c>
      <c r="AB44">
        <v>654.901185770751</v>
      </c>
    </row>
    <row r="45" spans="1:28" x14ac:dyDescent="0.25">
      <c r="A45" s="1" t="s">
        <v>237</v>
      </c>
      <c r="B45">
        <v>206.98876404494382</v>
      </c>
      <c r="C45">
        <v>70.274314214463843</v>
      </c>
      <c r="D45">
        <v>646.27862595419845</v>
      </c>
      <c r="E45">
        <v>51.531531531531535</v>
      </c>
      <c r="F45">
        <v>60.144462279293741</v>
      </c>
      <c r="G45">
        <v>48.402154398563731</v>
      </c>
      <c r="H45">
        <v>166.43145161290323</v>
      </c>
      <c r="I45">
        <v>72.267716535433067</v>
      </c>
      <c r="J45">
        <v>62.649253731343279</v>
      </c>
      <c r="K45">
        <v>113.64912280701755</v>
      </c>
      <c r="L45">
        <v>94.952198852772469</v>
      </c>
      <c r="M45">
        <v>560.11467889908261</v>
      </c>
      <c r="N45">
        <v>52.809734513274336</v>
      </c>
      <c r="O45">
        <v>672.64432029795159</v>
      </c>
      <c r="P45">
        <v>676.52021089630932</v>
      </c>
      <c r="Q45">
        <v>36</v>
      </c>
      <c r="R45">
        <v>44.703557312252961</v>
      </c>
      <c r="S45">
        <v>375.65464895635671</v>
      </c>
      <c r="T45">
        <v>1166.9479353680431</v>
      </c>
      <c r="U45">
        <v>172.11934156378601</v>
      </c>
      <c r="V45">
        <v>624.85659655831739</v>
      </c>
      <c r="W45">
        <v>689.93254637436769</v>
      </c>
      <c r="X45">
        <v>648.4230055658627</v>
      </c>
      <c r="Y45">
        <v>649.23930269413631</v>
      </c>
      <c r="Z45">
        <v>84.964028776978409</v>
      </c>
      <c r="AA45">
        <v>43.490054249547924</v>
      </c>
      <c r="AB45">
        <v>96.304347826086953</v>
      </c>
    </row>
    <row r="46" spans="1:28" x14ac:dyDescent="0.25">
      <c r="A46" s="1" t="s">
        <v>238</v>
      </c>
      <c r="B46">
        <v>4950.606741573034</v>
      </c>
      <c r="C46">
        <v>6484.463840399002</v>
      </c>
      <c r="D46">
        <v>12123.187022900764</v>
      </c>
      <c r="E46">
        <v>2407.0090090090089</v>
      </c>
      <c r="F46">
        <v>3265.6019261637239</v>
      </c>
      <c r="G46">
        <v>2199.6768402154398</v>
      </c>
      <c r="H46">
        <v>4322.177419354839</v>
      </c>
      <c r="I46">
        <v>5985.1496062992128</v>
      </c>
      <c r="J46">
        <v>5939.8880597014922</v>
      </c>
      <c r="K46">
        <v>8123.0350877192986</v>
      </c>
      <c r="L46">
        <v>6885.7361376673043</v>
      </c>
      <c r="M46">
        <v>5632.0412844036691</v>
      </c>
      <c r="N46">
        <v>1847.7212389380529</v>
      </c>
      <c r="O46">
        <v>1409.4599627560522</v>
      </c>
      <c r="P46">
        <v>2606.8365553602812</v>
      </c>
      <c r="Q46">
        <v>4432.7543859649122</v>
      </c>
      <c r="R46">
        <v>2993.6363636363635</v>
      </c>
      <c r="S46">
        <v>4273.9658444022771</v>
      </c>
      <c r="T46">
        <v>13360.233393177738</v>
      </c>
      <c r="U46">
        <v>8339.5473251028798</v>
      </c>
      <c r="V46">
        <v>584.47418738049714</v>
      </c>
      <c r="W46">
        <v>1185.6492411467118</v>
      </c>
      <c r="X46">
        <v>1499.3320964749537</v>
      </c>
      <c r="Y46">
        <v>764.88114104595877</v>
      </c>
      <c r="Z46">
        <v>2718.7410071942445</v>
      </c>
      <c r="AA46">
        <v>2407.5226039783001</v>
      </c>
      <c r="AB46">
        <v>2660.6324110671935</v>
      </c>
    </row>
    <row r="47" spans="1:28" x14ac:dyDescent="0.25">
      <c r="A47" s="1" t="s">
        <v>239</v>
      </c>
      <c r="B47">
        <v>1363.7303370786517</v>
      </c>
      <c r="C47">
        <v>2124.139650872818</v>
      </c>
      <c r="D47">
        <v>6025.7061068702287</v>
      </c>
      <c r="E47">
        <v>722.81081081081084</v>
      </c>
      <c r="F47">
        <v>632.93739967897272</v>
      </c>
      <c r="G47">
        <v>214.75763016157987</v>
      </c>
      <c r="H47">
        <v>1004.6572580645161</v>
      </c>
      <c r="I47">
        <v>1685.5433070866143</v>
      </c>
      <c r="J47">
        <v>2830.0186567164178</v>
      </c>
      <c r="K47">
        <v>2643.1754385964914</v>
      </c>
      <c r="L47">
        <v>3376.0420650095602</v>
      </c>
      <c r="M47">
        <v>11284.793577981651</v>
      </c>
      <c r="N47">
        <v>477.38938053097343</v>
      </c>
      <c r="O47">
        <v>660.74487895716948</v>
      </c>
      <c r="P47">
        <v>601.96836555360278</v>
      </c>
      <c r="Q47">
        <v>882.64912280701753</v>
      </c>
      <c r="R47">
        <v>1322.9249011857708</v>
      </c>
      <c r="S47">
        <v>1793.7191650853888</v>
      </c>
      <c r="T47">
        <v>15565.152603231598</v>
      </c>
      <c r="U47">
        <v>5016.6255144032921</v>
      </c>
      <c r="V47">
        <v>1939.5219885277247</v>
      </c>
      <c r="W47">
        <v>383.10286677908937</v>
      </c>
      <c r="X47">
        <v>551.13172541743972</v>
      </c>
      <c r="Y47">
        <v>343.07448494453246</v>
      </c>
      <c r="Z47">
        <v>763.97482014388493</v>
      </c>
      <c r="AA47">
        <v>978.19168173598564</v>
      </c>
      <c r="AB47">
        <v>1029.1106719367588</v>
      </c>
    </row>
    <row r="48" spans="1:28" x14ac:dyDescent="0.25">
      <c r="A48" s="1" t="s">
        <v>240</v>
      </c>
      <c r="B48">
        <v>316.89887640449439</v>
      </c>
      <c r="C48">
        <v>461.12219451371567</v>
      </c>
      <c r="D48">
        <v>1282.7862595419847</v>
      </c>
      <c r="E48">
        <v>460.95495495495493</v>
      </c>
      <c r="F48">
        <v>378.25040128410916</v>
      </c>
      <c r="G48">
        <v>2557.145421903052</v>
      </c>
      <c r="H48">
        <v>642.86290322580646</v>
      </c>
      <c r="I48">
        <v>315.40157480314963</v>
      </c>
      <c r="J48">
        <v>614.23507462686564</v>
      </c>
      <c r="K48">
        <v>2437.9649122807018</v>
      </c>
      <c r="L48">
        <v>590.11472275334609</v>
      </c>
      <c r="M48">
        <v>3157.6376146788989</v>
      </c>
      <c r="N48">
        <v>565.84070796460173</v>
      </c>
      <c r="O48">
        <v>288.1750465549348</v>
      </c>
      <c r="P48">
        <v>564.65729349736387</v>
      </c>
      <c r="Q48">
        <v>408.07017543859649</v>
      </c>
      <c r="R48">
        <v>796.44268774703551</v>
      </c>
      <c r="S48">
        <v>747.76091081593927</v>
      </c>
      <c r="T48">
        <v>3066.7863554757628</v>
      </c>
      <c r="U48">
        <v>1001.0493827160493</v>
      </c>
      <c r="V48">
        <v>44632.58126195029</v>
      </c>
      <c r="W48">
        <v>276.74536256323779</v>
      </c>
      <c r="X48">
        <v>2309.5732838589984</v>
      </c>
      <c r="Y48">
        <v>151.63232963549922</v>
      </c>
      <c r="Z48">
        <v>456.78057553956836</v>
      </c>
      <c r="AA48">
        <v>470.56057866184449</v>
      </c>
      <c r="AB48">
        <v>525.37549407114625</v>
      </c>
    </row>
    <row r="49" spans="1:28" x14ac:dyDescent="0.25">
      <c r="A49" s="1" t="s">
        <v>241</v>
      </c>
      <c r="B49">
        <v>573.52808988764048</v>
      </c>
      <c r="C49">
        <v>584.18952618453864</v>
      </c>
      <c r="D49">
        <v>1432.824427480916</v>
      </c>
      <c r="E49">
        <v>419.40540540540542</v>
      </c>
      <c r="F49">
        <v>607.88121990369189</v>
      </c>
      <c r="G49">
        <v>1763.572710951526</v>
      </c>
      <c r="H49">
        <v>625.88709677419354</v>
      </c>
      <c r="I49">
        <v>497.18110236220474</v>
      </c>
      <c r="J49">
        <v>841.28731343283584</v>
      </c>
      <c r="K49">
        <v>1183.2982456140351</v>
      </c>
      <c r="L49">
        <v>932.8871892925431</v>
      </c>
      <c r="M49">
        <v>2081.3073394495414</v>
      </c>
      <c r="N49">
        <v>626.46017699115043</v>
      </c>
      <c r="O49">
        <v>299.49720670391059</v>
      </c>
      <c r="P49">
        <v>811.86291739894557</v>
      </c>
      <c r="Q49">
        <v>356.75438596491227</v>
      </c>
      <c r="R49">
        <v>540.23715415019763</v>
      </c>
      <c r="S49">
        <v>928.5578747628083</v>
      </c>
      <c r="T49">
        <v>2465.4578096947935</v>
      </c>
      <c r="U49">
        <v>576.85185185185185</v>
      </c>
      <c r="V49">
        <v>5907.208413001912</v>
      </c>
      <c r="W49">
        <v>297.6559865092749</v>
      </c>
      <c r="X49">
        <v>380.24118738404457</v>
      </c>
      <c r="Y49">
        <v>284.59587955625989</v>
      </c>
      <c r="Z49">
        <v>399.37050359712231</v>
      </c>
      <c r="AA49">
        <v>443.6708860759494</v>
      </c>
      <c r="AB49">
        <v>711.87747035573125</v>
      </c>
    </row>
    <row r="50" spans="1:28" x14ac:dyDescent="0.25">
      <c r="A50" s="1" t="s">
        <v>242</v>
      </c>
      <c r="B50">
        <v>422.02247191011236</v>
      </c>
      <c r="C50">
        <v>408.12967581047383</v>
      </c>
      <c r="D50">
        <v>1150.2290076335878</v>
      </c>
      <c r="E50">
        <v>1375.8918918918919</v>
      </c>
      <c r="F50">
        <v>1785.4574638844304</v>
      </c>
      <c r="G50">
        <v>793.75224416517051</v>
      </c>
      <c r="H50">
        <v>445.64516129032256</v>
      </c>
      <c r="I50">
        <v>531.38582677165357</v>
      </c>
      <c r="J50">
        <v>653.86194029850742</v>
      </c>
      <c r="K50">
        <v>555.68421052631584</v>
      </c>
      <c r="L50">
        <v>401.5678776290631</v>
      </c>
      <c r="M50">
        <v>843.50917431192659</v>
      </c>
      <c r="N50">
        <v>955.08849557522115</v>
      </c>
      <c r="O50">
        <v>634.2085661080074</v>
      </c>
      <c r="P50">
        <v>2063.602811950791</v>
      </c>
      <c r="Q50">
        <v>839.77192982456143</v>
      </c>
      <c r="R50">
        <v>587.70750988142288</v>
      </c>
      <c r="S50">
        <v>1251.5939278937381</v>
      </c>
      <c r="T50">
        <v>861.41831238779173</v>
      </c>
      <c r="U50">
        <v>610.88477366255142</v>
      </c>
      <c r="V50">
        <v>1989.4837476099428</v>
      </c>
      <c r="W50">
        <v>471.78752107925806</v>
      </c>
      <c r="X50">
        <v>359.07235621521335</v>
      </c>
      <c r="Y50">
        <v>693.3597464342314</v>
      </c>
      <c r="Z50">
        <v>931.87050359712225</v>
      </c>
      <c r="AA50">
        <v>770.32549728752269</v>
      </c>
      <c r="AB50">
        <v>1069.090909090909</v>
      </c>
    </row>
    <row r="51" spans="1:28" x14ac:dyDescent="0.25">
      <c r="A51" s="1" t="s">
        <v>243</v>
      </c>
      <c r="B51">
        <v>3247.2134831460676</v>
      </c>
      <c r="C51">
        <v>3824.6134663341645</v>
      </c>
      <c r="D51">
        <v>6419.1221374045799</v>
      </c>
      <c r="E51">
        <v>2522.8828828828828</v>
      </c>
      <c r="F51">
        <v>2787.5441412520067</v>
      </c>
      <c r="G51">
        <v>2524.1292639138237</v>
      </c>
      <c r="H51">
        <v>2571.6330645161288</v>
      </c>
      <c r="I51">
        <v>3835.0551181102364</v>
      </c>
      <c r="J51">
        <v>5805.2611940298502</v>
      </c>
      <c r="K51">
        <v>5175.3684210526317</v>
      </c>
      <c r="L51">
        <v>4705.9273422562146</v>
      </c>
      <c r="M51">
        <v>8342.7293577981654</v>
      </c>
      <c r="N51">
        <v>1708.429203539823</v>
      </c>
      <c r="O51">
        <v>1489.5530726256982</v>
      </c>
      <c r="P51">
        <v>2835.1142355008787</v>
      </c>
      <c r="Q51">
        <v>3950.7368421052633</v>
      </c>
      <c r="R51">
        <v>3661.0474308300395</v>
      </c>
      <c r="S51">
        <v>4741.0246679316888</v>
      </c>
      <c r="T51">
        <v>8720.9694793536801</v>
      </c>
      <c r="U51">
        <v>6988.1893004115227</v>
      </c>
      <c r="V51">
        <v>11931.089866156788</v>
      </c>
      <c r="W51">
        <v>1038.6846543001686</v>
      </c>
      <c r="X51">
        <v>1220.8905380333952</v>
      </c>
      <c r="Y51">
        <v>1249.5721077654516</v>
      </c>
      <c r="Z51">
        <v>4192.1942446043167</v>
      </c>
      <c r="AA51">
        <v>3019.6383363471973</v>
      </c>
      <c r="AB51">
        <v>5256.877470355731</v>
      </c>
    </row>
    <row r="52" spans="1:28" x14ac:dyDescent="0.25">
      <c r="A52" s="1" t="s">
        <v>244</v>
      </c>
      <c r="B52">
        <v>53585.550561797754</v>
      </c>
      <c r="C52">
        <v>58814.26433915212</v>
      </c>
      <c r="D52">
        <v>50483.206106870231</v>
      </c>
      <c r="E52">
        <v>43336.522522522522</v>
      </c>
      <c r="F52">
        <v>38554.20545746389</v>
      </c>
      <c r="G52">
        <v>40099.497307001795</v>
      </c>
      <c r="H52">
        <v>46267.721774193546</v>
      </c>
      <c r="I52">
        <v>37876.330708661415</v>
      </c>
      <c r="J52">
        <v>46809.664179104475</v>
      </c>
      <c r="K52">
        <v>43847.561403508771</v>
      </c>
      <c r="L52">
        <v>45785.04780114723</v>
      </c>
      <c r="M52">
        <v>57489.954128440368</v>
      </c>
      <c r="N52">
        <v>50819.911504424774</v>
      </c>
      <c r="O52">
        <v>44638.56610800745</v>
      </c>
      <c r="P52">
        <v>44236.731107205625</v>
      </c>
      <c r="Q52">
        <v>40194.666666666664</v>
      </c>
      <c r="R52">
        <v>50473.379446640312</v>
      </c>
      <c r="S52">
        <v>47282.352941176468</v>
      </c>
      <c r="T52">
        <v>38993.17773788151</v>
      </c>
      <c r="U52">
        <v>49021.687242798354</v>
      </c>
      <c r="V52">
        <v>11033.479923518165</v>
      </c>
      <c r="W52">
        <v>39403.136593591909</v>
      </c>
      <c r="X52">
        <v>10500.853432282003</v>
      </c>
      <c r="Y52">
        <v>36119.318541996829</v>
      </c>
      <c r="Z52">
        <v>43657.877697841723</v>
      </c>
      <c r="AA52">
        <v>43582.09764918626</v>
      </c>
      <c r="AB52">
        <v>49998.379446640312</v>
      </c>
    </row>
    <row r="53" spans="1:28" x14ac:dyDescent="0.25">
      <c r="A53" s="1" t="s">
        <v>245</v>
      </c>
      <c r="B53">
        <v>655.57303370786519</v>
      </c>
      <c r="C53">
        <v>680.67331670822944</v>
      </c>
      <c r="D53">
        <v>11722.442748091604</v>
      </c>
      <c r="E53">
        <v>580.8648648648649</v>
      </c>
      <c r="F53">
        <v>8546.2439807383635</v>
      </c>
      <c r="G53">
        <v>565.27827648114896</v>
      </c>
      <c r="H53">
        <v>528.08467741935488</v>
      </c>
      <c r="I53">
        <v>389.68503937007875</v>
      </c>
      <c r="J53">
        <v>620.42910447761187</v>
      </c>
      <c r="K53">
        <v>419.92982456140351</v>
      </c>
      <c r="L53">
        <v>410.13384321223714</v>
      </c>
      <c r="M53">
        <v>572.56880733944956</v>
      </c>
      <c r="N53">
        <v>449.75663716814154</v>
      </c>
      <c r="O53">
        <v>361.4897579143389</v>
      </c>
      <c r="P53">
        <v>475.94024604569421</v>
      </c>
      <c r="Q53">
        <v>366.24561403508773</v>
      </c>
      <c r="R53">
        <v>721.06719367588926</v>
      </c>
      <c r="S53">
        <v>466.56546489563567</v>
      </c>
      <c r="T53">
        <v>11217.109515260323</v>
      </c>
      <c r="U53">
        <v>392.92181069958849</v>
      </c>
      <c r="V53">
        <v>1144.6271510516253</v>
      </c>
      <c r="W53">
        <v>461.63575042158516</v>
      </c>
      <c r="X53">
        <v>478.7940630797774</v>
      </c>
      <c r="Y53">
        <v>386.95721077654514</v>
      </c>
      <c r="Z53">
        <v>390.70143884892087</v>
      </c>
      <c r="AA53">
        <v>417.55877034358048</v>
      </c>
      <c r="AB53">
        <v>455.86956521739131</v>
      </c>
    </row>
    <row r="54" spans="1:28" x14ac:dyDescent="0.25">
      <c r="A54" s="1" t="s">
        <v>246</v>
      </c>
      <c r="B54">
        <v>1427.8876404494381</v>
      </c>
      <c r="C54">
        <v>1512.219451371571</v>
      </c>
      <c r="D54">
        <v>1202.3854961832062</v>
      </c>
      <c r="E54">
        <v>2093.0810810810813</v>
      </c>
      <c r="F54">
        <v>6455.9871589085078</v>
      </c>
      <c r="G54">
        <v>1257.9174147217234</v>
      </c>
      <c r="H54">
        <v>1674.0322580645161</v>
      </c>
      <c r="I54">
        <v>984.7874015748032</v>
      </c>
      <c r="J54">
        <v>1261.3432835820895</v>
      </c>
      <c r="K54">
        <v>1406.3157894736842</v>
      </c>
      <c r="L54">
        <v>1308.2982791586999</v>
      </c>
      <c r="M54">
        <v>13880.137614678899</v>
      </c>
      <c r="N54">
        <v>1459.6902654867256</v>
      </c>
      <c r="O54">
        <v>3656.3687150837986</v>
      </c>
      <c r="P54">
        <v>1315.6239015817223</v>
      </c>
      <c r="Q54">
        <v>1128.3684210526317</v>
      </c>
      <c r="R54">
        <v>9389.347826086956</v>
      </c>
      <c r="S54">
        <v>1115.3510436432637</v>
      </c>
      <c r="T54">
        <v>1168.3482944344703</v>
      </c>
      <c r="U54">
        <v>1394.4444444444443</v>
      </c>
      <c r="V54">
        <v>1830.8030592734226</v>
      </c>
      <c r="W54">
        <v>4467.3355817875217</v>
      </c>
      <c r="X54">
        <v>4545.8256029684599</v>
      </c>
      <c r="Y54">
        <v>3421.3153724247227</v>
      </c>
      <c r="Z54">
        <v>1174.5683453237409</v>
      </c>
      <c r="AA54">
        <v>1075.750452079566</v>
      </c>
      <c r="AB54">
        <v>1337.0158102766798</v>
      </c>
    </row>
    <row r="55" spans="1:28" x14ac:dyDescent="0.25">
      <c r="A55" s="1" t="s">
        <v>247</v>
      </c>
      <c r="B55">
        <v>3349.1235955056181</v>
      </c>
      <c r="C55">
        <v>4085.6608478802991</v>
      </c>
      <c r="D55">
        <v>3640.6488549618321</v>
      </c>
      <c r="E55">
        <v>2360.3423423423424</v>
      </c>
      <c r="F55">
        <v>2274.1573033707864</v>
      </c>
      <c r="G55">
        <v>2653.4111310592457</v>
      </c>
      <c r="H55">
        <v>19445.46370967742</v>
      </c>
      <c r="I55">
        <v>2459.464566929134</v>
      </c>
      <c r="J55">
        <v>2702.313432835821</v>
      </c>
      <c r="K55">
        <v>17726.57894736842</v>
      </c>
      <c r="L55">
        <v>3002.8489483747612</v>
      </c>
      <c r="M55">
        <v>4386.2385321100919</v>
      </c>
      <c r="N55">
        <v>2706.7256637168139</v>
      </c>
      <c r="O55">
        <v>2641.2476722532588</v>
      </c>
      <c r="P55">
        <v>2672.8119507908614</v>
      </c>
      <c r="Q55">
        <v>15526.543859649122</v>
      </c>
      <c r="R55">
        <v>3190.494071146245</v>
      </c>
      <c r="S55">
        <v>3330.3415559772293</v>
      </c>
      <c r="T55">
        <v>3619.2459605026929</v>
      </c>
      <c r="U55">
        <v>2709.8353909465018</v>
      </c>
      <c r="V55">
        <v>51545.965583174002</v>
      </c>
      <c r="W55">
        <v>2203.4738617200674</v>
      </c>
      <c r="X55">
        <v>20533.766233766233</v>
      </c>
      <c r="Y55">
        <v>2668.890649762282</v>
      </c>
      <c r="Z55">
        <v>22942.212230215828</v>
      </c>
      <c r="AA55">
        <v>2564.1229656419532</v>
      </c>
      <c r="AB55">
        <v>3316.581027667984</v>
      </c>
    </row>
    <row r="56" spans="1:28" x14ac:dyDescent="0.25">
      <c r="A56" s="1" t="s">
        <v>259</v>
      </c>
      <c r="B56">
        <v>1017.9550561797753</v>
      </c>
      <c r="C56">
        <v>2059.9501246882792</v>
      </c>
      <c r="D56">
        <v>5026.4122137404584</v>
      </c>
      <c r="E56">
        <v>6862.9369369369369</v>
      </c>
      <c r="F56">
        <v>6684.8956661316215</v>
      </c>
      <c r="G56">
        <v>4826.5350089766607</v>
      </c>
      <c r="H56">
        <v>1175.866935483871</v>
      </c>
      <c r="I56">
        <v>2817.8267716535433</v>
      </c>
      <c r="J56">
        <v>4247.686567164179</v>
      </c>
      <c r="K56">
        <v>2668.0701754385964</v>
      </c>
      <c r="L56">
        <v>2854.2829827915871</v>
      </c>
      <c r="M56">
        <v>8078.5091743119265</v>
      </c>
      <c r="N56">
        <v>5404.358407079646</v>
      </c>
      <c r="O56">
        <v>3100.0744878957166</v>
      </c>
      <c r="P56">
        <v>6237.5571177504398</v>
      </c>
      <c r="Q56">
        <v>3099.7719298245615</v>
      </c>
      <c r="R56">
        <v>2989.110671936759</v>
      </c>
      <c r="S56">
        <v>3818.3681214421249</v>
      </c>
      <c r="T56">
        <v>5272.4057450628361</v>
      </c>
      <c r="U56">
        <v>3484.341563786008</v>
      </c>
      <c r="V56">
        <v>7798.5277246653923</v>
      </c>
      <c r="W56">
        <v>2384.7217537942665</v>
      </c>
      <c r="X56">
        <v>2490.8348794063081</v>
      </c>
      <c r="Y56">
        <v>3915.3090332805073</v>
      </c>
      <c r="Z56">
        <v>4729.3884892086326</v>
      </c>
      <c r="AA56">
        <v>4010.9222423146475</v>
      </c>
      <c r="AB56">
        <v>5261.245059288537</v>
      </c>
    </row>
    <row r="57" spans="1:28" x14ac:dyDescent="0.25">
      <c r="A57" s="1" t="s">
        <v>260</v>
      </c>
      <c r="B57">
        <v>701.37078651685397</v>
      </c>
      <c r="C57">
        <v>807.70573566084784</v>
      </c>
      <c r="D57">
        <v>28656.889312977099</v>
      </c>
      <c r="E57">
        <v>1115.4954954954956</v>
      </c>
      <c r="F57">
        <v>22763.563402889245</v>
      </c>
      <c r="G57">
        <v>11890.017953321363</v>
      </c>
      <c r="H57">
        <v>763.58870967741939</v>
      </c>
      <c r="I57">
        <v>16024.771653543306</v>
      </c>
      <c r="J57">
        <v>17850.149253731342</v>
      </c>
      <c r="K57">
        <v>13767.684210526315</v>
      </c>
      <c r="L57">
        <v>19775.162523900573</v>
      </c>
      <c r="M57">
        <v>1302.0642201834862</v>
      </c>
      <c r="N57">
        <v>15275.553097345131</v>
      </c>
      <c r="O57">
        <v>19937.746741154562</v>
      </c>
      <c r="P57">
        <v>21115.852372583482</v>
      </c>
      <c r="Q57">
        <v>659.31578947368416</v>
      </c>
      <c r="R57">
        <v>1148.1225296442688</v>
      </c>
      <c r="S57">
        <v>22637.229601518025</v>
      </c>
      <c r="T57">
        <v>27741.454219030518</v>
      </c>
      <c r="U57">
        <v>17052.962962962964</v>
      </c>
      <c r="V57">
        <v>1571.5869980879543</v>
      </c>
      <c r="W57">
        <v>11631.905564924115</v>
      </c>
      <c r="X57">
        <v>17881.65120593692</v>
      </c>
      <c r="Y57">
        <v>15831.838351822504</v>
      </c>
      <c r="Z57">
        <v>17799.856115107912</v>
      </c>
      <c r="AA57">
        <v>19238.209764918625</v>
      </c>
      <c r="AB57">
        <v>23015.158102766796</v>
      </c>
    </row>
    <row r="58" spans="1:28" x14ac:dyDescent="0.25">
      <c r="A58" s="1" t="s">
        <v>261</v>
      </c>
      <c r="B58">
        <v>36.561797752808985</v>
      </c>
      <c r="C58">
        <v>52.31920199501247</v>
      </c>
      <c r="D58">
        <v>616.41221374045801</v>
      </c>
      <c r="E58">
        <v>243.85585585585585</v>
      </c>
      <c r="F58">
        <v>211.8298555377207</v>
      </c>
      <c r="G58">
        <v>346.1759425493716</v>
      </c>
      <c r="H58">
        <v>41.008064516129032</v>
      </c>
      <c r="I58">
        <v>69.637795275590548</v>
      </c>
      <c r="J58">
        <v>80.522388059701484</v>
      </c>
      <c r="K58">
        <v>152.56140350877192</v>
      </c>
      <c r="L58">
        <v>294.53154875717019</v>
      </c>
      <c r="M58">
        <v>626.46788990825689</v>
      </c>
      <c r="N58">
        <v>179.69026548672565</v>
      </c>
      <c r="O58">
        <v>196.03351955307261</v>
      </c>
      <c r="P58">
        <v>196.30931458699473</v>
      </c>
      <c r="Q58">
        <v>64.508771929824562</v>
      </c>
      <c r="R58">
        <v>203.61660079051381</v>
      </c>
      <c r="S58">
        <v>99.108159392789375</v>
      </c>
      <c r="T58">
        <v>708.04308797127464</v>
      </c>
      <c r="U58">
        <v>326.00823045267487</v>
      </c>
      <c r="V58">
        <v>731.6443594646272</v>
      </c>
      <c r="W58">
        <v>227.97639123102869</v>
      </c>
      <c r="X58">
        <v>167.30983302411875</v>
      </c>
      <c r="Y58">
        <v>172.82091917591126</v>
      </c>
      <c r="Z58">
        <v>65.953237410071935</v>
      </c>
      <c r="AA58">
        <v>77.703435804701627</v>
      </c>
      <c r="AB58">
        <v>439.32806324110669</v>
      </c>
    </row>
    <row r="59" spans="1:28" x14ac:dyDescent="0.25">
      <c r="A59" s="1" t="s">
        <v>262</v>
      </c>
      <c r="B59">
        <v>673.34831460674161</v>
      </c>
      <c r="C59">
        <v>528.20448877805484</v>
      </c>
      <c r="D59">
        <v>508.75954198473283</v>
      </c>
      <c r="E59">
        <v>590.27027027027032</v>
      </c>
      <c r="F59">
        <v>433.41894060995185</v>
      </c>
      <c r="G59">
        <v>136.15798922800718</v>
      </c>
      <c r="H59">
        <v>560.98790322580646</v>
      </c>
      <c r="I59">
        <v>332.0787401574803</v>
      </c>
      <c r="J59">
        <v>374.88805970149252</v>
      </c>
      <c r="K59">
        <v>499.78947368421052</v>
      </c>
      <c r="L59">
        <v>409.21606118546845</v>
      </c>
      <c r="M59">
        <v>702.31651376146783</v>
      </c>
      <c r="N59">
        <v>646.52654867256638</v>
      </c>
      <c r="O59">
        <v>379.57169459962756</v>
      </c>
      <c r="P59">
        <v>480.63268892794378</v>
      </c>
      <c r="Q59">
        <v>418.80701754385967</v>
      </c>
      <c r="R59">
        <v>433.47826086956519</v>
      </c>
      <c r="S59">
        <v>354.87666034155598</v>
      </c>
      <c r="T59">
        <v>540.91561938958705</v>
      </c>
      <c r="U59">
        <v>458.60082304526748</v>
      </c>
      <c r="V59">
        <v>1143.4034416826005</v>
      </c>
      <c r="W59">
        <v>442.09106239460374</v>
      </c>
      <c r="X59">
        <v>358.2374768089054</v>
      </c>
      <c r="Y59">
        <v>317.76545166402536</v>
      </c>
      <c r="Z59">
        <v>433.47122302158272</v>
      </c>
      <c r="AA59">
        <v>319.72875226039787</v>
      </c>
      <c r="AB59">
        <v>389.1501976284585</v>
      </c>
    </row>
    <row r="60" spans="1:28" x14ac:dyDescent="0.25">
      <c r="A60" s="1" t="s">
        <v>263</v>
      </c>
      <c r="B60">
        <v>42215.685393258427</v>
      </c>
      <c r="C60">
        <v>46357.331670822939</v>
      </c>
      <c r="D60">
        <v>37577.614503816796</v>
      </c>
      <c r="E60">
        <v>34642.396396396398</v>
      </c>
      <c r="F60">
        <v>30748.507223113967</v>
      </c>
      <c r="G60">
        <v>3312.7468581687613</v>
      </c>
      <c r="H60">
        <v>37009.334677419356</v>
      </c>
      <c r="I60">
        <v>30061.763779527559</v>
      </c>
      <c r="J60">
        <v>37296.138059701494</v>
      </c>
      <c r="K60">
        <v>2777.8245614035086</v>
      </c>
      <c r="L60">
        <v>36423.1931166348</v>
      </c>
      <c r="M60">
        <v>3038.1880733944954</v>
      </c>
      <c r="N60">
        <v>40371.150442477876</v>
      </c>
      <c r="O60">
        <v>36060.856610800744</v>
      </c>
      <c r="P60">
        <v>35299.876977152904</v>
      </c>
      <c r="Q60">
        <v>32121.947368421053</v>
      </c>
      <c r="R60">
        <v>38818.22134387352</v>
      </c>
      <c r="S60">
        <v>37768.121442125237</v>
      </c>
      <c r="T60">
        <v>2601.7414721723517</v>
      </c>
      <c r="U60">
        <v>39497.407407407409</v>
      </c>
      <c r="V60">
        <v>14422.294455066922</v>
      </c>
      <c r="W60">
        <v>31371.028667790895</v>
      </c>
      <c r="X60">
        <v>38451.484230055663</v>
      </c>
      <c r="Y60">
        <v>31697.81299524564</v>
      </c>
      <c r="Z60">
        <v>34825.845323741007</v>
      </c>
      <c r="AA60">
        <v>34645.768535262207</v>
      </c>
      <c r="AB60">
        <v>39888.122529644264</v>
      </c>
    </row>
    <row r="61" spans="1:28" x14ac:dyDescent="0.25">
      <c r="A61" s="1" t="s">
        <v>264</v>
      </c>
      <c r="B61">
        <v>14257.325842696629</v>
      </c>
      <c r="C61">
        <v>16274.638403990024</v>
      </c>
      <c r="D61">
        <v>16170.534351145039</v>
      </c>
      <c r="E61">
        <v>24863.693693693695</v>
      </c>
      <c r="F61">
        <v>10649.373996789727</v>
      </c>
      <c r="G61">
        <v>13676.947935368042</v>
      </c>
      <c r="H61">
        <v>15412.641129032258</v>
      </c>
      <c r="I61">
        <v>8472.645669291338</v>
      </c>
      <c r="J61">
        <v>14454.981343283582</v>
      </c>
      <c r="K61">
        <v>11822.192982456141</v>
      </c>
      <c r="L61">
        <v>14782.982791586999</v>
      </c>
      <c r="M61">
        <v>18589.610091743118</v>
      </c>
      <c r="N61">
        <v>12855.575221238938</v>
      </c>
      <c r="O61">
        <v>14681.284916201117</v>
      </c>
      <c r="P61">
        <v>14438.769771528998</v>
      </c>
      <c r="Q61">
        <v>9569.2982456140344</v>
      </c>
      <c r="R61">
        <v>18884.9209486166</v>
      </c>
      <c r="S61">
        <v>15930.948766603415</v>
      </c>
      <c r="T61">
        <v>10995.691202872531</v>
      </c>
      <c r="U61">
        <v>15622.654320987655</v>
      </c>
      <c r="V61">
        <v>20110.879541108989</v>
      </c>
      <c r="W61">
        <v>10837.875210792581</v>
      </c>
      <c r="X61">
        <v>13785.936920222635</v>
      </c>
      <c r="Y61">
        <v>10857.686212361332</v>
      </c>
      <c r="Z61">
        <v>11788.453237410071</v>
      </c>
      <c r="AA61">
        <v>14156.220614828211</v>
      </c>
      <c r="AB61">
        <v>12951.87747035573</v>
      </c>
    </row>
    <row r="62" spans="1:28" x14ac:dyDescent="0.25">
      <c r="A62" s="1" t="s">
        <v>265</v>
      </c>
      <c r="B62">
        <v>840.94382022471905</v>
      </c>
      <c r="C62">
        <v>1031.5710723192019</v>
      </c>
      <c r="D62">
        <v>770.36259541984737</v>
      </c>
      <c r="E62">
        <v>1654.8288288288288</v>
      </c>
      <c r="F62">
        <v>700.91492776886037</v>
      </c>
      <c r="G62">
        <v>732.11849192100533</v>
      </c>
      <c r="H62">
        <v>861.49193548387098</v>
      </c>
      <c r="I62">
        <v>479.40157480314963</v>
      </c>
      <c r="J62">
        <v>1307.3320895522388</v>
      </c>
      <c r="K62">
        <v>567.63157894736844</v>
      </c>
      <c r="L62">
        <v>893.90057361376682</v>
      </c>
      <c r="M62">
        <v>1104.1743119266055</v>
      </c>
      <c r="N62">
        <v>911.46017699115043</v>
      </c>
      <c r="O62">
        <v>733.76163873370569</v>
      </c>
      <c r="P62">
        <v>665.0966608084359</v>
      </c>
      <c r="Q62">
        <v>641.73684210526312</v>
      </c>
      <c r="R62">
        <v>773.695652173913</v>
      </c>
      <c r="S62">
        <v>1133.7950664136622</v>
      </c>
      <c r="T62">
        <v>764.02154398563732</v>
      </c>
      <c r="U62">
        <v>616.72839506172841</v>
      </c>
      <c r="V62">
        <v>3921.1854684512432</v>
      </c>
      <c r="W62">
        <v>873.27150084317032</v>
      </c>
      <c r="X62">
        <v>621.59554730983302</v>
      </c>
      <c r="Y62">
        <v>931.25198098256737</v>
      </c>
      <c r="Z62">
        <v>765.30575539568338</v>
      </c>
      <c r="AA62">
        <v>790.18083182640146</v>
      </c>
      <c r="AB62">
        <v>1199.387351778656</v>
      </c>
    </row>
    <row r="63" spans="1:28" x14ac:dyDescent="0.25">
      <c r="A63" s="1" t="s">
        <v>266</v>
      </c>
      <c r="B63">
        <v>43061.97752808989</v>
      </c>
      <c r="C63">
        <v>43138.428927680798</v>
      </c>
      <c r="D63">
        <v>27929.580152671755</v>
      </c>
      <c r="E63">
        <v>83391.153153153151</v>
      </c>
      <c r="F63">
        <v>50699.791332263245</v>
      </c>
      <c r="G63">
        <v>135180.9515260323</v>
      </c>
      <c r="H63">
        <v>22811.612903225807</v>
      </c>
      <c r="I63">
        <v>17973.543307086613</v>
      </c>
      <c r="J63">
        <v>18320.242537313432</v>
      </c>
      <c r="K63">
        <v>29970.456140350878</v>
      </c>
      <c r="L63">
        <v>31540.611854684514</v>
      </c>
      <c r="M63">
        <v>51334.839449541279</v>
      </c>
      <c r="N63">
        <v>77163.252212389372</v>
      </c>
      <c r="O63">
        <v>68049.534450651772</v>
      </c>
      <c r="P63">
        <v>62546.115992970124</v>
      </c>
      <c r="Q63">
        <v>10667.859649122807</v>
      </c>
      <c r="R63">
        <v>20207.292490118576</v>
      </c>
      <c r="S63">
        <v>15421.78368121442</v>
      </c>
      <c r="T63">
        <v>38407.468581687608</v>
      </c>
      <c r="U63">
        <v>41038.189300411519</v>
      </c>
      <c r="V63">
        <v>47509.904397705548</v>
      </c>
      <c r="W63">
        <v>73871.635750421585</v>
      </c>
      <c r="X63">
        <v>72710.204081632648</v>
      </c>
      <c r="Y63">
        <v>51602.947702060221</v>
      </c>
      <c r="Z63">
        <v>12642.320143884892</v>
      </c>
      <c r="AA63">
        <v>16363.200723327307</v>
      </c>
      <c r="AB63">
        <v>16497.411067193676</v>
      </c>
    </row>
    <row r="64" spans="1:28" x14ac:dyDescent="0.25">
      <c r="A64" s="1" t="s">
        <v>267</v>
      </c>
      <c r="B64">
        <v>253.46067415730337</v>
      </c>
      <c r="C64">
        <v>244.88778054862843</v>
      </c>
      <c r="D64">
        <v>259.98091603053433</v>
      </c>
      <c r="E64">
        <v>328.72072072072075</v>
      </c>
      <c r="F64">
        <v>260.12841091492777</v>
      </c>
      <c r="G64">
        <v>82.172351885098735</v>
      </c>
      <c r="H64">
        <v>243.30645161290323</v>
      </c>
      <c r="I64">
        <v>153.43307086614172</v>
      </c>
      <c r="J64">
        <v>238.93656716417911</v>
      </c>
      <c r="K64">
        <v>249.92982456140351</v>
      </c>
      <c r="L64">
        <v>235.9847036328872</v>
      </c>
      <c r="M64">
        <v>267.79816513761466</v>
      </c>
      <c r="N64">
        <v>323.62831858407077</v>
      </c>
      <c r="O64">
        <v>274.61824953445063</v>
      </c>
      <c r="P64">
        <v>319.34973637961338</v>
      </c>
      <c r="Q64">
        <v>197.12280701754386</v>
      </c>
      <c r="R64">
        <v>272.80632411067194</v>
      </c>
      <c r="S64">
        <v>241.87855787476281</v>
      </c>
      <c r="T64">
        <v>234.0394973070018</v>
      </c>
      <c r="U64">
        <v>220.8230452674897</v>
      </c>
      <c r="V64">
        <v>450.43977055449335</v>
      </c>
      <c r="W64">
        <v>272.61382799325463</v>
      </c>
      <c r="X64">
        <v>293.39517625231912</v>
      </c>
      <c r="Y64">
        <v>254.46909667194927</v>
      </c>
      <c r="Z64">
        <v>124.35251798561151</v>
      </c>
      <c r="AA64">
        <v>214.68354430379748</v>
      </c>
      <c r="AB64">
        <v>250.65217391304347</v>
      </c>
    </row>
    <row r="65" spans="1:28" x14ac:dyDescent="0.25">
      <c r="A65" s="1" t="s">
        <v>268</v>
      </c>
      <c r="B65">
        <v>3805.9101123595506</v>
      </c>
      <c r="C65">
        <v>2034.7381546134663</v>
      </c>
      <c r="D65">
        <v>11931.58396946565</v>
      </c>
      <c r="E65">
        <v>17788.900900900902</v>
      </c>
      <c r="F65">
        <v>19471.235955056181</v>
      </c>
      <c r="G65">
        <v>18300.412926391382</v>
      </c>
      <c r="H65">
        <v>3590.463709677419</v>
      </c>
      <c r="I65">
        <v>4528.3779527559054</v>
      </c>
      <c r="J65">
        <v>10255.447761194029</v>
      </c>
      <c r="K65">
        <v>3711.1578947368421</v>
      </c>
      <c r="L65">
        <v>4725.0286806883369</v>
      </c>
      <c r="M65">
        <v>631.55963302752286</v>
      </c>
      <c r="N65">
        <v>26172.079646017697</v>
      </c>
      <c r="O65">
        <v>17414.823091247672</v>
      </c>
      <c r="P65">
        <v>30902.636203866434</v>
      </c>
      <c r="Q65">
        <v>7031.2807017543855</v>
      </c>
      <c r="R65">
        <v>9304.387351778656</v>
      </c>
      <c r="S65">
        <v>19834.857685009487</v>
      </c>
      <c r="T65">
        <v>16729.766606822261</v>
      </c>
      <c r="U65">
        <v>7146.049382716049</v>
      </c>
      <c r="V65">
        <v>17062.294455066924</v>
      </c>
      <c r="W65">
        <v>20579.274873524453</v>
      </c>
      <c r="X65">
        <v>19621.725417439702</v>
      </c>
      <c r="Y65">
        <v>25584.627575277336</v>
      </c>
      <c r="Z65">
        <v>14969.100719424459</v>
      </c>
      <c r="AA65">
        <v>12583.761301989151</v>
      </c>
      <c r="AB65">
        <v>20846.660079051384</v>
      </c>
    </row>
    <row r="66" spans="1:28" x14ac:dyDescent="0.25">
      <c r="A66" s="1" t="s">
        <v>269</v>
      </c>
      <c r="B66">
        <v>1260.0224719101125</v>
      </c>
      <c r="C66">
        <v>869.67581047381543</v>
      </c>
      <c r="D66">
        <v>5137.7862595419847</v>
      </c>
      <c r="E66">
        <v>10058.792792792792</v>
      </c>
      <c r="F66">
        <v>11432.696629213484</v>
      </c>
      <c r="G66">
        <v>6326.4272890484735</v>
      </c>
      <c r="H66">
        <v>1242.2782258064515</v>
      </c>
      <c r="I66">
        <v>1666.9133858267717</v>
      </c>
      <c r="J66">
        <v>3002.9477611940297</v>
      </c>
      <c r="K66">
        <v>1502.4736842105262</v>
      </c>
      <c r="L66">
        <v>1690.8795411089868</v>
      </c>
      <c r="M66">
        <v>3036.4908256880731</v>
      </c>
      <c r="N66">
        <v>17041.991150442478</v>
      </c>
      <c r="O66">
        <v>8158.2495344506515</v>
      </c>
      <c r="P66">
        <v>19022.829525483303</v>
      </c>
      <c r="Q66">
        <v>3048.5087719298244</v>
      </c>
      <c r="R66">
        <v>3123.7154150197625</v>
      </c>
      <c r="S66">
        <v>7515.8823529411757</v>
      </c>
      <c r="T66">
        <v>5654.8653500897663</v>
      </c>
      <c r="U66">
        <v>2052.3251028806585</v>
      </c>
      <c r="V66">
        <v>7376.9789674952199</v>
      </c>
      <c r="W66">
        <v>14717.841483979764</v>
      </c>
      <c r="X66">
        <v>10985.528756957328</v>
      </c>
      <c r="Y66">
        <v>17181.505546751188</v>
      </c>
      <c r="Z66">
        <v>6625.6294964028775</v>
      </c>
      <c r="AA66">
        <v>5246.1121157323696</v>
      </c>
      <c r="AB66">
        <v>9357.1343873517781</v>
      </c>
    </row>
    <row r="67" spans="1:28" x14ac:dyDescent="0.25">
      <c r="A67" s="1" t="s">
        <v>270</v>
      </c>
      <c r="B67">
        <v>40.449438202247194</v>
      </c>
      <c r="C67">
        <v>52.169576059850371</v>
      </c>
      <c r="D67">
        <v>152.93893129770993</v>
      </c>
      <c r="E67">
        <v>107.98198198198199</v>
      </c>
      <c r="F67">
        <v>112.90529695024078</v>
      </c>
      <c r="G67">
        <v>68.043087971274687</v>
      </c>
      <c r="H67">
        <v>53.326612903225808</v>
      </c>
      <c r="I67">
        <v>65.480314960629926</v>
      </c>
      <c r="J67">
        <v>73.171641791044777</v>
      </c>
      <c r="K67">
        <v>63.245614035087719</v>
      </c>
      <c r="L67">
        <v>60.07648183556406</v>
      </c>
      <c r="M67">
        <v>57.660550458715598</v>
      </c>
      <c r="N67">
        <v>175.84070796460176</v>
      </c>
      <c r="O67">
        <v>124.71135940409683</v>
      </c>
      <c r="P67">
        <v>196.6432337434095</v>
      </c>
      <c r="Q67">
        <v>83.684210526315795</v>
      </c>
      <c r="R67">
        <v>85.8498023715415</v>
      </c>
      <c r="S67">
        <v>100.53130929791271</v>
      </c>
      <c r="T67">
        <v>170.55655296229801</v>
      </c>
      <c r="U67">
        <v>58.251028806584358</v>
      </c>
      <c r="V67">
        <v>293.02103250478012</v>
      </c>
      <c r="W67">
        <v>226.94772344013492</v>
      </c>
      <c r="X67">
        <v>156.77179962894249</v>
      </c>
      <c r="Y67">
        <v>166.90966719492869</v>
      </c>
      <c r="Z67">
        <v>171.69064748201438</v>
      </c>
      <c r="AA67">
        <v>112.62206148282098</v>
      </c>
      <c r="AB67">
        <v>180.53359683794466</v>
      </c>
    </row>
    <row r="68" spans="1:28" x14ac:dyDescent="0.25">
      <c r="A68" s="1" t="s">
        <v>271</v>
      </c>
      <c r="B68">
        <v>33825.303370786518</v>
      </c>
      <c r="C68">
        <v>28549.476309226931</v>
      </c>
      <c r="D68">
        <v>33805.152671755728</v>
      </c>
      <c r="E68">
        <v>36644.54054054054</v>
      </c>
      <c r="F68">
        <v>35063.242375601927</v>
      </c>
      <c r="G68">
        <v>29857.576301615798</v>
      </c>
      <c r="H68">
        <v>32654.979838709678</v>
      </c>
      <c r="I68">
        <v>22849.63779527559</v>
      </c>
      <c r="J68">
        <v>26193.582089552237</v>
      </c>
      <c r="K68">
        <v>29604.192982456141</v>
      </c>
      <c r="L68">
        <v>27899.521988527726</v>
      </c>
      <c r="M68">
        <v>281.39908256880733</v>
      </c>
      <c r="N68">
        <v>47295.730088495569</v>
      </c>
      <c r="O68">
        <v>35509.255121042828</v>
      </c>
      <c r="P68">
        <v>43307.117750439371</v>
      </c>
      <c r="Q68">
        <v>30279.736842105263</v>
      </c>
      <c r="R68">
        <v>33582.687747035576</v>
      </c>
      <c r="S68">
        <v>32307.609108159391</v>
      </c>
      <c r="T68">
        <v>37055.457809694788</v>
      </c>
      <c r="U68">
        <v>28492.613168724278</v>
      </c>
      <c r="V68">
        <v>41547.533460803061</v>
      </c>
      <c r="W68">
        <v>35715.396290050594</v>
      </c>
      <c r="X68">
        <v>37512.115027829313</v>
      </c>
      <c r="Y68">
        <v>36254.167987321707</v>
      </c>
      <c r="Z68">
        <v>34941.348920863311</v>
      </c>
      <c r="AA68">
        <v>30656.781193490056</v>
      </c>
      <c r="AB68">
        <v>37257.964426877472</v>
      </c>
    </row>
    <row r="69" spans="1:28" x14ac:dyDescent="0.25">
      <c r="A69" s="1" t="s">
        <v>272</v>
      </c>
      <c r="B69">
        <v>128.87640449438203</v>
      </c>
      <c r="C69">
        <v>124.71321695760598</v>
      </c>
      <c r="D69">
        <v>111.31679389312977</v>
      </c>
      <c r="E69">
        <v>74.234234234234236</v>
      </c>
      <c r="F69">
        <v>83.017656500802573</v>
      </c>
      <c r="G69">
        <v>60.035906642728904</v>
      </c>
      <c r="H69">
        <v>105.40322580645162</v>
      </c>
      <c r="I69">
        <v>62.251968503937007</v>
      </c>
      <c r="J69">
        <v>220.41044776119404</v>
      </c>
      <c r="K69">
        <v>216.17543859649123</v>
      </c>
      <c r="L69">
        <v>146.65391969407267</v>
      </c>
      <c r="M69">
        <v>29.931192660550458</v>
      </c>
      <c r="N69">
        <v>31.703539823008846</v>
      </c>
      <c r="O69">
        <v>39.795158286778396</v>
      </c>
      <c r="P69">
        <v>70.597539543058005</v>
      </c>
      <c r="Q69">
        <v>52.298245614035089</v>
      </c>
      <c r="R69">
        <v>23.873517786561266</v>
      </c>
      <c r="S69">
        <v>66.641366223908918</v>
      </c>
      <c r="T69">
        <v>159.33572710951526</v>
      </c>
      <c r="U69">
        <v>262.46913580246911</v>
      </c>
      <c r="V69">
        <v>163.88145315487571</v>
      </c>
      <c r="W69">
        <v>14.367622259696459</v>
      </c>
      <c r="X69">
        <v>27.12430426716141</v>
      </c>
      <c r="Y69">
        <v>21.885895404120443</v>
      </c>
      <c r="Z69">
        <v>29.712230215827336</v>
      </c>
      <c r="AA69">
        <v>39.819168173598555</v>
      </c>
      <c r="AB69">
        <v>27.806324110671937</v>
      </c>
    </row>
    <row r="70" spans="1:28" x14ac:dyDescent="0.25">
      <c r="A70" s="1" t="s">
        <v>273</v>
      </c>
      <c r="B70">
        <v>11417.280898876405</v>
      </c>
      <c r="C70">
        <v>14829.625935162094</v>
      </c>
      <c r="D70">
        <v>14612.118320610687</v>
      </c>
      <c r="E70">
        <v>26135.62162162162</v>
      </c>
      <c r="F70">
        <v>9470.7383627608342</v>
      </c>
      <c r="G70">
        <v>11714.11131059246</v>
      </c>
      <c r="H70">
        <v>13332.802419354839</v>
      </c>
      <c r="I70">
        <v>7279.3385826771655</v>
      </c>
      <c r="J70">
        <v>12594.141791044776</v>
      </c>
      <c r="K70">
        <v>10530.456140350878</v>
      </c>
      <c r="L70">
        <v>12518.107074569791</v>
      </c>
      <c r="M70">
        <v>16670.871559633026</v>
      </c>
      <c r="N70">
        <v>12014.690265486724</v>
      </c>
      <c r="O70">
        <v>12566.275605214152</v>
      </c>
      <c r="P70">
        <v>12760.193321616873</v>
      </c>
      <c r="Q70">
        <v>8886.6315789473683</v>
      </c>
      <c r="R70">
        <v>17865.375494071144</v>
      </c>
      <c r="S70">
        <v>15220.170777988615</v>
      </c>
      <c r="T70">
        <v>10449.03052064632</v>
      </c>
      <c r="U70">
        <v>13273.930041152264</v>
      </c>
      <c r="V70">
        <v>20891.835564053537</v>
      </c>
      <c r="W70">
        <v>9265.3794266441819</v>
      </c>
      <c r="X70">
        <v>11630.705009276438</v>
      </c>
      <c r="Y70">
        <v>11052.424722662441</v>
      </c>
      <c r="Z70">
        <v>10588.615107913669</v>
      </c>
      <c r="AA70">
        <v>12217.902350813743</v>
      </c>
      <c r="AB70">
        <v>12255.079051383398</v>
      </c>
    </row>
    <row r="71" spans="1:28" x14ac:dyDescent="0.25">
      <c r="A71" s="1" t="s">
        <v>274</v>
      </c>
      <c r="B71">
        <v>7143.6179775280898</v>
      </c>
      <c r="C71">
        <v>8891.9700748129671</v>
      </c>
      <c r="D71">
        <v>12044.96183206107</v>
      </c>
      <c r="E71">
        <v>5958.9369369369369</v>
      </c>
      <c r="F71">
        <v>6555.2648475120386</v>
      </c>
      <c r="G71">
        <v>2897.7378815080788</v>
      </c>
      <c r="H71">
        <v>7086.0282258064517</v>
      </c>
      <c r="I71">
        <v>9570.929133858268</v>
      </c>
      <c r="J71">
        <v>10475.074626865671</v>
      </c>
      <c r="K71">
        <v>9346.8070175438588</v>
      </c>
      <c r="L71">
        <v>9329.2351816443606</v>
      </c>
      <c r="M71">
        <v>13880.137614678899</v>
      </c>
      <c r="N71">
        <v>5617.1902654867254</v>
      </c>
      <c r="O71">
        <v>3647.6908752327745</v>
      </c>
      <c r="P71">
        <v>6158.1898066783833</v>
      </c>
      <c r="Q71">
        <v>10512.771929824561</v>
      </c>
      <c r="R71">
        <v>9423.1422924901181</v>
      </c>
      <c r="S71">
        <v>11339.658444022769</v>
      </c>
      <c r="T71">
        <v>12369.622980251346</v>
      </c>
      <c r="U71">
        <v>11458.312757201646</v>
      </c>
      <c r="V71">
        <v>18028.738049713193</v>
      </c>
      <c r="W71">
        <v>4431.1467116357508</v>
      </c>
      <c r="X71">
        <v>4553.1725417439702</v>
      </c>
      <c r="Y71">
        <v>3417.6386687797149</v>
      </c>
      <c r="Z71">
        <v>8638.2733812949646</v>
      </c>
      <c r="AA71">
        <v>8511.1934900542492</v>
      </c>
      <c r="AB71">
        <v>11405.849802371542</v>
      </c>
    </row>
    <row r="72" spans="1:28" x14ac:dyDescent="0.25">
      <c r="A72" s="1" t="s">
        <v>275</v>
      </c>
      <c r="B72">
        <v>91488.719101123599</v>
      </c>
      <c r="C72">
        <v>70433.416458852866</v>
      </c>
      <c r="D72">
        <v>39004.770992366415</v>
      </c>
      <c r="E72">
        <v>53295.531531531531</v>
      </c>
      <c r="F72">
        <v>84237.142857142855</v>
      </c>
      <c r="G72">
        <v>35616.086175942546</v>
      </c>
      <c r="H72">
        <v>90239.737903225803</v>
      </c>
      <c r="I72">
        <v>58687.874015748028</v>
      </c>
      <c r="J72">
        <v>68877.985074626864</v>
      </c>
      <c r="K72">
        <v>82719.421052631573</v>
      </c>
      <c r="L72">
        <v>74006.998087954111</v>
      </c>
      <c r="M72">
        <v>2684.9311926605506</v>
      </c>
      <c r="N72">
        <v>65534.623893805307</v>
      </c>
      <c r="O72">
        <v>51438.100558659215</v>
      </c>
      <c r="P72">
        <v>42799.630931458698</v>
      </c>
      <c r="Q72">
        <v>79514.859649122809</v>
      </c>
      <c r="R72">
        <v>54768.300395256912</v>
      </c>
      <c r="S72">
        <v>44685.04743833017</v>
      </c>
      <c r="T72">
        <v>12535.260323159784</v>
      </c>
      <c r="U72">
        <v>75015.432098765436</v>
      </c>
      <c r="V72">
        <v>26166.042065009562</v>
      </c>
      <c r="W72">
        <v>59519.477234401355</v>
      </c>
      <c r="X72">
        <v>62203.00556586271</v>
      </c>
      <c r="Y72">
        <v>37033.074484944533</v>
      </c>
      <c r="Z72">
        <v>88899.154676258986</v>
      </c>
      <c r="AA72">
        <v>37414.773960216997</v>
      </c>
      <c r="AB72">
        <v>94079.229249011856</v>
      </c>
    </row>
    <row r="73" spans="1:28" x14ac:dyDescent="0.25">
      <c r="A73" s="1" t="s">
        <v>276</v>
      </c>
      <c r="B73">
        <v>4153.9101123595501</v>
      </c>
      <c r="C73">
        <v>7625.1870324189522</v>
      </c>
      <c r="D73">
        <v>13217.67175572519</v>
      </c>
      <c r="E73">
        <v>12604.666666666666</v>
      </c>
      <c r="F73">
        <v>21941.235955056181</v>
      </c>
      <c r="G73">
        <v>18748.491921005385</v>
      </c>
      <c r="H73">
        <v>2951.8951612903224</v>
      </c>
      <c r="I73">
        <v>13139.984251968504</v>
      </c>
      <c r="J73">
        <v>15116.585820895521</v>
      </c>
      <c r="K73">
        <v>15834.649122807017</v>
      </c>
      <c r="L73">
        <v>14972.007648183557</v>
      </c>
      <c r="M73">
        <v>38313.990825688074</v>
      </c>
      <c r="N73">
        <v>19587.853982300883</v>
      </c>
      <c r="O73">
        <v>9465.0465549348228</v>
      </c>
      <c r="P73">
        <v>17642.478031634448</v>
      </c>
      <c r="Q73">
        <v>10008.947368421053</v>
      </c>
      <c r="R73">
        <v>10868.794466403162</v>
      </c>
      <c r="S73">
        <v>10400.018975332068</v>
      </c>
      <c r="T73">
        <v>18208.99461400359</v>
      </c>
      <c r="U73">
        <v>14881.913580246914</v>
      </c>
      <c r="V73">
        <v>19886.252390057361</v>
      </c>
      <c r="W73">
        <v>3045.3625632377743</v>
      </c>
      <c r="X73">
        <v>5564.6196660482374</v>
      </c>
      <c r="Y73">
        <v>5935.6418383518221</v>
      </c>
      <c r="Z73">
        <v>8568.6510791366909</v>
      </c>
      <c r="AA73">
        <v>8337.5045207956609</v>
      </c>
      <c r="AB73">
        <v>15642.747035573122</v>
      </c>
    </row>
    <row r="74" spans="1:28" x14ac:dyDescent="0.25">
      <c r="A74" s="1" t="s">
        <v>277</v>
      </c>
      <c r="B74">
        <v>113.32584269662921</v>
      </c>
      <c r="C74">
        <v>174.31421446384039</v>
      </c>
      <c r="D74">
        <v>318.33969465648858</v>
      </c>
      <c r="E74">
        <v>266.90090090090092</v>
      </c>
      <c r="F74">
        <v>277.39967897271271</v>
      </c>
      <c r="G74">
        <v>106.26570915619389</v>
      </c>
      <c r="H74">
        <v>127.11693548387096</v>
      </c>
      <c r="I74">
        <v>206.62992125984252</v>
      </c>
      <c r="J74">
        <v>247.87313432835819</v>
      </c>
      <c r="K74">
        <v>275.01754385964909</v>
      </c>
      <c r="L74">
        <v>185.31548757170174</v>
      </c>
      <c r="M74">
        <v>169.8623853211009</v>
      </c>
      <c r="N74">
        <v>192.5</v>
      </c>
      <c r="O74">
        <v>132.64432029795157</v>
      </c>
      <c r="P74">
        <v>176.41476274165203</v>
      </c>
      <c r="Q74">
        <v>456.03508771929825</v>
      </c>
      <c r="R74">
        <v>179.36758893280631</v>
      </c>
      <c r="S74">
        <v>289.92409867172677</v>
      </c>
      <c r="T74">
        <v>432.02872531418308</v>
      </c>
      <c r="U74">
        <v>163.93004115226336</v>
      </c>
      <c r="V74">
        <v>301.26195028680689</v>
      </c>
      <c r="W74">
        <v>182.74873524451939</v>
      </c>
      <c r="X74">
        <v>144.60111317254174</v>
      </c>
      <c r="Y74">
        <v>149.82567353407291</v>
      </c>
      <c r="Z74">
        <v>309.53237410071944</v>
      </c>
      <c r="AA74">
        <v>341.24773960216999</v>
      </c>
      <c r="AB74">
        <v>243.28063241106719</v>
      </c>
    </row>
    <row r="75" spans="1:28" x14ac:dyDescent="0.25">
      <c r="A75" s="1" t="s">
        <v>278</v>
      </c>
      <c r="B75">
        <v>1652.2471910112361</v>
      </c>
      <c r="C75">
        <v>9392.14463840399</v>
      </c>
      <c r="D75">
        <v>29312.099236641221</v>
      </c>
      <c r="E75">
        <v>19914.936936936938</v>
      </c>
      <c r="F75">
        <v>23105.617977528091</v>
      </c>
      <c r="G75">
        <v>12651.597845601436</v>
      </c>
      <c r="H75">
        <v>3363.2056451612902</v>
      </c>
      <c r="I75">
        <v>16360.251968503937</v>
      </c>
      <c r="J75">
        <v>18431.194029850747</v>
      </c>
      <c r="K75">
        <v>14555.157894736842</v>
      </c>
      <c r="L75">
        <v>20453.652007648183</v>
      </c>
      <c r="M75">
        <v>20100.022935779816</v>
      </c>
      <c r="N75">
        <v>16168.429203539821</v>
      </c>
      <c r="O75">
        <v>20311.582867783985</v>
      </c>
      <c r="P75">
        <v>21535.623901581723</v>
      </c>
      <c r="Q75">
        <v>13582.684210526315</v>
      </c>
      <c r="R75">
        <v>12951.146245059288</v>
      </c>
      <c r="S75">
        <v>23051.707779886146</v>
      </c>
      <c r="T75">
        <v>28162.962298025133</v>
      </c>
      <c r="U75">
        <v>17773.662551440328</v>
      </c>
      <c r="V75">
        <v>10873.93881453155</v>
      </c>
      <c r="W75">
        <v>12087.655986509275</v>
      </c>
      <c r="X75">
        <v>18400.538033395176</v>
      </c>
      <c r="Y75">
        <v>16138.478605388273</v>
      </c>
      <c r="Z75">
        <v>18305.521582733814</v>
      </c>
      <c r="AA75">
        <v>19844.159132007233</v>
      </c>
      <c r="AB75">
        <v>23532.667984189724</v>
      </c>
    </row>
    <row r="76" spans="1:28" x14ac:dyDescent="0.25">
      <c r="A76" s="1" t="s">
        <v>279</v>
      </c>
      <c r="B76">
        <v>5238.3820224719102</v>
      </c>
      <c r="C76">
        <v>5740.8478802992513</v>
      </c>
      <c r="D76">
        <v>4576.5839694656488</v>
      </c>
      <c r="E76">
        <v>26122.972972972973</v>
      </c>
      <c r="F76">
        <v>22626.436597110755</v>
      </c>
      <c r="G76">
        <v>13566.82226211849</v>
      </c>
      <c r="H76">
        <v>11927.076612903225</v>
      </c>
      <c r="I76">
        <v>3873.8267716535433</v>
      </c>
      <c r="J76">
        <v>22019.402985074626</v>
      </c>
      <c r="K76">
        <v>8043.0175438596489</v>
      </c>
      <c r="L76">
        <v>13142.045889101339</v>
      </c>
      <c r="M76">
        <v>17513.80733944954</v>
      </c>
      <c r="N76">
        <v>10636.836283185839</v>
      </c>
      <c r="O76">
        <v>9663.2774674115444</v>
      </c>
      <c r="P76">
        <v>31853.321616871704</v>
      </c>
      <c r="Q76">
        <v>9706.2280701754389</v>
      </c>
      <c r="R76">
        <v>31617.964426877468</v>
      </c>
      <c r="S76">
        <v>14405.996204933586</v>
      </c>
      <c r="T76">
        <v>3852.1903052064631</v>
      </c>
      <c r="U76">
        <v>11747.304526748971</v>
      </c>
      <c r="V76">
        <v>22157.973231357555</v>
      </c>
      <c r="W76">
        <v>23312.866779089378</v>
      </c>
      <c r="X76">
        <v>15012.096474953618</v>
      </c>
      <c r="Y76">
        <v>4863.407290015848</v>
      </c>
      <c r="Z76">
        <v>10463.453237410071</v>
      </c>
      <c r="AA76">
        <v>12719.240506329115</v>
      </c>
      <c r="AB76">
        <v>5309.98023715415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7501-C92F-7F49-9E67-0B707E211C17}">
  <dimension ref="A1:AG87"/>
  <sheetViews>
    <sheetView workbookViewId="0">
      <selection sqref="A1:K1048576"/>
    </sheetView>
  </sheetViews>
  <sheetFormatPr defaultColWidth="11" defaultRowHeight="15.75" x14ac:dyDescent="0.25"/>
  <sheetData>
    <row r="1" spans="1:33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286</v>
      </c>
      <c r="G1" s="1" t="s">
        <v>170</v>
      </c>
      <c r="H1" s="1" t="s">
        <v>171</v>
      </c>
      <c r="I1" s="1" t="s">
        <v>172</v>
      </c>
      <c r="J1" s="1" t="s">
        <v>287</v>
      </c>
      <c r="K1" s="1" t="s">
        <v>291</v>
      </c>
      <c r="M1" s="1" t="s">
        <v>176</v>
      </c>
      <c r="N1" s="1" t="s">
        <v>177</v>
      </c>
      <c r="O1" s="1" t="s">
        <v>178</v>
      </c>
      <c r="P1" s="1" t="s">
        <v>288</v>
      </c>
      <c r="R1" s="1" t="s">
        <v>179</v>
      </c>
      <c r="S1" s="1" t="s">
        <v>180</v>
      </c>
      <c r="T1" s="1" t="s">
        <v>181</v>
      </c>
      <c r="U1" s="1" t="s">
        <v>289</v>
      </c>
      <c r="V1" s="1" t="s">
        <v>292</v>
      </c>
      <c r="X1" s="1" t="s">
        <v>185</v>
      </c>
      <c r="Y1" s="1" t="s">
        <v>186</v>
      </c>
      <c r="Z1" s="1" t="s">
        <v>303</v>
      </c>
      <c r="AA1" s="1" t="s">
        <v>284</v>
      </c>
      <c r="AC1" s="1" t="s">
        <v>187</v>
      </c>
      <c r="AD1" s="1" t="s">
        <v>188</v>
      </c>
      <c r="AE1" s="1" t="s">
        <v>189</v>
      </c>
      <c r="AF1" s="1" t="s">
        <v>290</v>
      </c>
      <c r="AG1" s="1" t="s">
        <v>293</v>
      </c>
    </row>
    <row r="2" spans="1:33" x14ac:dyDescent="0.25">
      <c r="A2" s="1" t="s">
        <v>205</v>
      </c>
      <c r="B2">
        <v>6706.2022471910113</v>
      </c>
      <c r="C2">
        <v>11994.837905236907</v>
      </c>
      <c r="D2">
        <v>23752.614503816796</v>
      </c>
      <c r="E2">
        <f t="shared" ref="E2:E33" si="0">AVERAGE(B2:D2)</f>
        <v>14151.218218748239</v>
      </c>
      <c r="G2">
        <v>3532.900900900901</v>
      </c>
      <c r="H2">
        <v>4081.1717495987159</v>
      </c>
      <c r="I2">
        <v>2337.5044883303408</v>
      </c>
      <c r="J2">
        <f t="shared" ref="J2:J33" si="1">AVERAGE(G2:I2)</f>
        <v>3317.1923796099859</v>
      </c>
      <c r="K2">
        <f t="shared" ref="K2:K33" si="2">TTEST(G2:I2,B2:D2,1,2)</f>
        <v>4.957247222644251E-2</v>
      </c>
      <c r="M2">
        <v>11981.473684210527</v>
      </c>
      <c r="N2">
        <v>17231.338432122371</v>
      </c>
      <c r="O2">
        <v>19821.077981651375</v>
      </c>
      <c r="P2">
        <f t="shared" ref="P2:P33" si="3">AVERAGE(M2:O2)</f>
        <v>16344.630032661424</v>
      </c>
      <c r="R2">
        <v>2483.4513274336282</v>
      </c>
      <c r="S2">
        <v>2495.0093109869645</v>
      </c>
      <c r="T2">
        <v>3151.8453427065028</v>
      </c>
      <c r="U2">
        <f t="shared" ref="U2:U33" si="4">AVERAGE(R2:T2)</f>
        <v>2710.1019937090318</v>
      </c>
      <c r="V2">
        <f t="shared" ref="V2:V33" si="5">TTEST(M2:O2,R2:T2,1,2)</f>
        <v>2.0832219479443113E-3</v>
      </c>
      <c r="X2">
        <v>17579.443447037702</v>
      </c>
      <c r="Y2">
        <v>16928.333333333332</v>
      </c>
      <c r="AA2">
        <f t="shared" ref="AA2:AA33" si="6">AVERAGE(X2:Y2)</f>
        <v>17253.888390185515</v>
      </c>
      <c r="AC2">
        <v>1622.5801011804385</v>
      </c>
      <c r="AD2">
        <v>2616.4007421150277</v>
      </c>
      <c r="AE2">
        <v>1724.120443740095</v>
      </c>
      <c r="AF2">
        <f t="shared" ref="AF2:AF33" si="7">AVERAGE(AC2:AE2)</f>
        <v>1987.7004290118537</v>
      </c>
      <c r="AG2">
        <f t="shared" ref="AG2:AG33" si="8">TTEST(X2:Y2,AC2:AE2,1,2)</f>
        <v>3.2963570037882805E-5</v>
      </c>
    </row>
    <row r="3" spans="1:33" x14ac:dyDescent="0.25">
      <c r="A3" s="1" t="s">
        <v>230</v>
      </c>
      <c r="B3">
        <v>108.35955056179775</v>
      </c>
      <c r="C3">
        <v>125.4364089775561</v>
      </c>
      <c r="D3">
        <v>195.43893129770993</v>
      </c>
      <c r="E3">
        <f t="shared" si="0"/>
        <v>143.07829694568792</v>
      </c>
      <c r="G3">
        <v>123.00900900900901</v>
      </c>
      <c r="H3">
        <v>104.92776886035314</v>
      </c>
      <c r="I3">
        <v>96.355475763016159</v>
      </c>
      <c r="J3">
        <f t="shared" si="1"/>
        <v>108.09741787745945</v>
      </c>
      <c r="K3">
        <f t="shared" si="2"/>
        <v>0.1381724708120538</v>
      </c>
      <c r="M3">
        <v>173.12280701754386</v>
      </c>
      <c r="N3">
        <v>164.91395793499044</v>
      </c>
      <c r="O3">
        <v>303.83027522935777</v>
      </c>
      <c r="P3">
        <f t="shared" si="3"/>
        <v>213.9556800606307</v>
      </c>
      <c r="R3">
        <v>111.30530973451327</v>
      </c>
      <c r="S3">
        <v>99.795158286778388</v>
      </c>
      <c r="T3">
        <v>116.25659050966608</v>
      </c>
      <c r="U3">
        <f t="shared" si="4"/>
        <v>109.11901951031923</v>
      </c>
      <c r="V3">
        <f t="shared" si="5"/>
        <v>4.0739678913826516E-2</v>
      </c>
      <c r="X3">
        <v>174.39856373429083</v>
      </c>
      <c r="Y3">
        <v>188.58024691358025</v>
      </c>
      <c r="AA3">
        <f t="shared" si="6"/>
        <v>181.48940532393556</v>
      </c>
      <c r="AC3">
        <v>79.747048903878593</v>
      </c>
      <c r="AD3">
        <v>78.812615955473106</v>
      </c>
      <c r="AE3">
        <v>69.667194928684623</v>
      </c>
      <c r="AF3">
        <f t="shared" si="7"/>
        <v>76.07561992934545</v>
      </c>
      <c r="AG3">
        <f t="shared" si="8"/>
        <v>2.8161191737801071E-4</v>
      </c>
    </row>
    <row r="4" spans="1:33" x14ac:dyDescent="0.25">
      <c r="A4" s="1" t="s">
        <v>274</v>
      </c>
      <c r="B4">
        <v>7143.6179775280898</v>
      </c>
      <c r="C4">
        <v>8891.9700748129671</v>
      </c>
      <c r="D4">
        <v>12044.96183206107</v>
      </c>
      <c r="E4">
        <f t="shared" si="0"/>
        <v>9360.1832948007086</v>
      </c>
      <c r="G4">
        <v>5958.9369369369369</v>
      </c>
      <c r="H4">
        <v>6555.2648475120386</v>
      </c>
      <c r="I4">
        <v>2897.7378815080788</v>
      </c>
      <c r="J4">
        <f t="shared" si="1"/>
        <v>5137.3132219856843</v>
      </c>
      <c r="K4">
        <f t="shared" si="2"/>
        <v>4.099138913566483E-2</v>
      </c>
      <c r="M4">
        <v>9346.8070175438588</v>
      </c>
      <c r="N4">
        <v>9329.2351816443606</v>
      </c>
      <c r="O4">
        <v>13880.137614678899</v>
      </c>
      <c r="P4">
        <f t="shared" si="3"/>
        <v>10852.059937955704</v>
      </c>
      <c r="R4">
        <v>5617.1902654867254</v>
      </c>
      <c r="S4">
        <v>3647.6908752327745</v>
      </c>
      <c r="T4">
        <v>6158.1898066783833</v>
      </c>
      <c r="U4">
        <f t="shared" si="4"/>
        <v>5141.0236491326277</v>
      </c>
      <c r="V4">
        <f t="shared" si="5"/>
        <v>1.4039655818107549E-2</v>
      </c>
      <c r="X4">
        <v>12369.622980251346</v>
      </c>
      <c r="Y4">
        <v>11458.312757201646</v>
      </c>
      <c r="AA4">
        <f t="shared" si="6"/>
        <v>11913.967868726497</v>
      </c>
      <c r="AC4">
        <v>4431.1467116357508</v>
      </c>
      <c r="AD4">
        <v>4553.1725417439702</v>
      </c>
      <c r="AE4">
        <v>3417.6386687797149</v>
      </c>
      <c r="AF4">
        <f t="shared" si="7"/>
        <v>4133.9859740531456</v>
      </c>
      <c r="AG4">
        <f t="shared" si="8"/>
        <v>4.3772778596189692E-4</v>
      </c>
    </row>
    <row r="5" spans="1:33" x14ac:dyDescent="0.25">
      <c r="A5" s="1" t="s">
        <v>216</v>
      </c>
      <c r="B5">
        <v>27228.764044943819</v>
      </c>
      <c r="C5">
        <v>26967.655860349125</v>
      </c>
      <c r="D5">
        <v>1921.1068702290077</v>
      </c>
      <c r="E5">
        <f t="shared" si="0"/>
        <v>18705.842258507317</v>
      </c>
      <c r="G5">
        <v>22333.225225225226</v>
      </c>
      <c r="H5">
        <v>946.42054574638848</v>
      </c>
      <c r="I5">
        <v>1212.5314183123878</v>
      </c>
      <c r="J5">
        <f t="shared" si="1"/>
        <v>8164.0590630946672</v>
      </c>
      <c r="K5">
        <f t="shared" si="2"/>
        <v>0.19575566648136802</v>
      </c>
      <c r="M5">
        <v>1129.1929824561403</v>
      </c>
      <c r="N5">
        <v>22410.630975143406</v>
      </c>
      <c r="O5">
        <v>3010.7339449541282</v>
      </c>
      <c r="P5">
        <f t="shared" si="3"/>
        <v>8850.1859675178912</v>
      </c>
      <c r="R5">
        <v>1248.0973451327434</v>
      </c>
      <c r="S5">
        <v>21325.977653631282</v>
      </c>
      <c r="T5">
        <v>20885.307557117751</v>
      </c>
      <c r="U5">
        <f t="shared" si="4"/>
        <v>14486.460851960592</v>
      </c>
      <c r="V5">
        <f t="shared" si="5"/>
        <v>0.2922994551843251</v>
      </c>
      <c r="X5">
        <v>1704.7576301615798</v>
      </c>
      <c r="Y5">
        <v>1666.0082304526748</v>
      </c>
      <c r="AA5">
        <f t="shared" si="6"/>
        <v>1685.3829303071273</v>
      </c>
      <c r="AC5">
        <v>1173.6593591905566</v>
      </c>
      <c r="AD5">
        <v>1123.0241187384045</v>
      </c>
      <c r="AE5">
        <v>1058.8272583201267</v>
      </c>
      <c r="AF5">
        <f t="shared" si="7"/>
        <v>1118.5035787496961</v>
      </c>
      <c r="AG5">
        <f t="shared" si="8"/>
        <v>5.4858826758465379E-4</v>
      </c>
    </row>
    <row r="6" spans="1:33" x14ac:dyDescent="0.25">
      <c r="A6" s="1" t="s">
        <v>220</v>
      </c>
      <c r="B6">
        <v>218.53932584269663</v>
      </c>
      <c r="C6">
        <v>189.82543640897754</v>
      </c>
      <c r="D6">
        <v>373.49236641221376</v>
      </c>
      <c r="E6">
        <f t="shared" si="0"/>
        <v>260.61904288796262</v>
      </c>
      <c r="G6">
        <v>194.18018018018017</v>
      </c>
      <c r="H6">
        <v>180.09630818619584</v>
      </c>
      <c r="I6">
        <v>255.3500897666068</v>
      </c>
      <c r="J6">
        <f t="shared" si="1"/>
        <v>209.87552604432759</v>
      </c>
      <c r="K6">
        <f t="shared" si="2"/>
        <v>0.22797951005077394</v>
      </c>
      <c r="M6">
        <v>238.07017543859649</v>
      </c>
      <c r="N6">
        <v>260.76481835564056</v>
      </c>
      <c r="O6">
        <v>2891.9495412844035</v>
      </c>
      <c r="P6">
        <f t="shared" si="3"/>
        <v>1130.2615116928803</v>
      </c>
      <c r="R6">
        <v>139.42477876106193</v>
      </c>
      <c r="S6">
        <v>136.46182495344505</v>
      </c>
      <c r="T6">
        <v>211.10720562390159</v>
      </c>
      <c r="U6">
        <f t="shared" si="4"/>
        <v>162.33126977946952</v>
      </c>
      <c r="V6">
        <f t="shared" si="5"/>
        <v>0.16684906902896407</v>
      </c>
      <c r="X6">
        <v>383.51885098743264</v>
      </c>
      <c r="Y6">
        <v>357.57201646090533</v>
      </c>
      <c r="AA6">
        <f t="shared" si="6"/>
        <v>370.54543372416902</v>
      </c>
      <c r="AC6">
        <v>100.87689713322092</v>
      </c>
      <c r="AD6">
        <v>147.43970315398886</v>
      </c>
      <c r="AE6">
        <v>136.86212361331221</v>
      </c>
      <c r="AF6">
        <f t="shared" si="7"/>
        <v>128.39290796684065</v>
      </c>
      <c r="AG6">
        <f t="shared" si="8"/>
        <v>6.6192749255313541E-4</v>
      </c>
    </row>
    <row r="7" spans="1:33" x14ac:dyDescent="0.25">
      <c r="A7" s="1" t="s">
        <v>243</v>
      </c>
      <c r="B7">
        <v>3247.2134831460676</v>
      </c>
      <c r="C7">
        <v>3824.6134663341645</v>
      </c>
      <c r="D7">
        <v>6419.1221374045799</v>
      </c>
      <c r="E7">
        <f t="shared" si="0"/>
        <v>4496.9830289616038</v>
      </c>
      <c r="G7">
        <v>2522.8828828828828</v>
      </c>
      <c r="H7">
        <v>2787.5441412520067</v>
      </c>
      <c r="I7">
        <v>2524.1292639138237</v>
      </c>
      <c r="J7">
        <f t="shared" si="1"/>
        <v>2611.5187626829043</v>
      </c>
      <c r="K7">
        <f t="shared" si="2"/>
        <v>6.3258746688921341E-2</v>
      </c>
      <c r="M7">
        <v>5175.3684210526317</v>
      </c>
      <c r="N7">
        <v>4705.9273422562146</v>
      </c>
      <c r="O7">
        <v>8342.7293577981654</v>
      </c>
      <c r="P7">
        <f t="shared" si="3"/>
        <v>6074.6750403690048</v>
      </c>
      <c r="R7">
        <v>1708.429203539823</v>
      </c>
      <c r="S7">
        <v>1489.5530726256982</v>
      </c>
      <c r="T7">
        <v>2835.1142355008787</v>
      </c>
      <c r="U7">
        <f t="shared" si="4"/>
        <v>2011.0321705554668</v>
      </c>
      <c r="V7">
        <f t="shared" si="5"/>
        <v>1.4385975584414705E-2</v>
      </c>
      <c r="X7">
        <v>8720.9694793536801</v>
      </c>
      <c r="Y7">
        <v>6988.1893004115227</v>
      </c>
      <c r="AA7">
        <f t="shared" si="6"/>
        <v>7854.5793898826014</v>
      </c>
      <c r="AC7">
        <v>1038.6846543001686</v>
      </c>
      <c r="AD7">
        <v>1220.8905380333952</v>
      </c>
      <c r="AE7">
        <v>1249.5721077654516</v>
      </c>
      <c r="AF7">
        <f t="shared" si="7"/>
        <v>1169.7157666996718</v>
      </c>
      <c r="AG7">
        <f t="shared" si="8"/>
        <v>9.8628435024245638E-4</v>
      </c>
    </row>
    <row r="8" spans="1:33" x14ac:dyDescent="0.25">
      <c r="A8" s="1" t="s">
        <v>204</v>
      </c>
      <c r="B8">
        <v>120.44943820224719</v>
      </c>
      <c r="C8">
        <v>97.980049875311721</v>
      </c>
      <c r="D8">
        <v>135</v>
      </c>
      <c r="E8">
        <f t="shared" si="0"/>
        <v>117.80982935918631</v>
      </c>
      <c r="G8">
        <v>226.43243243243242</v>
      </c>
      <c r="H8">
        <v>187.01444622792937</v>
      </c>
      <c r="I8">
        <v>92.567324955116689</v>
      </c>
      <c r="J8">
        <f t="shared" si="1"/>
        <v>168.6714012051595</v>
      </c>
      <c r="K8">
        <f t="shared" si="2"/>
        <v>0.14204340276329089</v>
      </c>
      <c r="M8">
        <v>98.89473684210526</v>
      </c>
      <c r="N8">
        <v>121.79732313575526</v>
      </c>
      <c r="O8">
        <v>121.65137614678899</v>
      </c>
      <c r="P8">
        <f t="shared" si="3"/>
        <v>114.11447870821651</v>
      </c>
      <c r="R8">
        <v>231.52654867256635</v>
      </c>
      <c r="S8">
        <v>289.40409683426441</v>
      </c>
      <c r="T8">
        <v>255.99297012302284</v>
      </c>
      <c r="U8">
        <f t="shared" si="4"/>
        <v>258.9745385432845</v>
      </c>
      <c r="V8">
        <f t="shared" si="5"/>
        <v>7.0637654267408979E-4</v>
      </c>
      <c r="X8">
        <v>133.53680430879712</v>
      </c>
      <c r="Y8">
        <v>100.49382716049382</v>
      </c>
      <c r="AA8">
        <f t="shared" si="6"/>
        <v>117.01531573464547</v>
      </c>
      <c r="AC8">
        <v>309.42664418212479</v>
      </c>
      <c r="AD8">
        <v>312.87569573283861</v>
      </c>
      <c r="AE8">
        <v>278.41521394611726</v>
      </c>
      <c r="AF8">
        <f t="shared" si="7"/>
        <v>300.23918462036022</v>
      </c>
      <c r="AG8">
        <f t="shared" si="8"/>
        <v>1.1394621448428969E-3</v>
      </c>
    </row>
    <row r="9" spans="1:33" x14ac:dyDescent="0.25">
      <c r="A9" s="1" t="s">
        <v>226</v>
      </c>
      <c r="B9">
        <v>215.12359550561797</v>
      </c>
      <c r="C9">
        <v>238.10473815461347</v>
      </c>
      <c r="D9">
        <v>181.50763358778627</v>
      </c>
      <c r="E9">
        <f t="shared" si="0"/>
        <v>211.57865574933922</v>
      </c>
      <c r="G9">
        <v>326.72072072072075</v>
      </c>
      <c r="H9">
        <v>257.49598715890852</v>
      </c>
      <c r="I9">
        <v>204.29084380610411</v>
      </c>
      <c r="J9">
        <f t="shared" si="1"/>
        <v>262.83585056191112</v>
      </c>
      <c r="K9">
        <f t="shared" si="2"/>
        <v>0.1298731886988817</v>
      </c>
      <c r="M9">
        <v>196.38596491228071</v>
      </c>
      <c r="N9">
        <v>197.78202676864245</v>
      </c>
      <c r="O9">
        <v>214.40366972477062</v>
      </c>
      <c r="P9">
        <f t="shared" si="3"/>
        <v>202.85722046856458</v>
      </c>
      <c r="R9">
        <v>274.22566371681415</v>
      </c>
      <c r="S9">
        <v>254.87895716945994</v>
      </c>
      <c r="T9">
        <v>261.58172231985941</v>
      </c>
      <c r="U9">
        <f t="shared" si="4"/>
        <v>263.56211440204453</v>
      </c>
      <c r="V9">
        <f t="shared" si="5"/>
        <v>8.4913681723926423E-4</v>
      </c>
      <c r="X9">
        <v>201.18491921005386</v>
      </c>
      <c r="Y9">
        <v>198.16872427983537</v>
      </c>
      <c r="AA9">
        <f t="shared" si="6"/>
        <v>199.67682174494462</v>
      </c>
      <c r="AC9">
        <v>292.59696458684658</v>
      </c>
      <c r="AD9">
        <v>286.75324675324674</v>
      </c>
      <c r="AE9">
        <v>315.5150554675119</v>
      </c>
      <c r="AF9">
        <f t="shared" si="7"/>
        <v>298.2884222692017</v>
      </c>
      <c r="AG9">
        <f t="shared" si="8"/>
        <v>1.6194917023209191E-3</v>
      </c>
    </row>
    <row r="10" spans="1:33" x14ac:dyDescent="0.25">
      <c r="A10" s="1" t="s">
        <v>217</v>
      </c>
      <c r="B10">
        <v>6839.9775280898875</v>
      </c>
      <c r="C10">
        <v>8152.019950124688</v>
      </c>
      <c r="D10">
        <v>12249.179389312978</v>
      </c>
      <c r="E10">
        <f t="shared" si="0"/>
        <v>9080.3922891758502</v>
      </c>
      <c r="G10">
        <v>11345.783783783783</v>
      </c>
      <c r="H10">
        <v>11039.951845906902</v>
      </c>
      <c r="I10">
        <v>5951.5439856373423</v>
      </c>
      <c r="J10">
        <f t="shared" si="1"/>
        <v>9445.7598717760102</v>
      </c>
      <c r="K10">
        <f t="shared" si="2"/>
        <v>0.44295895416349518</v>
      </c>
      <c r="M10">
        <v>10720.228070175439</v>
      </c>
      <c r="N10">
        <v>16518.126195028683</v>
      </c>
      <c r="O10">
        <v>15981.90366972477</v>
      </c>
      <c r="P10">
        <f t="shared" si="3"/>
        <v>14406.752644976297</v>
      </c>
      <c r="R10">
        <v>6332.4557522123887</v>
      </c>
      <c r="S10">
        <v>5750.7076350093103</v>
      </c>
      <c r="T10">
        <v>5935.8523725834802</v>
      </c>
      <c r="U10">
        <f t="shared" si="4"/>
        <v>6006.338586601727</v>
      </c>
      <c r="V10">
        <f t="shared" si="5"/>
        <v>5.3211910376632643E-3</v>
      </c>
      <c r="X10">
        <v>14498.402154398564</v>
      </c>
      <c r="Y10">
        <v>15138.004115226337</v>
      </c>
      <c r="AA10">
        <f t="shared" si="6"/>
        <v>14818.203134812451</v>
      </c>
      <c r="AC10">
        <v>5337.9258010118047</v>
      </c>
      <c r="AD10">
        <v>5739.7217068645641</v>
      </c>
      <c r="AE10">
        <v>2835.1664025356577</v>
      </c>
      <c r="AF10">
        <f t="shared" si="7"/>
        <v>4637.6046368040088</v>
      </c>
      <c r="AG10">
        <f t="shared" si="8"/>
        <v>1.7070305750872868E-3</v>
      </c>
    </row>
    <row r="11" spans="1:33" x14ac:dyDescent="0.25">
      <c r="A11" s="1" t="s">
        <v>211</v>
      </c>
      <c r="B11">
        <v>4229.6404494382023</v>
      </c>
      <c r="C11">
        <v>9616.1596009975055</v>
      </c>
      <c r="D11">
        <v>20698.568702290078</v>
      </c>
      <c r="E11">
        <f t="shared" si="0"/>
        <v>11514.789584241929</v>
      </c>
      <c r="G11">
        <v>11748.090090090091</v>
      </c>
      <c r="H11">
        <v>16093.707865168541</v>
      </c>
      <c r="I11">
        <v>13663.518850987432</v>
      </c>
      <c r="J11">
        <f t="shared" si="1"/>
        <v>13835.10560208202</v>
      </c>
      <c r="K11">
        <f t="shared" si="2"/>
        <v>0.33362370962695426</v>
      </c>
      <c r="M11">
        <v>14296.666666666666</v>
      </c>
      <c r="N11">
        <v>21126.290630975145</v>
      </c>
      <c r="O11">
        <v>27816.032110091743</v>
      </c>
      <c r="P11">
        <f t="shared" si="3"/>
        <v>21079.663135911185</v>
      </c>
      <c r="R11">
        <v>8834.2920353982299</v>
      </c>
      <c r="S11">
        <v>11671.806331471136</v>
      </c>
      <c r="T11">
        <v>11427.838312829526</v>
      </c>
      <c r="U11">
        <f t="shared" si="4"/>
        <v>10644.645559899631</v>
      </c>
      <c r="V11">
        <f t="shared" si="5"/>
        <v>2.9891538741270152E-2</v>
      </c>
      <c r="X11">
        <v>18431.436265709155</v>
      </c>
      <c r="Y11">
        <v>18297.366255144032</v>
      </c>
      <c r="AA11">
        <f t="shared" si="6"/>
        <v>18364.401260426595</v>
      </c>
      <c r="AC11">
        <v>5588.0269814502535</v>
      </c>
      <c r="AD11">
        <v>9525.0649350649346</v>
      </c>
      <c r="AE11">
        <v>7372.0443740095088</v>
      </c>
      <c r="AF11">
        <f t="shared" si="7"/>
        <v>7495.0454301748987</v>
      </c>
      <c r="AG11">
        <f t="shared" si="8"/>
        <v>2.5592095361854344E-3</v>
      </c>
    </row>
    <row r="12" spans="1:33" x14ac:dyDescent="0.25">
      <c r="A12" s="1" t="s">
        <v>276</v>
      </c>
      <c r="B12">
        <v>4153.9101123595501</v>
      </c>
      <c r="C12">
        <v>7625.1870324189522</v>
      </c>
      <c r="D12">
        <v>13217.67175572519</v>
      </c>
      <c r="E12">
        <f t="shared" si="0"/>
        <v>8332.2563001678973</v>
      </c>
      <c r="G12">
        <v>12604.666666666666</v>
      </c>
      <c r="H12">
        <v>21941.235955056181</v>
      </c>
      <c r="I12">
        <v>18748.491921005385</v>
      </c>
      <c r="J12">
        <f t="shared" si="1"/>
        <v>17764.798180909409</v>
      </c>
      <c r="K12">
        <f t="shared" si="2"/>
        <v>3.4139990146977731E-2</v>
      </c>
      <c r="M12">
        <v>15834.649122807017</v>
      </c>
      <c r="N12">
        <v>14972.007648183557</v>
      </c>
      <c r="O12">
        <v>38313.990825688074</v>
      </c>
      <c r="P12">
        <f t="shared" si="3"/>
        <v>23040.215865559545</v>
      </c>
      <c r="R12">
        <v>19587.853982300883</v>
      </c>
      <c r="S12">
        <v>9465.0465549348228</v>
      </c>
      <c r="T12">
        <v>17642.478031634448</v>
      </c>
      <c r="U12">
        <f t="shared" si="4"/>
        <v>15565.126189623385</v>
      </c>
      <c r="V12">
        <f t="shared" si="5"/>
        <v>0.20797651509348522</v>
      </c>
      <c r="X12">
        <v>18208.99461400359</v>
      </c>
      <c r="Y12">
        <v>14881.913580246914</v>
      </c>
      <c r="AA12">
        <f t="shared" si="6"/>
        <v>16545.45409712525</v>
      </c>
      <c r="AC12">
        <v>3045.3625632377743</v>
      </c>
      <c r="AD12">
        <v>5564.6196660482374</v>
      </c>
      <c r="AE12">
        <v>5935.6418383518221</v>
      </c>
      <c r="AF12">
        <f t="shared" si="7"/>
        <v>4848.5413558792779</v>
      </c>
      <c r="AG12">
        <f t="shared" si="8"/>
        <v>3.1772726068409929E-3</v>
      </c>
    </row>
    <row r="13" spans="1:33" x14ac:dyDescent="0.25">
      <c r="A13" s="1" t="s">
        <v>219</v>
      </c>
      <c r="B13">
        <v>56.426966292134829</v>
      </c>
      <c r="C13">
        <v>79.526184538653368</v>
      </c>
      <c r="D13">
        <v>127.65267175572519</v>
      </c>
      <c r="E13">
        <f t="shared" si="0"/>
        <v>87.868607528837799</v>
      </c>
      <c r="G13">
        <v>73.549549549549553</v>
      </c>
      <c r="H13">
        <v>88.715890850722317</v>
      </c>
      <c r="I13">
        <v>71.364452423698381</v>
      </c>
      <c r="J13">
        <f t="shared" si="1"/>
        <v>77.876630941323413</v>
      </c>
      <c r="K13">
        <f t="shared" si="2"/>
        <v>0.33439782725045886</v>
      </c>
      <c r="M13">
        <v>78.298245614035082</v>
      </c>
      <c r="N13">
        <v>97.839388145315496</v>
      </c>
      <c r="O13">
        <v>804.58715596330273</v>
      </c>
      <c r="P13">
        <f t="shared" si="3"/>
        <v>326.90826324088442</v>
      </c>
      <c r="R13">
        <v>86.482300884955748</v>
      </c>
      <c r="S13">
        <v>57.877094972067034</v>
      </c>
      <c r="T13">
        <v>70.86115992970123</v>
      </c>
      <c r="U13">
        <f t="shared" si="4"/>
        <v>71.740185262241326</v>
      </c>
      <c r="V13">
        <f t="shared" si="5"/>
        <v>0.17295922635604769</v>
      </c>
      <c r="X13">
        <v>117.64811490125673</v>
      </c>
      <c r="Y13">
        <v>109.32098765432099</v>
      </c>
      <c r="AA13">
        <f t="shared" si="6"/>
        <v>113.48455127778885</v>
      </c>
      <c r="AC13">
        <v>35.581787521079256</v>
      </c>
      <c r="AD13">
        <v>27.161410018552875</v>
      </c>
      <c r="AE13">
        <v>55.245641838351823</v>
      </c>
      <c r="AF13">
        <f t="shared" si="7"/>
        <v>39.329613125994655</v>
      </c>
      <c r="AG13">
        <f t="shared" si="8"/>
        <v>3.4920462151257327E-3</v>
      </c>
    </row>
    <row r="14" spans="1:33" x14ac:dyDescent="0.25">
      <c r="A14" s="1" t="s">
        <v>246</v>
      </c>
      <c r="B14">
        <v>1427.8876404494381</v>
      </c>
      <c r="C14">
        <v>1512.219451371571</v>
      </c>
      <c r="D14">
        <v>1202.3854961832062</v>
      </c>
      <c r="E14">
        <f t="shared" si="0"/>
        <v>1380.8308626680719</v>
      </c>
      <c r="G14">
        <v>2093.0810810810813</v>
      </c>
      <c r="H14">
        <v>6455.9871589085078</v>
      </c>
      <c r="I14">
        <v>1257.9174147217234</v>
      </c>
      <c r="J14">
        <f t="shared" si="1"/>
        <v>3268.9952182371039</v>
      </c>
      <c r="K14">
        <f t="shared" si="2"/>
        <v>0.15353898771711727</v>
      </c>
      <c r="M14">
        <v>1406.3157894736842</v>
      </c>
      <c r="N14">
        <v>1308.2982791586999</v>
      </c>
      <c r="O14">
        <v>13880.137614678899</v>
      </c>
      <c r="P14">
        <f t="shared" si="3"/>
        <v>5531.5838944370944</v>
      </c>
      <c r="R14">
        <v>1459.6902654867256</v>
      </c>
      <c r="S14">
        <v>3656.3687150837986</v>
      </c>
      <c r="T14">
        <v>1315.6239015817223</v>
      </c>
      <c r="U14">
        <f t="shared" si="4"/>
        <v>2143.8942940507491</v>
      </c>
      <c r="V14">
        <f t="shared" si="5"/>
        <v>0.23464987477352447</v>
      </c>
      <c r="X14">
        <v>1168.3482944344703</v>
      </c>
      <c r="Y14">
        <v>1394.4444444444443</v>
      </c>
      <c r="AA14">
        <f t="shared" si="6"/>
        <v>1281.3963694394574</v>
      </c>
      <c r="AC14">
        <v>4467.3355817875217</v>
      </c>
      <c r="AD14">
        <v>4545.8256029684599</v>
      </c>
      <c r="AE14">
        <v>3421.3153724247227</v>
      </c>
      <c r="AF14">
        <f t="shared" si="7"/>
        <v>4144.8255190602349</v>
      </c>
      <c r="AG14">
        <f t="shared" si="8"/>
        <v>4.5880203398876041E-3</v>
      </c>
    </row>
    <row r="15" spans="1:33" x14ac:dyDescent="0.25">
      <c r="A15" s="1" t="s">
        <v>214</v>
      </c>
      <c r="B15">
        <v>48055.955056179773</v>
      </c>
      <c r="C15">
        <v>59023.89027431421</v>
      </c>
      <c r="D15">
        <v>83505.438931297715</v>
      </c>
      <c r="E15">
        <f t="shared" si="0"/>
        <v>63528.428087263899</v>
      </c>
      <c r="G15">
        <v>54874.234234234231</v>
      </c>
      <c r="H15">
        <v>62355.152487961481</v>
      </c>
      <c r="I15">
        <v>65359.622980251341</v>
      </c>
      <c r="J15">
        <f t="shared" si="1"/>
        <v>60863.003234149015</v>
      </c>
      <c r="K15">
        <f t="shared" si="2"/>
        <v>0.40968478872441766</v>
      </c>
      <c r="M15">
        <v>56858.982456140351</v>
      </c>
      <c r="N15">
        <v>62207.112810707462</v>
      </c>
      <c r="O15">
        <v>89395.435779816515</v>
      </c>
      <c r="P15">
        <f t="shared" si="3"/>
        <v>69487.177015554786</v>
      </c>
      <c r="R15">
        <v>64209.66814159292</v>
      </c>
      <c r="S15">
        <v>49956.350093109868</v>
      </c>
      <c r="T15">
        <v>62546.362038664323</v>
      </c>
      <c r="U15">
        <f t="shared" si="4"/>
        <v>58904.126757789032</v>
      </c>
      <c r="V15">
        <f t="shared" si="5"/>
        <v>0.19587320607889519</v>
      </c>
      <c r="X15">
        <v>88856.032315978446</v>
      </c>
      <c r="Y15">
        <v>72844.094650205763</v>
      </c>
      <c r="AA15">
        <f t="shared" si="6"/>
        <v>80850.063483092104</v>
      </c>
      <c r="AC15">
        <v>30008.448566610456</v>
      </c>
      <c r="AD15">
        <v>39175.380333951762</v>
      </c>
      <c r="AE15">
        <v>41678.034865293186</v>
      </c>
      <c r="AF15">
        <f t="shared" si="7"/>
        <v>36953.954588618471</v>
      </c>
      <c r="AG15">
        <f t="shared" si="8"/>
        <v>5.0122980256844607E-3</v>
      </c>
    </row>
    <row r="16" spans="1:33" x14ac:dyDescent="0.25">
      <c r="A16" s="1" t="s">
        <v>238</v>
      </c>
      <c r="B16">
        <v>4950.606741573034</v>
      </c>
      <c r="C16">
        <v>6484.463840399002</v>
      </c>
      <c r="D16">
        <v>12123.187022900764</v>
      </c>
      <c r="E16">
        <f t="shared" si="0"/>
        <v>7852.7525349575999</v>
      </c>
      <c r="G16">
        <v>2407.0090090090089</v>
      </c>
      <c r="H16">
        <v>3265.6019261637239</v>
      </c>
      <c r="I16">
        <v>2199.6768402154398</v>
      </c>
      <c r="J16">
        <f t="shared" si="1"/>
        <v>2624.0959251293912</v>
      </c>
      <c r="K16">
        <f t="shared" si="2"/>
        <v>3.8353710942260998E-2</v>
      </c>
      <c r="M16">
        <v>8123.0350877192986</v>
      </c>
      <c r="N16">
        <v>6885.7361376673043</v>
      </c>
      <c r="O16">
        <v>5632.0412844036691</v>
      </c>
      <c r="P16">
        <f t="shared" si="3"/>
        <v>6880.2708365967583</v>
      </c>
      <c r="R16">
        <v>1847.7212389380529</v>
      </c>
      <c r="S16">
        <v>1409.4599627560522</v>
      </c>
      <c r="T16">
        <v>2606.8365553602812</v>
      </c>
      <c r="U16">
        <f t="shared" si="4"/>
        <v>1954.6725856847952</v>
      </c>
      <c r="V16">
        <f t="shared" si="5"/>
        <v>1.7626756028690355E-3</v>
      </c>
      <c r="X16">
        <v>13360.233393177738</v>
      </c>
      <c r="Y16">
        <v>8339.5473251028798</v>
      </c>
      <c r="AA16">
        <f t="shared" si="6"/>
        <v>10849.890359140309</v>
      </c>
      <c r="AC16">
        <v>1185.6492411467118</v>
      </c>
      <c r="AD16">
        <v>1499.3320964749537</v>
      </c>
      <c r="AE16">
        <v>764.88114104595877</v>
      </c>
      <c r="AF16">
        <f t="shared" si="7"/>
        <v>1149.9541595558746</v>
      </c>
      <c r="AG16">
        <f t="shared" si="8"/>
        <v>7.1756640791989816E-3</v>
      </c>
    </row>
    <row r="17" spans="1:33" x14ac:dyDescent="0.25">
      <c r="A17" s="1" t="s">
        <v>272</v>
      </c>
      <c r="B17">
        <v>128.87640449438203</v>
      </c>
      <c r="C17">
        <v>124.71321695760598</v>
      </c>
      <c r="D17">
        <v>111.31679389312977</v>
      </c>
      <c r="E17">
        <f t="shared" si="0"/>
        <v>121.63547178170593</v>
      </c>
      <c r="G17">
        <v>74.234234234234236</v>
      </c>
      <c r="H17">
        <v>83.017656500802573</v>
      </c>
      <c r="I17">
        <v>60.035906642728904</v>
      </c>
      <c r="J17">
        <f t="shared" si="1"/>
        <v>72.429265792588566</v>
      </c>
      <c r="K17">
        <f t="shared" si="2"/>
        <v>2.2485008404072825E-3</v>
      </c>
      <c r="M17">
        <v>216.17543859649123</v>
      </c>
      <c r="N17">
        <v>146.65391969407267</v>
      </c>
      <c r="O17">
        <v>29.931192660550458</v>
      </c>
      <c r="P17">
        <f t="shared" si="3"/>
        <v>130.92018365037146</v>
      </c>
      <c r="R17">
        <v>31.703539823008846</v>
      </c>
      <c r="S17">
        <v>39.795158286778396</v>
      </c>
      <c r="T17">
        <v>70.597539543058005</v>
      </c>
      <c r="U17">
        <f t="shared" si="4"/>
        <v>47.365412550948413</v>
      </c>
      <c r="V17">
        <f t="shared" si="5"/>
        <v>0.10370296224601319</v>
      </c>
      <c r="X17">
        <v>159.33572710951526</v>
      </c>
      <c r="Y17">
        <v>262.46913580246911</v>
      </c>
      <c r="AA17">
        <f t="shared" si="6"/>
        <v>210.9024314559922</v>
      </c>
      <c r="AC17">
        <v>14.367622259696459</v>
      </c>
      <c r="AD17">
        <v>27.12430426716141</v>
      </c>
      <c r="AE17">
        <v>21.885895404120443</v>
      </c>
      <c r="AF17">
        <f t="shared" si="7"/>
        <v>21.125940643659437</v>
      </c>
      <c r="AG17">
        <f t="shared" si="8"/>
        <v>8.1346299052780721E-3</v>
      </c>
    </row>
    <row r="18" spans="1:33" x14ac:dyDescent="0.25">
      <c r="A18" s="1" t="s">
        <v>218</v>
      </c>
      <c r="B18">
        <v>18564</v>
      </c>
      <c r="C18">
        <v>23698.528678304239</v>
      </c>
      <c r="D18">
        <v>34395.591603053435</v>
      </c>
      <c r="E18">
        <f t="shared" si="0"/>
        <v>25552.706760452555</v>
      </c>
      <c r="G18">
        <v>22731.171171171172</v>
      </c>
      <c r="H18">
        <v>27533.8683788122</v>
      </c>
      <c r="I18">
        <v>27396.01436265709</v>
      </c>
      <c r="J18">
        <f t="shared" si="1"/>
        <v>25887.017970880155</v>
      </c>
      <c r="K18">
        <f t="shared" si="2"/>
        <v>0.47455976370193553</v>
      </c>
      <c r="M18">
        <v>23548.456140350878</v>
      </c>
      <c r="N18">
        <v>25762.198852772468</v>
      </c>
      <c r="O18">
        <v>40656.720183486235</v>
      </c>
      <c r="P18">
        <f t="shared" si="3"/>
        <v>29989.12505886986</v>
      </c>
      <c r="R18">
        <v>27090.353982300883</v>
      </c>
      <c r="S18">
        <v>21243.836126629423</v>
      </c>
      <c r="T18">
        <v>26613.145869947275</v>
      </c>
      <c r="U18">
        <f t="shared" si="4"/>
        <v>24982.445326292527</v>
      </c>
      <c r="V18">
        <f t="shared" si="5"/>
        <v>0.21428245982068586</v>
      </c>
      <c r="X18">
        <v>38211.02333931777</v>
      </c>
      <c r="Y18">
        <v>30357.407407407405</v>
      </c>
      <c r="AA18">
        <f t="shared" si="6"/>
        <v>34284.215373362589</v>
      </c>
      <c r="AC18">
        <v>7919.4266441821255</v>
      </c>
      <c r="AD18">
        <v>11065.027829313543</v>
      </c>
      <c r="AE18">
        <v>17686.624405705228</v>
      </c>
      <c r="AF18">
        <f t="shared" si="7"/>
        <v>12223.692959733633</v>
      </c>
      <c r="AG18">
        <f t="shared" si="8"/>
        <v>9.3039842231112807E-3</v>
      </c>
    </row>
    <row r="19" spans="1:33" x14ac:dyDescent="0.25">
      <c r="A19" s="1" t="s">
        <v>212</v>
      </c>
      <c r="B19">
        <v>18564</v>
      </c>
      <c r="C19">
        <v>23698.528678304239</v>
      </c>
      <c r="D19">
        <v>34394.732824427483</v>
      </c>
      <c r="E19">
        <f t="shared" si="0"/>
        <v>25552.420500910575</v>
      </c>
      <c r="G19">
        <v>22731.171171171172</v>
      </c>
      <c r="H19">
        <v>27533.8683788122</v>
      </c>
      <c r="I19">
        <v>27376.732495511667</v>
      </c>
      <c r="J19">
        <f t="shared" si="1"/>
        <v>25880.590681831676</v>
      </c>
      <c r="K19">
        <f t="shared" si="2"/>
        <v>0.47501993820314159</v>
      </c>
      <c r="M19">
        <v>23548.456140350878</v>
      </c>
      <c r="N19">
        <v>25762.198852772468</v>
      </c>
      <c r="O19">
        <v>40670.206422018346</v>
      </c>
      <c r="P19">
        <f t="shared" si="3"/>
        <v>29993.620471713901</v>
      </c>
      <c r="R19">
        <v>27086.725663716814</v>
      </c>
      <c r="S19">
        <v>21403.780260707634</v>
      </c>
      <c r="T19">
        <v>26614.112478031635</v>
      </c>
      <c r="U19">
        <f t="shared" si="4"/>
        <v>25034.872800818692</v>
      </c>
      <c r="V19">
        <f t="shared" si="5"/>
        <v>0.21582696641911428</v>
      </c>
      <c r="X19">
        <v>38211.02333931777</v>
      </c>
      <c r="Y19">
        <v>30357.407407407405</v>
      </c>
      <c r="AA19">
        <f t="shared" si="6"/>
        <v>34284.215373362589</v>
      </c>
      <c r="AC19">
        <v>7917.9763912310291</v>
      </c>
      <c r="AD19">
        <v>11065.027829313543</v>
      </c>
      <c r="AE19">
        <v>17686.624405705228</v>
      </c>
      <c r="AF19">
        <f t="shared" si="7"/>
        <v>12223.209542083268</v>
      </c>
      <c r="AG19">
        <f t="shared" si="8"/>
        <v>9.3053841920619756E-3</v>
      </c>
    </row>
    <row r="20" spans="1:33" x14ac:dyDescent="0.25">
      <c r="A20" s="1" t="s">
        <v>195</v>
      </c>
      <c r="B20">
        <v>15115.640449438202</v>
      </c>
      <c r="C20">
        <v>16021.945137157107</v>
      </c>
      <c r="D20">
        <v>14079.751908396947</v>
      </c>
      <c r="E20">
        <f t="shared" si="0"/>
        <v>15072.445831664087</v>
      </c>
      <c r="G20">
        <v>11106.522522522522</v>
      </c>
      <c r="H20">
        <v>10388.121990369182</v>
      </c>
      <c r="I20">
        <v>13654.973070017953</v>
      </c>
      <c r="J20">
        <f t="shared" si="1"/>
        <v>11716.539194303221</v>
      </c>
      <c r="K20">
        <f t="shared" si="2"/>
        <v>2.1057847573222759E-2</v>
      </c>
      <c r="M20">
        <v>12079.508771929824</v>
      </c>
      <c r="N20">
        <v>12174.034416826005</v>
      </c>
      <c r="O20">
        <v>17353.16513761468</v>
      </c>
      <c r="P20">
        <f t="shared" si="3"/>
        <v>13868.902775456838</v>
      </c>
      <c r="R20">
        <v>14789.535398230088</v>
      </c>
      <c r="S20">
        <v>11213.500931098695</v>
      </c>
      <c r="T20">
        <v>13131.511423550088</v>
      </c>
      <c r="U20">
        <f t="shared" si="4"/>
        <v>13044.849250959624</v>
      </c>
      <c r="V20">
        <f t="shared" si="5"/>
        <v>0.35248829890100086</v>
      </c>
      <c r="X20">
        <v>13430.592459605026</v>
      </c>
      <c r="Y20">
        <v>14220.720164609053</v>
      </c>
      <c r="AA20">
        <f t="shared" si="6"/>
        <v>13825.656312107039</v>
      </c>
      <c r="AC20">
        <v>11348.735244519394</v>
      </c>
      <c r="AD20">
        <v>11828.385899814471</v>
      </c>
      <c r="AE20">
        <v>12233.24881141046</v>
      </c>
      <c r="AF20">
        <f t="shared" si="7"/>
        <v>11803.456651914776</v>
      </c>
      <c r="AG20">
        <f t="shared" si="8"/>
        <v>9.8165533230351928E-3</v>
      </c>
    </row>
    <row r="21" spans="1:33" x14ac:dyDescent="0.25">
      <c r="A21" s="1" t="s">
        <v>224</v>
      </c>
      <c r="B21">
        <v>122.2247191011236</v>
      </c>
      <c r="C21">
        <v>190.52369077306733</v>
      </c>
      <c r="D21">
        <v>157.65267175572521</v>
      </c>
      <c r="E21">
        <f t="shared" si="0"/>
        <v>156.80036054330537</v>
      </c>
      <c r="G21">
        <v>226.41441441441441</v>
      </c>
      <c r="H21">
        <v>171.21990369181381</v>
      </c>
      <c r="I21">
        <v>203.48294434470375</v>
      </c>
      <c r="J21">
        <f t="shared" si="1"/>
        <v>200.37242081697732</v>
      </c>
      <c r="K21">
        <f t="shared" si="2"/>
        <v>8.0709992263246155E-2</v>
      </c>
      <c r="M21">
        <v>133.42105263157896</v>
      </c>
      <c r="N21">
        <v>149.84703632887189</v>
      </c>
      <c r="O21">
        <v>198.348623853211</v>
      </c>
      <c r="P21">
        <f t="shared" si="3"/>
        <v>160.53890427122062</v>
      </c>
      <c r="R21">
        <v>207.92035398230087</v>
      </c>
      <c r="S21">
        <v>176.21973929236498</v>
      </c>
      <c r="T21">
        <v>252.24956063268894</v>
      </c>
      <c r="U21">
        <f t="shared" si="4"/>
        <v>212.12988463578495</v>
      </c>
      <c r="V21">
        <f t="shared" si="5"/>
        <v>7.7226803865621543E-2</v>
      </c>
      <c r="X21">
        <v>192.04667863554758</v>
      </c>
      <c r="Y21">
        <v>208.80658436213992</v>
      </c>
      <c r="AA21">
        <f t="shared" si="6"/>
        <v>200.42663149884373</v>
      </c>
      <c r="AC21">
        <v>146.4080944350759</v>
      </c>
      <c r="AD21">
        <v>159.3692022263451</v>
      </c>
      <c r="AE21">
        <v>131.1093502377179</v>
      </c>
      <c r="AF21">
        <f t="shared" si="7"/>
        <v>145.62888229971296</v>
      </c>
      <c r="AG21">
        <f t="shared" si="8"/>
        <v>1.0421839032571465E-2</v>
      </c>
    </row>
    <row r="22" spans="1:33" x14ac:dyDescent="0.25">
      <c r="A22" s="1" t="s">
        <v>223</v>
      </c>
      <c r="B22">
        <v>2484.5168539325841</v>
      </c>
      <c r="C22">
        <v>2746.3341645885284</v>
      </c>
      <c r="D22">
        <v>2310.2862595419847</v>
      </c>
      <c r="E22">
        <f t="shared" si="0"/>
        <v>2513.7124260210326</v>
      </c>
      <c r="G22">
        <v>1851.8378378378379</v>
      </c>
      <c r="H22">
        <v>1662.4719101123596</v>
      </c>
      <c r="I22">
        <v>2206.912028725314</v>
      </c>
      <c r="J22">
        <f t="shared" si="1"/>
        <v>1907.0739255585038</v>
      </c>
      <c r="K22">
        <f t="shared" si="2"/>
        <v>2.0428282365428676E-2</v>
      </c>
      <c r="M22">
        <v>1890.5438596491229</v>
      </c>
      <c r="N22">
        <v>1982.5812619502869</v>
      </c>
      <c r="O22">
        <v>2571.3302752293575</v>
      </c>
      <c r="P22">
        <f t="shared" si="3"/>
        <v>2148.1517989429226</v>
      </c>
      <c r="R22">
        <v>2254.2477876106195</v>
      </c>
      <c r="S22">
        <v>1651.9925512104282</v>
      </c>
      <c r="T22">
        <v>1956.1687170474518</v>
      </c>
      <c r="U22">
        <f t="shared" si="4"/>
        <v>1954.1363519561664</v>
      </c>
      <c r="V22">
        <f t="shared" si="5"/>
        <v>0.2598069615543237</v>
      </c>
      <c r="X22">
        <v>2457.7019748653502</v>
      </c>
      <c r="Y22">
        <v>2274.9382716049381</v>
      </c>
      <c r="AA22">
        <f t="shared" si="6"/>
        <v>2366.3201232351439</v>
      </c>
      <c r="AC22">
        <v>1876.7790893760541</v>
      </c>
      <c r="AD22">
        <v>1567.4582560296847</v>
      </c>
      <c r="AE22">
        <v>1817.8605388272583</v>
      </c>
      <c r="AF22">
        <f t="shared" si="7"/>
        <v>1754.0326280776655</v>
      </c>
      <c r="AG22">
        <f t="shared" si="8"/>
        <v>1.1078166758219828E-2</v>
      </c>
    </row>
    <row r="23" spans="1:33" x14ac:dyDescent="0.25">
      <c r="A23" s="1" t="s">
        <v>269</v>
      </c>
      <c r="B23">
        <v>1260.0224719101125</v>
      </c>
      <c r="C23">
        <v>869.67581047381543</v>
      </c>
      <c r="D23">
        <v>5137.7862595419847</v>
      </c>
      <c r="E23">
        <f t="shared" si="0"/>
        <v>2422.4948473086374</v>
      </c>
      <c r="G23">
        <v>10058.792792792792</v>
      </c>
      <c r="H23">
        <v>11432.696629213484</v>
      </c>
      <c r="I23">
        <v>6326.4272890484735</v>
      </c>
      <c r="J23">
        <f t="shared" si="1"/>
        <v>9272.6389036849159</v>
      </c>
      <c r="K23">
        <f t="shared" si="2"/>
        <v>1.4294824297729675E-2</v>
      </c>
      <c r="M23">
        <v>1502.4736842105262</v>
      </c>
      <c r="N23">
        <v>1690.8795411089868</v>
      </c>
      <c r="O23">
        <v>3036.4908256880731</v>
      </c>
      <c r="P23">
        <f t="shared" si="3"/>
        <v>2076.6146836691955</v>
      </c>
      <c r="R23">
        <v>17041.991150442478</v>
      </c>
      <c r="S23">
        <v>8158.2495344506515</v>
      </c>
      <c r="T23">
        <v>19022.829525483303</v>
      </c>
      <c r="U23">
        <f t="shared" si="4"/>
        <v>14741.023403458812</v>
      </c>
      <c r="V23">
        <f t="shared" si="5"/>
        <v>9.9567376794282691E-3</v>
      </c>
      <c r="X23">
        <v>5654.8653500897663</v>
      </c>
      <c r="Y23">
        <v>2052.3251028806585</v>
      </c>
      <c r="AA23">
        <f t="shared" si="6"/>
        <v>3853.5952264852122</v>
      </c>
      <c r="AC23">
        <v>14717.841483979764</v>
      </c>
      <c r="AD23">
        <v>10985.528756957328</v>
      </c>
      <c r="AE23">
        <v>17181.505546751188</v>
      </c>
      <c r="AF23">
        <f t="shared" si="7"/>
        <v>14294.958595896094</v>
      </c>
      <c r="AG23">
        <f t="shared" si="8"/>
        <v>1.5072428617248119E-2</v>
      </c>
    </row>
    <row r="24" spans="1:33" x14ac:dyDescent="0.25">
      <c r="A24" s="1" t="s">
        <v>215</v>
      </c>
      <c r="B24">
        <v>514.56179775280896</v>
      </c>
      <c r="C24">
        <v>747.0324189526184</v>
      </c>
      <c r="D24">
        <v>768.89312977099235</v>
      </c>
      <c r="E24">
        <f t="shared" si="0"/>
        <v>676.82911549213986</v>
      </c>
      <c r="G24">
        <v>763.18918918918916</v>
      </c>
      <c r="H24">
        <v>905.81059390048154</v>
      </c>
      <c r="I24">
        <v>424.68581687612203</v>
      </c>
      <c r="J24">
        <f t="shared" si="1"/>
        <v>697.8951999885976</v>
      </c>
      <c r="K24">
        <f t="shared" si="2"/>
        <v>0.45206833935781399</v>
      </c>
      <c r="M24">
        <v>709.38596491228066</v>
      </c>
      <c r="N24">
        <v>875.16252390057366</v>
      </c>
      <c r="O24">
        <v>26.926605504587155</v>
      </c>
      <c r="P24">
        <f t="shared" si="3"/>
        <v>537.15836477248047</v>
      </c>
      <c r="R24">
        <v>506.19469026548671</v>
      </c>
      <c r="S24">
        <v>698.78957169459954</v>
      </c>
      <c r="T24">
        <v>1004.323374340949</v>
      </c>
      <c r="U24">
        <f t="shared" si="4"/>
        <v>736.43587876701179</v>
      </c>
      <c r="V24">
        <f t="shared" si="5"/>
        <v>0.26971256245949138</v>
      </c>
      <c r="X24">
        <v>1459.9281867145421</v>
      </c>
      <c r="Y24">
        <v>1010.761316872428</v>
      </c>
      <c r="AA24">
        <f t="shared" si="6"/>
        <v>1235.3447517934851</v>
      </c>
      <c r="AC24">
        <v>414.68802698145026</v>
      </c>
      <c r="AD24">
        <v>627.4953617810761</v>
      </c>
      <c r="AE24">
        <v>531.36291600633911</v>
      </c>
      <c r="AF24">
        <f t="shared" si="7"/>
        <v>524.51543492295514</v>
      </c>
      <c r="AG24">
        <f t="shared" si="8"/>
        <v>1.561239066161731E-2</v>
      </c>
    </row>
    <row r="25" spans="1:33" x14ac:dyDescent="0.25">
      <c r="A25" s="1" t="s">
        <v>225</v>
      </c>
      <c r="B25">
        <v>2851.4831460674159</v>
      </c>
      <c r="C25">
        <v>2192.0947630922692</v>
      </c>
      <c r="D25">
        <v>4715.2671755725196</v>
      </c>
      <c r="E25">
        <f t="shared" si="0"/>
        <v>3252.948361577402</v>
      </c>
      <c r="G25">
        <v>1999.1351351351352</v>
      </c>
      <c r="H25">
        <v>2419.7431781701443</v>
      </c>
      <c r="I25">
        <v>3822.8007181328544</v>
      </c>
      <c r="J25">
        <f t="shared" si="1"/>
        <v>2747.2263438127115</v>
      </c>
      <c r="K25">
        <f t="shared" si="2"/>
        <v>0.30870640813401401</v>
      </c>
      <c r="M25">
        <v>2390.6842105263158</v>
      </c>
      <c r="N25">
        <v>3425.7743785850862</v>
      </c>
      <c r="O25">
        <v>9213.7844036697243</v>
      </c>
      <c r="P25">
        <f t="shared" si="3"/>
        <v>5010.0809975937091</v>
      </c>
      <c r="R25">
        <v>2203.783185840708</v>
      </c>
      <c r="S25">
        <v>2314.9162011173185</v>
      </c>
      <c r="T25">
        <v>3176.8189806678383</v>
      </c>
      <c r="U25">
        <f t="shared" si="4"/>
        <v>2565.1727892086215</v>
      </c>
      <c r="V25">
        <f t="shared" si="5"/>
        <v>0.15900451600471374</v>
      </c>
      <c r="X25">
        <v>3773.6265709156191</v>
      </c>
      <c r="Y25">
        <v>6060.5555555555557</v>
      </c>
      <c r="AA25">
        <f t="shared" si="6"/>
        <v>4917.0910632355872</v>
      </c>
      <c r="AC25">
        <v>1155.1264755480609</v>
      </c>
      <c r="AD25">
        <v>1991.7254174397033</v>
      </c>
      <c r="AE25">
        <v>1821.8225039619651</v>
      </c>
      <c r="AF25">
        <f t="shared" si="7"/>
        <v>1656.2247989832431</v>
      </c>
      <c r="AG25">
        <f t="shared" si="8"/>
        <v>1.8796449251514354E-2</v>
      </c>
    </row>
    <row r="26" spans="1:33" x14ac:dyDescent="0.25">
      <c r="A26" s="1" t="s">
        <v>232</v>
      </c>
      <c r="B26">
        <v>3401.5955056179773</v>
      </c>
      <c r="C26">
        <v>3880.8977556109726</v>
      </c>
      <c r="D26">
        <v>10289.064885496184</v>
      </c>
      <c r="E26">
        <f t="shared" si="0"/>
        <v>5857.1860489083774</v>
      </c>
      <c r="G26">
        <v>3057.6576576576576</v>
      </c>
      <c r="H26">
        <v>2190.2728731942216</v>
      </c>
      <c r="I26">
        <v>1977.8096947935367</v>
      </c>
      <c r="J26">
        <f t="shared" si="1"/>
        <v>2408.5800752151385</v>
      </c>
      <c r="K26">
        <f t="shared" si="2"/>
        <v>9.9630512315724964E-2</v>
      </c>
      <c r="M26">
        <v>4587.5614035087719</v>
      </c>
      <c r="N26">
        <v>4075.7170172084134</v>
      </c>
      <c r="O26">
        <v>19292.5</v>
      </c>
      <c r="P26">
        <f t="shared" si="3"/>
        <v>9318.5928069057281</v>
      </c>
      <c r="R26">
        <v>1604.159292035398</v>
      </c>
      <c r="S26">
        <v>1424.6554934823091</v>
      </c>
      <c r="T26">
        <v>3911.2126537785589</v>
      </c>
      <c r="U26">
        <f t="shared" si="4"/>
        <v>2313.342479765422</v>
      </c>
      <c r="V26">
        <f t="shared" si="5"/>
        <v>0.11895260961355879</v>
      </c>
      <c r="X26">
        <v>12370.089766606821</v>
      </c>
      <c r="Y26">
        <v>6292.4691358024693</v>
      </c>
      <c r="AA26">
        <f t="shared" si="6"/>
        <v>9331.2794512046457</v>
      </c>
      <c r="AC26">
        <v>1824.0472175379427</v>
      </c>
      <c r="AD26">
        <v>1452.3191094619667</v>
      </c>
      <c r="AE26">
        <v>917.84469096671944</v>
      </c>
      <c r="AF26">
        <f t="shared" si="7"/>
        <v>1398.0703393222095</v>
      </c>
      <c r="AG26">
        <f t="shared" si="8"/>
        <v>2.0263723018539691E-2</v>
      </c>
    </row>
    <row r="27" spans="1:33" x14ac:dyDescent="0.25">
      <c r="A27" s="1" t="s">
        <v>249</v>
      </c>
      <c r="B27">
        <v>13305.056179775282</v>
      </c>
      <c r="C27">
        <v>14443.665835411472</v>
      </c>
      <c r="D27">
        <v>9737.2709923664133</v>
      </c>
      <c r="E27">
        <f t="shared" si="0"/>
        <v>12495.331002517722</v>
      </c>
      <c r="G27">
        <v>11139.837837837838</v>
      </c>
      <c r="H27">
        <v>9596.2760834670953</v>
      </c>
      <c r="I27">
        <v>9171.867145421902</v>
      </c>
      <c r="J27">
        <f t="shared" si="1"/>
        <v>9969.327022242278</v>
      </c>
      <c r="K27">
        <f t="shared" si="2"/>
        <v>8.7992732768980744E-2</v>
      </c>
      <c r="M27">
        <v>10525.894736842105</v>
      </c>
      <c r="N27">
        <v>9387.9923518164433</v>
      </c>
      <c r="O27">
        <v>11684.839449541285</v>
      </c>
      <c r="P27">
        <f t="shared" si="3"/>
        <v>10532.908846066612</v>
      </c>
      <c r="R27">
        <v>12324.579646017699</v>
      </c>
      <c r="S27">
        <v>9611.1545623836118</v>
      </c>
      <c r="T27">
        <v>9585.2196836555358</v>
      </c>
      <c r="U27">
        <f t="shared" si="4"/>
        <v>10506.984630685614</v>
      </c>
      <c r="V27">
        <f t="shared" si="5"/>
        <v>0.49135948864241824</v>
      </c>
      <c r="X27">
        <v>10172.333931777379</v>
      </c>
      <c r="Y27">
        <v>10042.880658436214</v>
      </c>
      <c r="AA27">
        <f t="shared" si="6"/>
        <v>10107.607295106796</v>
      </c>
      <c r="AC27">
        <v>9711.1804384485677</v>
      </c>
      <c r="AD27">
        <v>9179.1280148423011</v>
      </c>
      <c r="AE27">
        <v>9065.7052297939772</v>
      </c>
      <c r="AF27">
        <f t="shared" si="7"/>
        <v>9318.6712276949493</v>
      </c>
      <c r="AG27">
        <f t="shared" si="8"/>
        <v>2.8410740014438843E-2</v>
      </c>
    </row>
    <row r="28" spans="1:33" x14ac:dyDescent="0.25">
      <c r="A28" s="1" t="s">
        <v>250</v>
      </c>
      <c r="B28">
        <v>18876.3595505618</v>
      </c>
      <c r="C28">
        <v>20747.755610972567</v>
      </c>
      <c r="D28">
        <v>14915.896946564886</v>
      </c>
      <c r="E28">
        <f t="shared" si="0"/>
        <v>18180.004036033086</v>
      </c>
      <c r="G28">
        <v>15546.126126126126</v>
      </c>
      <c r="H28">
        <v>13651.123595505618</v>
      </c>
      <c r="I28">
        <v>13794.183123877916</v>
      </c>
      <c r="J28">
        <f t="shared" si="1"/>
        <v>14330.477615169884</v>
      </c>
      <c r="K28">
        <f t="shared" si="2"/>
        <v>5.121024208133633E-2</v>
      </c>
      <c r="M28">
        <v>15037.929824561403</v>
      </c>
      <c r="N28">
        <v>14302.791586998088</v>
      </c>
      <c r="O28">
        <v>17179.954128440368</v>
      </c>
      <c r="P28">
        <f t="shared" si="3"/>
        <v>15506.89184666662</v>
      </c>
      <c r="R28">
        <v>17991.570796460175</v>
      </c>
      <c r="S28">
        <v>14417.150837988826</v>
      </c>
      <c r="T28">
        <v>14042.829525483305</v>
      </c>
      <c r="U28">
        <f t="shared" si="4"/>
        <v>15483.850386644102</v>
      </c>
      <c r="V28">
        <f t="shared" si="5"/>
        <v>0.49433803182514302</v>
      </c>
      <c r="X28">
        <v>14654.36265709156</v>
      </c>
      <c r="Y28">
        <v>15187.510288065843</v>
      </c>
      <c r="AA28">
        <f t="shared" si="6"/>
        <v>14920.936472578702</v>
      </c>
      <c r="AC28">
        <v>14044.654300168635</v>
      </c>
      <c r="AD28">
        <v>13882.337662337663</v>
      </c>
      <c r="AE28">
        <v>13144.611727416799</v>
      </c>
      <c r="AF28">
        <f t="shared" si="7"/>
        <v>13690.5345633077</v>
      </c>
      <c r="AG28">
        <f t="shared" si="8"/>
        <v>2.8651704978101634E-2</v>
      </c>
    </row>
    <row r="29" spans="1:33" x14ac:dyDescent="0.25">
      <c r="A29" s="1" t="s">
        <v>267</v>
      </c>
      <c r="B29">
        <v>253.46067415730337</v>
      </c>
      <c r="C29">
        <v>244.88778054862843</v>
      </c>
      <c r="D29">
        <v>259.98091603053433</v>
      </c>
      <c r="E29">
        <f t="shared" si="0"/>
        <v>252.77645691215537</v>
      </c>
      <c r="G29">
        <v>328.72072072072075</v>
      </c>
      <c r="H29">
        <v>260.12841091492777</v>
      </c>
      <c r="I29">
        <v>82.172351885098735</v>
      </c>
      <c r="J29">
        <f t="shared" si="1"/>
        <v>223.67382784024906</v>
      </c>
      <c r="K29">
        <f t="shared" si="2"/>
        <v>0.35635728308747971</v>
      </c>
      <c r="M29">
        <v>249.92982456140351</v>
      </c>
      <c r="N29">
        <v>235.9847036328872</v>
      </c>
      <c r="O29">
        <v>267.79816513761466</v>
      </c>
      <c r="P29">
        <f t="shared" si="3"/>
        <v>251.23756444396847</v>
      </c>
      <c r="R29">
        <v>323.62831858407077</v>
      </c>
      <c r="S29">
        <v>274.61824953445063</v>
      </c>
      <c r="T29">
        <v>319.34973637961338</v>
      </c>
      <c r="U29">
        <f t="shared" si="4"/>
        <v>305.86543483271157</v>
      </c>
      <c r="V29">
        <f t="shared" si="5"/>
        <v>1.9865263068459316E-2</v>
      </c>
      <c r="X29">
        <v>234.0394973070018</v>
      </c>
      <c r="Y29">
        <v>220.8230452674897</v>
      </c>
      <c r="AA29">
        <f t="shared" si="6"/>
        <v>227.43127128724575</v>
      </c>
      <c r="AC29">
        <v>272.61382799325463</v>
      </c>
      <c r="AD29">
        <v>293.39517625231912</v>
      </c>
      <c r="AE29">
        <v>254.46909667194927</v>
      </c>
      <c r="AF29">
        <f t="shared" si="7"/>
        <v>273.49270030584103</v>
      </c>
      <c r="AG29">
        <f t="shared" si="8"/>
        <v>2.8731054564347054E-2</v>
      </c>
    </row>
    <row r="30" spans="1:33" x14ac:dyDescent="0.25">
      <c r="A30" s="1" t="s">
        <v>248</v>
      </c>
      <c r="B30">
        <v>24195.303370786518</v>
      </c>
      <c r="C30">
        <v>26331.097256857855</v>
      </c>
      <c r="D30">
        <v>19166.450381679391</v>
      </c>
      <c r="E30">
        <f t="shared" si="0"/>
        <v>23230.950336441252</v>
      </c>
      <c r="G30">
        <v>19721.711711711712</v>
      </c>
      <c r="H30">
        <v>17196.53290529695</v>
      </c>
      <c r="I30">
        <v>17858.204667863552</v>
      </c>
      <c r="J30">
        <f t="shared" si="1"/>
        <v>18258.816428290738</v>
      </c>
      <c r="K30">
        <f t="shared" si="2"/>
        <v>4.6034819415862058E-2</v>
      </c>
      <c r="M30">
        <v>19189.035087719298</v>
      </c>
      <c r="N30">
        <v>18844.51242829828</v>
      </c>
      <c r="O30">
        <v>23311.215596330276</v>
      </c>
      <c r="P30">
        <f t="shared" si="3"/>
        <v>20448.254370782615</v>
      </c>
      <c r="R30">
        <v>23157.743362831858</v>
      </c>
      <c r="S30">
        <v>18512.271880819368</v>
      </c>
      <c r="T30">
        <v>18056.783831282952</v>
      </c>
      <c r="U30">
        <f t="shared" si="4"/>
        <v>19908.933024978061</v>
      </c>
      <c r="V30">
        <f t="shared" si="5"/>
        <v>0.40803767895147203</v>
      </c>
      <c r="X30">
        <v>18655.906642728904</v>
      </c>
      <c r="Y30">
        <v>20434.074074074073</v>
      </c>
      <c r="AA30">
        <f t="shared" si="6"/>
        <v>19544.99035840149</v>
      </c>
      <c r="AC30">
        <v>17783.204047217539</v>
      </c>
      <c r="AD30">
        <v>15913.079777365492</v>
      </c>
      <c r="AE30">
        <v>16808.52614896989</v>
      </c>
      <c r="AF30">
        <f t="shared" si="7"/>
        <v>16834.936657850976</v>
      </c>
      <c r="AG30">
        <f t="shared" si="8"/>
        <v>3.3438304954795842E-2</v>
      </c>
    </row>
    <row r="31" spans="1:33" x14ac:dyDescent="0.25">
      <c r="A31" s="1" t="s">
        <v>266</v>
      </c>
      <c r="B31">
        <v>43061.97752808989</v>
      </c>
      <c r="C31">
        <v>43138.428927680798</v>
      </c>
      <c r="D31">
        <v>27929.580152671755</v>
      </c>
      <c r="E31">
        <f t="shared" si="0"/>
        <v>38043.328869480814</v>
      </c>
      <c r="G31">
        <v>83391.153153153151</v>
      </c>
      <c r="H31">
        <v>50699.791332263245</v>
      </c>
      <c r="I31">
        <v>135180.9515260323</v>
      </c>
      <c r="J31">
        <f t="shared" si="1"/>
        <v>89757.298670482895</v>
      </c>
      <c r="K31">
        <f t="shared" si="2"/>
        <v>5.4251974780595971E-2</v>
      </c>
      <c r="M31">
        <v>29970.456140350878</v>
      </c>
      <c r="N31">
        <v>31540.611854684514</v>
      </c>
      <c r="O31">
        <v>51334.839449541279</v>
      </c>
      <c r="P31">
        <f t="shared" si="3"/>
        <v>37615.302481525556</v>
      </c>
      <c r="R31">
        <v>77163.252212389372</v>
      </c>
      <c r="S31">
        <v>68049.534450651772</v>
      </c>
      <c r="T31">
        <v>62546.115992970124</v>
      </c>
      <c r="U31">
        <f t="shared" si="4"/>
        <v>69252.967552003756</v>
      </c>
      <c r="V31">
        <f t="shared" si="5"/>
        <v>8.6874950369068386E-3</v>
      </c>
      <c r="X31">
        <v>38407.468581687608</v>
      </c>
      <c r="Y31">
        <v>41038.189300411519</v>
      </c>
      <c r="AA31">
        <f t="shared" si="6"/>
        <v>39722.828941049564</v>
      </c>
      <c r="AC31">
        <v>73871.635750421585</v>
      </c>
      <c r="AD31">
        <v>72710.204081632648</v>
      </c>
      <c r="AE31">
        <v>51602.947702060221</v>
      </c>
      <c r="AF31">
        <f t="shared" si="7"/>
        <v>66061.595844704818</v>
      </c>
      <c r="AG31">
        <f t="shared" si="8"/>
        <v>3.3822982742345256E-2</v>
      </c>
    </row>
    <row r="32" spans="1:33" x14ac:dyDescent="0.25">
      <c r="A32" s="1" t="s">
        <v>198</v>
      </c>
      <c r="B32">
        <v>148.69662921348313</v>
      </c>
      <c r="C32">
        <v>141.14713216957605</v>
      </c>
      <c r="D32">
        <v>148.32061068702291</v>
      </c>
      <c r="E32">
        <f t="shared" si="0"/>
        <v>146.05479069002737</v>
      </c>
      <c r="G32">
        <v>119.51351351351352</v>
      </c>
      <c r="H32">
        <v>121.49277688603532</v>
      </c>
      <c r="I32">
        <v>101.77737881508078</v>
      </c>
      <c r="J32">
        <f t="shared" si="1"/>
        <v>114.26122307154321</v>
      </c>
      <c r="K32">
        <f t="shared" si="2"/>
        <v>4.5767002584718823E-3</v>
      </c>
      <c r="M32">
        <v>101.03508771929825</v>
      </c>
      <c r="N32">
        <v>99.617590822179736</v>
      </c>
      <c r="O32">
        <v>184.42660550458714</v>
      </c>
      <c r="P32">
        <f t="shared" si="3"/>
        <v>128.35976134868838</v>
      </c>
      <c r="R32">
        <v>118.56194690265485</v>
      </c>
      <c r="S32">
        <v>104.02234636871508</v>
      </c>
      <c r="T32">
        <v>113.74340949033392</v>
      </c>
      <c r="U32">
        <f t="shared" si="4"/>
        <v>112.10923425390128</v>
      </c>
      <c r="V32">
        <f t="shared" si="5"/>
        <v>0.29865965377141956</v>
      </c>
      <c r="X32">
        <v>135.99640933572709</v>
      </c>
      <c r="Y32">
        <v>120.02057613168724</v>
      </c>
      <c r="AA32">
        <f t="shared" si="6"/>
        <v>128.00849273370716</v>
      </c>
      <c r="AC32">
        <v>103.15345699831366</v>
      </c>
      <c r="AD32">
        <v>113.00556586270872</v>
      </c>
      <c r="AE32">
        <v>94.326465927099846</v>
      </c>
      <c r="AF32">
        <f t="shared" si="7"/>
        <v>103.49516292937408</v>
      </c>
      <c r="AG32">
        <f t="shared" si="8"/>
        <v>3.7674225801969809E-2</v>
      </c>
    </row>
    <row r="33" spans="1:33" x14ac:dyDescent="0.25">
      <c r="A33" s="1" t="s">
        <v>253</v>
      </c>
      <c r="B33">
        <v>14317.685393258427</v>
      </c>
      <c r="C33">
        <v>15089.650872817954</v>
      </c>
      <c r="D33">
        <v>10405.190839694656</v>
      </c>
      <c r="E33">
        <f t="shared" si="0"/>
        <v>13270.842368590345</v>
      </c>
      <c r="G33">
        <v>11902.630630630631</v>
      </c>
      <c r="H33">
        <v>10180.208667736759</v>
      </c>
      <c r="I33">
        <v>9778.1508078994611</v>
      </c>
      <c r="J33">
        <f t="shared" si="1"/>
        <v>10620.330035422283</v>
      </c>
      <c r="K33">
        <f t="shared" si="2"/>
        <v>8.5392115891046408E-2</v>
      </c>
      <c r="M33">
        <v>11028.228070175439</v>
      </c>
      <c r="N33">
        <v>10168.413001912046</v>
      </c>
      <c r="O33">
        <v>14015.206422018347</v>
      </c>
      <c r="P33">
        <f t="shared" si="3"/>
        <v>11737.282498035276</v>
      </c>
      <c r="R33">
        <v>13121.615044247786</v>
      </c>
      <c r="S33">
        <v>10450.837988826815</v>
      </c>
      <c r="T33">
        <v>10049.349736379614</v>
      </c>
      <c r="U33">
        <f t="shared" si="4"/>
        <v>11207.267589818073</v>
      </c>
      <c r="V33">
        <f t="shared" si="5"/>
        <v>0.3718694814055713</v>
      </c>
      <c r="X33">
        <v>10805.547576301615</v>
      </c>
      <c r="Y33">
        <v>10844.670781893004</v>
      </c>
      <c r="AA33">
        <f t="shared" si="6"/>
        <v>10825.10917909731</v>
      </c>
      <c r="AC33">
        <v>10449.139966273187</v>
      </c>
      <c r="AD33">
        <v>10022.26345083488</v>
      </c>
      <c r="AE33">
        <v>9668.2408874801895</v>
      </c>
      <c r="AF33">
        <f t="shared" si="7"/>
        <v>10046.548101529419</v>
      </c>
      <c r="AG33">
        <f t="shared" si="8"/>
        <v>3.7908499343529009E-2</v>
      </c>
    </row>
    <row r="34" spans="1:33" x14ac:dyDescent="0.25">
      <c r="A34" s="1" t="s">
        <v>239</v>
      </c>
      <c r="B34">
        <v>1363.7303370786517</v>
      </c>
      <c r="C34">
        <v>2124.139650872818</v>
      </c>
      <c r="D34">
        <v>6025.7061068702287</v>
      </c>
      <c r="E34">
        <f t="shared" ref="E34:E65" si="9">AVERAGE(B34:D34)</f>
        <v>3171.1920316072333</v>
      </c>
      <c r="G34">
        <v>722.81081081081084</v>
      </c>
      <c r="H34">
        <v>632.93739967897272</v>
      </c>
      <c r="I34">
        <v>214.75763016157987</v>
      </c>
      <c r="J34">
        <f t="shared" ref="J34:J65" si="10">AVERAGE(G34:I34)</f>
        <v>523.50194688378781</v>
      </c>
      <c r="K34">
        <f t="shared" ref="K34:K65" si="11">TTEST(G34:I34,B34:D34,1,2)</f>
        <v>7.120225433628255E-2</v>
      </c>
      <c r="M34">
        <v>2643.1754385964914</v>
      </c>
      <c r="N34">
        <v>3376.0420650095602</v>
      </c>
      <c r="O34">
        <v>11284.793577981651</v>
      </c>
      <c r="P34">
        <f t="shared" ref="P34:P65" si="12">AVERAGE(M34:O34)</f>
        <v>5768.0036938625672</v>
      </c>
      <c r="R34">
        <v>477.38938053097343</v>
      </c>
      <c r="S34">
        <v>660.74487895716948</v>
      </c>
      <c r="T34">
        <v>601.96836555360278</v>
      </c>
      <c r="U34">
        <f t="shared" ref="U34:U65" si="13">AVERAGE(R34:T34)</f>
        <v>580.03420834724864</v>
      </c>
      <c r="V34">
        <f t="shared" ref="V34:V65" si="14">TTEST(M34:O34,R34:T34,1,2)</f>
        <v>6.7032494480462002E-2</v>
      </c>
      <c r="X34">
        <v>15565.152603231598</v>
      </c>
      <c r="Y34">
        <v>5016.6255144032921</v>
      </c>
      <c r="AA34">
        <f t="shared" ref="AA34:AA65" si="15">AVERAGE(X34:Y34)</f>
        <v>10290.889058817445</v>
      </c>
      <c r="AC34">
        <v>383.10286677908937</v>
      </c>
      <c r="AD34">
        <v>551.13172541743972</v>
      </c>
      <c r="AE34">
        <v>343.07448494453246</v>
      </c>
      <c r="AF34">
        <f t="shared" ref="AF34:AF65" si="16">AVERAGE(AC34:AE34)</f>
        <v>425.76969238035389</v>
      </c>
      <c r="AG34">
        <f t="shared" ref="AG34:AG65" si="17">TTEST(X34:Y34,AC34:AE34,1,2)</f>
        <v>4.3511260572712332E-2</v>
      </c>
    </row>
    <row r="35" spans="1:33" x14ac:dyDescent="0.25">
      <c r="A35" s="1" t="s">
        <v>207</v>
      </c>
      <c r="B35">
        <v>2235.5056179775279</v>
      </c>
      <c r="C35">
        <v>2195.0374064837906</v>
      </c>
      <c r="D35">
        <v>2280.8396946564885</v>
      </c>
      <c r="E35">
        <f t="shared" si="9"/>
        <v>2237.1275730392686</v>
      </c>
      <c r="G35">
        <v>1271.9279279279278</v>
      </c>
      <c r="H35">
        <v>1360.3049759229534</v>
      </c>
      <c r="I35">
        <v>809.94614003590664</v>
      </c>
      <c r="J35">
        <f t="shared" si="10"/>
        <v>1147.3930146289294</v>
      </c>
      <c r="K35">
        <f t="shared" si="11"/>
        <v>1.6035427068643601E-3</v>
      </c>
      <c r="M35">
        <v>1744.5087719298247</v>
      </c>
      <c r="N35">
        <v>1795.9082217973232</v>
      </c>
      <c r="O35">
        <v>3123.5779816513759</v>
      </c>
      <c r="P35">
        <f t="shared" si="12"/>
        <v>2221.3316584595082</v>
      </c>
      <c r="R35">
        <v>1513.1415929203538</v>
      </c>
      <c r="S35">
        <v>1329.5716945996276</v>
      </c>
      <c r="T35">
        <v>1322.3374340949033</v>
      </c>
      <c r="U35">
        <f t="shared" si="13"/>
        <v>1388.3502405382949</v>
      </c>
      <c r="V35">
        <f t="shared" si="14"/>
        <v>7.0772992713626498E-2</v>
      </c>
      <c r="X35">
        <v>2802.8904847396766</v>
      </c>
      <c r="Y35">
        <v>1597.0987654320986</v>
      </c>
      <c r="AA35">
        <f t="shared" si="15"/>
        <v>2199.9946250858875</v>
      </c>
      <c r="AC35">
        <v>1231.9730185497472</v>
      </c>
      <c r="AD35">
        <v>972.96846011131731</v>
      </c>
      <c r="AE35">
        <v>1133.3914421553091</v>
      </c>
      <c r="AF35">
        <f t="shared" si="16"/>
        <v>1112.7776402721245</v>
      </c>
      <c r="AG35">
        <f t="shared" si="17"/>
        <v>4.9499180737152135E-2</v>
      </c>
    </row>
    <row r="36" spans="1:33" x14ac:dyDescent="0.25">
      <c r="A36" s="1" t="s">
        <v>268</v>
      </c>
      <c r="B36">
        <v>3805.9101123595506</v>
      </c>
      <c r="C36">
        <v>2034.7381546134663</v>
      </c>
      <c r="D36">
        <v>11931.58396946565</v>
      </c>
      <c r="E36">
        <f t="shared" si="9"/>
        <v>5924.0774121462227</v>
      </c>
      <c r="G36">
        <v>17788.900900900902</v>
      </c>
      <c r="H36">
        <v>19471.235955056181</v>
      </c>
      <c r="I36">
        <v>18300.412926391382</v>
      </c>
      <c r="J36">
        <f t="shared" si="10"/>
        <v>18520.183260782822</v>
      </c>
      <c r="K36">
        <f t="shared" si="11"/>
        <v>7.5499829551944784E-3</v>
      </c>
      <c r="M36">
        <v>3711.1578947368421</v>
      </c>
      <c r="N36">
        <v>4725.0286806883369</v>
      </c>
      <c r="O36">
        <v>631.55963302752286</v>
      </c>
      <c r="P36">
        <f t="shared" si="12"/>
        <v>3022.5820694842337</v>
      </c>
      <c r="R36">
        <v>26172.079646017697</v>
      </c>
      <c r="S36">
        <v>17414.823091247672</v>
      </c>
      <c r="T36">
        <v>30902.636203866434</v>
      </c>
      <c r="U36">
        <f t="shared" si="13"/>
        <v>24829.846313710601</v>
      </c>
      <c r="V36">
        <f t="shared" si="14"/>
        <v>3.1068336127561698E-3</v>
      </c>
      <c r="X36">
        <v>16729.766606822261</v>
      </c>
      <c r="Y36">
        <v>7146.049382716049</v>
      </c>
      <c r="AA36">
        <f t="shared" si="15"/>
        <v>11937.907994769155</v>
      </c>
      <c r="AC36">
        <v>20579.274873524453</v>
      </c>
      <c r="AD36">
        <v>19621.725417439702</v>
      </c>
      <c r="AE36">
        <v>25584.627575277336</v>
      </c>
      <c r="AF36">
        <f t="shared" si="16"/>
        <v>21928.542622080498</v>
      </c>
      <c r="AG36">
        <f t="shared" si="17"/>
        <v>5.1274673334344011E-2</v>
      </c>
    </row>
    <row r="37" spans="1:33" x14ac:dyDescent="0.25">
      <c r="A37" s="1" t="s">
        <v>261</v>
      </c>
      <c r="B37">
        <v>36.561797752808985</v>
      </c>
      <c r="C37">
        <v>52.31920199501247</v>
      </c>
      <c r="D37">
        <v>616.41221374045801</v>
      </c>
      <c r="E37">
        <f t="shared" si="9"/>
        <v>235.09773782942648</v>
      </c>
      <c r="G37">
        <v>243.85585585585585</v>
      </c>
      <c r="H37">
        <v>211.8298555377207</v>
      </c>
      <c r="I37">
        <v>346.1759425493716</v>
      </c>
      <c r="J37">
        <f t="shared" si="10"/>
        <v>267.28721798098269</v>
      </c>
      <c r="K37">
        <f t="shared" si="11"/>
        <v>0.43843583604354724</v>
      </c>
      <c r="M37">
        <v>152.56140350877192</v>
      </c>
      <c r="N37">
        <v>294.53154875717019</v>
      </c>
      <c r="O37">
        <v>626.46788990825689</v>
      </c>
      <c r="P37">
        <f t="shared" si="12"/>
        <v>357.85361405806634</v>
      </c>
      <c r="R37">
        <v>179.69026548672565</v>
      </c>
      <c r="S37">
        <v>196.03351955307261</v>
      </c>
      <c r="T37">
        <v>196.30931458699473</v>
      </c>
      <c r="U37">
        <f t="shared" si="13"/>
        <v>190.67769987559768</v>
      </c>
      <c r="V37">
        <f t="shared" si="14"/>
        <v>0.14998995234445331</v>
      </c>
      <c r="X37">
        <v>708.04308797127464</v>
      </c>
      <c r="Y37">
        <v>326.00823045267487</v>
      </c>
      <c r="AA37">
        <f t="shared" si="15"/>
        <v>517.0256592119747</v>
      </c>
      <c r="AC37">
        <v>227.97639123102869</v>
      </c>
      <c r="AD37">
        <v>167.30983302411875</v>
      </c>
      <c r="AE37">
        <v>172.82091917591126</v>
      </c>
      <c r="AF37">
        <f t="shared" si="16"/>
        <v>189.3690478103529</v>
      </c>
      <c r="AG37">
        <f t="shared" si="17"/>
        <v>5.4129337052075538E-2</v>
      </c>
    </row>
    <row r="38" spans="1:33" x14ac:dyDescent="0.25">
      <c r="A38" s="1" t="s">
        <v>262</v>
      </c>
      <c r="B38">
        <v>673.34831460674161</v>
      </c>
      <c r="C38">
        <v>528.20448877805484</v>
      </c>
      <c r="D38">
        <v>508.75954198473283</v>
      </c>
      <c r="E38">
        <f t="shared" si="9"/>
        <v>570.10411512317637</v>
      </c>
      <c r="G38">
        <v>590.27027027027032</v>
      </c>
      <c r="H38">
        <v>433.41894060995185</v>
      </c>
      <c r="I38">
        <v>136.15798922800718</v>
      </c>
      <c r="J38">
        <f t="shared" si="10"/>
        <v>386.61573336940978</v>
      </c>
      <c r="K38">
        <f t="shared" si="11"/>
        <v>0.13427124431332857</v>
      </c>
      <c r="M38">
        <v>499.78947368421052</v>
      </c>
      <c r="N38">
        <v>409.21606118546845</v>
      </c>
      <c r="O38">
        <v>702.31651376146783</v>
      </c>
      <c r="P38">
        <f t="shared" si="12"/>
        <v>537.1073495437156</v>
      </c>
      <c r="R38">
        <v>646.52654867256638</v>
      </c>
      <c r="S38">
        <v>379.57169459962756</v>
      </c>
      <c r="T38">
        <v>480.63268892794378</v>
      </c>
      <c r="U38">
        <f t="shared" si="13"/>
        <v>502.24364406671253</v>
      </c>
      <c r="V38">
        <f t="shared" si="14"/>
        <v>0.38978590231664401</v>
      </c>
      <c r="X38">
        <v>540.91561938958705</v>
      </c>
      <c r="Y38">
        <v>458.60082304526748</v>
      </c>
      <c r="AA38">
        <f t="shared" si="15"/>
        <v>499.75822121742726</v>
      </c>
      <c r="AC38">
        <v>442.09106239460374</v>
      </c>
      <c r="AD38">
        <v>358.2374768089054</v>
      </c>
      <c r="AE38">
        <v>317.76545166402536</v>
      </c>
      <c r="AF38">
        <f t="shared" si="16"/>
        <v>372.69799695584487</v>
      </c>
      <c r="AG38">
        <f t="shared" si="17"/>
        <v>5.4717381405991146E-2</v>
      </c>
    </row>
    <row r="39" spans="1:33" x14ac:dyDescent="0.25">
      <c r="A39" s="1" t="s">
        <v>202</v>
      </c>
      <c r="B39">
        <v>461.77528089887642</v>
      </c>
      <c r="C39">
        <v>462.16957605985039</v>
      </c>
      <c r="D39">
        <v>676.98473282442751</v>
      </c>
      <c r="E39">
        <f t="shared" si="9"/>
        <v>533.64319659438479</v>
      </c>
      <c r="G39">
        <v>490.61261261261262</v>
      </c>
      <c r="H39">
        <v>535.10433386837883</v>
      </c>
      <c r="I39">
        <v>759.3895870736086</v>
      </c>
      <c r="J39">
        <f t="shared" si="10"/>
        <v>595.03551118486666</v>
      </c>
      <c r="K39">
        <f t="shared" si="11"/>
        <v>0.30293938608814436</v>
      </c>
      <c r="M39">
        <v>202.75438596491227</v>
      </c>
      <c r="N39">
        <v>873.91969407265776</v>
      </c>
      <c r="O39">
        <v>3071.1926605504586</v>
      </c>
      <c r="P39">
        <f t="shared" si="12"/>
        <v>1382.6222468626763</v>
      </c>
      <c r="R39">
        <v>156.81415929203538</v>
      </c>
      <c r="S39">
        <v>450.14897579143388</v>
      </c>
      <c r="T39">
        <v>517.01230228471002</v>
      </c>
      <c r="U39">
        <f t="shared" si="13"/>
        <v>374.65847912272648</v>
      </c>
      <c r="V39">
        <f t="shared" si="14"/>
        <v>0.15633294383074009</v>
      </c>
      <c r="X39">
        <v>559.64093357271088</v>
      </c>
      <c r="Y39">
        <v>1415.1851851851852</v>
      </c>
      <c r="AA39">
        <f t="shared" si="15"/>
        <v>987.41305937894799</v>
      </c>
      <c r="AC39">
        <v>157.80775716694774</v>
      </c>
      <c r="AD39">
        <v>280.18552875695735</v>
      </c>
      <c r="AE39">
        <v>329.23930269413626</v>
      </c>
      <c r="AF39">
        <f t="shared" si="16"/>
        <v>255.74419620601375</v>
      </c>
      <c r="AG39">
        <f t="shared" si="17"/>
        <v>5.5101756083192469E-2</v>
      </c>
    </row>
    <row r="40" spans="1:33" x14ac:dyDescent="0.25">
      <c r="A40" s="1" t="s">
        <v>251</v>
      </c>
      <c r="B40">
        <v>20085.258426966291</v>
      </c>
      <c r="C40">
        <v>21650.773067331669</v>
      </c>
      <c r="D40">
        <v>15494.370229007634</v>
      </c>
      <c r="E40">
        <f t="shared" si="9"/>
        <v>19076.800574435198</v>
      </c>
      <c r="G40">
        <v>16717.531531531531</v>
      </c>
      <c r="H40">
        <v>14756.998394863564</v>
      </c>
      <c r="I40">
        <v>14044.865350089765</v>
      </c>
      <c r="J40">
        <f t="shared" si="10"/>
        <v>15173.131758828285</v>
      </c>
      <c r="K40">
        <f t="shared" si="11"/>
        <v>6.22279013048792E-2</v>
      </c>
      <c r="M40">
        <v>15592.78947368421</v>
      </c>
      <c r="N40">
        <v>14939.292543021033</v>
      </c>
      <c r="O40">
        <v>17601.467889908257</v>
      </c>
      <c r="P40">
        <f t="shared" si="12"/>
        <v>16044.516635537833</v>
      </c>
      <c r="R40">
        <v>18696.570796460175</v>
      </c>
      <c r="S40">
        <v>15506.238361266294</v>
      </c>
      <c r="T40">
        <v>14615.799648506152</v>
      </c>
      <c r="U40">
        <f t="shared" si="13"/>
        <v>16272.869602077541</v>
      </c>
      <c r="V40">
        <f t="shared" si="14"/>
        <v>0.44224068653893006</v>
      </c>
      <c r="X40">
        <v>15744.757630161579</v>
      </c>
      <c r="Y40">
        <v>15602.160493827159</v>
      </c>
      <c r="AA40">
        <f t="shared" si="15"/>
        <v>15673.45906199437</v>
      </c>
      <c r="AC40">
        <v>15325.059021922429</v>
      </c>
      <c r="AD40">
        <v>14621.113172541744</v>
      </c>
      <c r="AE40">
        <v>14084.294770206021</v>
      </c>
      <c r="AF40">
        <f t="shared" si="16"/>
        <v>14676.822321556732</v>
      </c>
      <c r="AG40">
        <f t="shared" si="17"/>
        <v>6.1222542267775022E-2</v>
      </c>
    </row>
    <row r="41" spans="1:33" x14ac:dyDescent="0.25">
      <c r="A41" s="1" t="s">
        <v>229</v>
      </c>
      <c r="B41">
        <v>17331.258426966291</v>
      </c>
      <c r="C41">
        <v>19341.571072319202</v>
      </c>
      <c r="D41">
        <v>13523.435114503816</v>
      </c>
      <c r="E41">
        <f t="shared" si="9"/>
        <v>16732.088204596435</v>
      </c>
      <c r="G41">
        <v>14448.702702702703</v>
      </c>
      <c r="H41">
        <v>12526.436597110755</v>
      </c>
      <c r="I41">
        <v>12575.457809694793</v>
      </c>
      <c r="J41">
        <f t="shared" si="10"/>
        <v>13183.532369836083</v>
      </c>
      <c r="K41">
        <f t="shared" si="11"/>
        <v>6.1466887926662148E-2</v>
      </c>
      <c r="M41">
        <v>13917.192982456141</v>
      </c>
      <c r="N41">
        <v>13204.359464627152</v>
      </c>
      <c r="O41">
        <v>16177.752293577982</v>
      </c>
      <c r="P41">
        <f t="shared" si="12"/>
        <v>14433.101580220426</v>
      </c>
      <c r="R41">
        <v>16580.265486725664</v>
      </c>
      <c r="S41">
        <v>13477.355679702048</v>
      </c>
      <c r="T41">
        <v>12964.674868189806</v>
      </c>
      <c r="U41">
        <f t="shared" si="13"/>
        <v>14340.765344872509</v>
      </c>
      <c r="V41">
        <f t="shared" si="14"/>
        <v>0.47600607722715982</v>
      </c>
      <c r="X41">
        <v>13239.156193895869</v>
      </c>
      <c r="Y41">
        <v>14238.004115226337</v>
      </c>
      <c r="AA41">
        <f t="shared" si="15"/>
        <v>13738.580154561103</v>
      </c>
      <c r="AC41">
        <v>13204.637436762227</v>
      </c>
      <c r="AD41">
        <v>12758.868274582561</v>
      </c>
      <c r="AE41">
        <v>12320.570522979397</v>
      </c>
      <c r="AF41">
        <f t="shared" si="16"/>
        <v>12761.358744774727</v>
      </c>
      <c r="AG41">
        <f t="shared" si="17"/>
        <v>7.2018674952404521E-2</v>
      </c>
    </row>
    <row r="42" spans="1:33" x14ac:dyDescent="0.25">
      <c r="A42" s="1" t="s">
        <v>227</v>
      </c>
      <c r="B42">
        <v>55.325842696629216</v>
      </c>
      <c r="C42">
        <v>48.877805486284288</v>
      </c>
      <c r="D42">
        <v>529.94274809160311</v>
      </c>
      <c r="E42">
        <f t="shared" si="9"/>
        <v>211.38213209150555</v>
      </c>
      <c r="G42">
        <v>1213.4054054054054</v>
      </c>
      <c r="H42">
        <v>1071.3643659711076</v>
      </c>
      <c r="I42">
        <v>724.00359066427291</v>
      </c>
      <c r="J42">
        <f t="shared" si="10"/>
        <v>1002.9244540135952</v>
      </c>
      <c r="K42">
        <f t="shared" si="11"/>
        <v>1.0690645100378596E-2</v>
      </c>
      <c r="M42">
        <v>130.21052631578948</v>
      </c>
      <c r="N42">
        <v>165.50669216061186</v>
      </c>
      <c r="O42">
        <v>249.90825688073394</v>
      </c>
      <c r="P42">
        <f t="shared" si="12"/>
        <v>181.87515845237843</v>
      </c>
      <c r="R42">
        <v>1749.0044247787609</v>
      </c>
      <c r="S42">
        <v>656.51769087523269</v>
      </c>
      <c r="T42">
        <v>3036.1862917398948</v>
      </c>
      <c r="U42">
        <f t="shared" si="13"/>
        <v>1813.9028024646295</v>
      </c>
      <c r="V42">
        <f t="shared" si="14"/>
        <v>3.8412485868496847E-2</v>
      </c>
      <c r="X42">
        <v>906.46319569120283</v>
      </c>
      <c r="Y42">
        <v>264.6090534979424</v>
      </c>
      <c r="AA42">
        <f t="shared" si="15"/>
        <v>585.53612459457258</v>
      </c>
      <c r="AC42">
        <v>1688.8364249578415</v>
      </c>
      <c r="AD42">
        <v>816.80890538033395</v>
      </c>
      <c r="AE42">
        <v>2009.714738510301</v>
      </c>
      <c r="AF42">
        <f t="shared" si="16"/>
        <v>1505.1200229494923</v>
      </c>
      <c r="AG42">
        <f t="shared" si="17"/>
        <v>8.7145745465008473E-2</v>
      </c>
    </row>
    <row r="43" spans="1:33" x14ac:dyDescent="0.25">
      <c r="A43" s="1" t="s">
        <v>241</v>
      </c>
      <c r="B43">
        <v>573.52808988764048</v>
      </c>
      <c r="C43">
        <v>584.18952618453864</v>
      </c>
      <c r="D43">
        <v>1432.824427480916</v>
      </c>
      <c r="E43">
        <f t="shared" si="9"/>
        <v>863.51401451769834</v>
      </c>
      <c r="G43">
        <v>419.40540540540542</v>
      </c>
      <c r="H43">
        <v>607.88121990369189</v>
      </c>
      <c r="I43">
        <v>1763.572710951526</v>
      </c>
      <c r="J43">
        <f t="shared" si="10"/>
        <v>930.28644542020777</v>
      </c>
      <c r="K43">
        <f t="shared" si="11"/>
        <v>0.45084108103993492</v>
      </c>
      <c r="M43">
        <v>1183.2982456140351</v>
      </c>
      <c r="N43">
        <v>932.8871892925431</v>
      </c>
      <c r="O43">
        <v>2081.3073394495414</v>
      </c>
      <c r="P43">
        <f t="shared" si="12"/>
        <v>1399.1642581187064</v>
      </c>
      <c r="R43">
        <v>626.46017699115043</v>
      </c>
      <c r="S43">
        <v>299.49720670391059</v>
      </c>
      <c r="T43">
        <v>811.86291739894557</v>
      </c>
      <c r="U43">
        <f t="shared" si="13"/>
        <v>579.27343369800212</v>
      </c>
      <c r="V43">
        <f t="shared" si="14"/>
        <v>4.8407186566527559E-2</v>
      </c>
      <c r="X43">
        <v>2465.4578096947935</v>
      </c>
      <c r="Y43">
        <v>576.85185185185185</v>
      </c>
      <c r="AA43">
        <f t="shared" si="15"/>
        <v>1521.1548307733226</v>
      </c>
      <c r="AC43">
        <v>297.6559865092749</v>
      </c>
      <c r="AD43">
        <v>380.24118738404457</v>
      </c>
      <c r="AE43">
        <v>284.59587955625989</v>
      </c>
      <c r="AF43">
        <f t="shared" si="16"/>
        <v>320.83101781652641</v>
      </c>
      <c r="AG43">
        <f t="shared" si="17"/>
        <v>9.3576663691475478E-2</v>
      </c>
    </row>
    <row r="44" spans="1:33" x14ac:dyDescent="0.25">
      <c r="A44" s="1" t="s">
        <v>278</v>
      </c>
      <c r="B44">
        <v>1652.2471910112361</v>
      </c>
      <c r="C44">
        <v>9392.14463840399</v>
      </c>
      <c r="D44">
        <v>29312.099236641221</v>
      </c>
      <c r="E44">
        <f t="shared" si="9"/>
        <v>13452.163688685483</v>
      </c>
      <c r="G44">
        <v>19914.936936936938</v>
      </c>
      <c r="H44">
        <v>23105.617977528091</v>
      </c>
      <c r="I44">
        <v>12651.597845601436</v>
      </c>
      <c r="J44">
        <f t="shared" si="10"/>
        <v>18557.384253355489</v>
      </c>
      <c r="K44">
        <f t="shared" si="11"/>
        <v>0.2964710246553639</v>
      </c>
      <c r="M44">
        <v>14555.157894736842</v>
      </c>
      <c r="N44">
        <v>20453.652007648183</v>
      </c>
      <c r="O44">
        <v>20100.022935779816</v>
      </c>
      <c r="P44">
        <f t="shared" si="12"/>
        <v>18369.610946054945</v>
      </c>
      <c r="R44">
        <v>16168.429203539821</v>
      </c>
      <c r="S44">
        <v>20311.582867783985</v>
      </c>
      <c r="T44">
        <v>21535.623901581723</v>
      </c>
      <c r="U44">
        <f t="shared" si="13"/>
        <v>19338.545324301842</v>
      </c>
      <c r="V44">
        <f t="shared" si="14"/>
        <v>0.35940754076309878</v>
      </c>
      <c r="X44">
        <v>28162.962298025133</v>
      </c>
      <c r="Y44">
        <v>17773.662551440328</v>
      </c>
      <c r="AA44">
        <f t="shared" si="15"/>
        <v>22968.312424732729</v>
      </c>
      <c r="AC44">
        <v>12087.655986509275</v>
      </c>
      <c r="AD44">
        <v>18400.538033395176</v>
      </c>
      <c r="AE44">
        <v>16138.478605388273</v>
      </c>
      <c r="AF44">
        <f t="shared" si="16"/>
        <v>15542.224208430909</v>
      </c>
      <c r="AG44">
        <f t="shared" si="17"/>
        <v>0.10046566435984396</v>
      </c>
    </row>
    <row r="45" spans="1:33" x14ac:dyDescent="0.25">
      <c r="A45" s="1" t="s">
        <v>200</v>
      </c>
      <c r="B45">
        <v>345.75280898876406</v>
      </c>
      <c r="C45">
        <v>705.11221945137152</v>
      </c>
      <c r="D45">
        <v>580.47709923664127</v>
      </c>
      <c r="E45">
        <f t="shared" si="9"/>
        <v>543.7807092255922</v>
      </c>
      <c r="G45">
        <v>510.52252252252254</v>
      </c>
      <c r="H45">
        <v>254.14125200642056</v>
      </c>
      <c r="I45">
        <v>569.94614003590664</v>
      </c>
      <c r="J45">
        <f t="shared" si="10"/>
        <v>444.86997152161661</v>
      </c>
      <c r="K45">
        <f t="shared" si="11"/>
        <v>0.26377475251157373</v>
      </c>
      <c r="M45">
        <v>554.66666666666663</v>
      </c>
      <c r="N45">
        <v>520.05736137667304</v>
      </c>
      <c r="O45">
        <v>312.77522935779814</v>
      </c>
      <c r="P45">
        <f t="shared" si="12"/>
        <v>462.49975246704599</v>
      </c>
      <c r="R45">
        <v>697.61061946902646</v>
      </c>
      <c r="S45">
        <v>512.19739292364989</v>
      </c>
      <c r="T45">
        <v>284.76274165202108</v>
      </c>
      <c r="U45">
        <f t="shared" si="13"/>
        <v>498.19025134823249</v>
      </c>
      <c r="V45">
        <f t="shared" si="14"/>
        <v>0.40649806272070516</v>
      </c>
      <c r="X45">
        <v>577.28904847396768</v>
      </c>
      <c r="Y45">
        <v>567.05761316872429</v>
      </c>
      <c r="AA45">
        <f t="shared" si="15"/>
        <v>572.17333082134598</v>
      </c>
      <c r="AC45">
        <v>501.07925801011805</v>
      </c>
      <c r="AD45">
        <v>463.43228200371061</v>
      </c>
      <c r="AE45">
        <v>235.72107765451665</v>
      </c>
      <c r="AF45">
        <f t="shared" si="16"/>
        <v>400.07753922278175</v>
      </c>
      <c r="AG45">
        <f t="shared" si="17"/>
        <v>0.10319344274535271</v>
      </c>
    </row>
    <row r="46" spans="1:33" x14ac:dyDescent="0.25">
      <c r="A46" s="1" t="s">
        <v>259</v>
      </c>
      <c r="B46">
        <v>1017.9550561797753</v>
      </c>
      <c r="C46">
        <v>2059.9501246882792</v>
      </c>
      <c r="D46">
        <v>5026.4122137404584</v>
      </c>
      <c r="E46">
        <f t="shared" si="9"/>
        <v>2701.4391315361709</v>
      </c>
      <c r="G46">
        <v>6862.9369369369369</v>
      </c>
      <c r="H46">
        <v>6684.8956661316215</v>
      </c>
      <c r="I46">
        <v>4826.5350089766607</v>
      </c>
      <c r="J46">
        <f t="shared" si="10"/>
        <v>6124.7892040150728</v>
      </c>
      <c r="K46">
        <f t="shared" si="11"/>
        <v>3.3163769739845014E-2</v>
      </c>
      <c r="M46">
        <v>2668.0701754385964</v>
      </c>
      <c r="N46">
        <v>2854.2829827915871</v>
      </c>
      <c r="O46">
        <v>8078.5091743119265</v>
      </c>
      <c r="P46">
        <f t="shared" si="12"/>
        <v>4533.6207775140365</v>
      </c>
      <c r="R46">
        <v>5404.358407079646</v>
      </c>
      <c r="S46">
        <v>3100.0744878957166</v>
      </c>
      <c r="T46">
        <v>6237.5571177504398</v>
      </c>
      <c r="U46">
        <f t="shared" si="13"/>
        <v>4913.9966709086002</v>
      </c>
      <c r="V46">
        <f t="shared" si="14"/>
        <v>0.42942777991866921</v>
      </c>
      <c r="X46">
        <v>5272.4057450628361</v>
      </c>
      <c r="Y46">
        <v>3484.341563786008</v>
      </c>
      <c r="AA46">
        <f t="shared" si="15"/>
        <v>4378.3736544244221</v>
      </c>
      <c r="AC46">
        <v>2384.7217537942665</v>
      </c>
      <c r="AD46">
        <v>2490.8348794063081</v>
      </c>
      <c r="AE46">
        <v>3915.3090332805073</v>
      </c>
      <c r="AF46">
        <f t="shared" si="16"/>
        <v>2930.2885554936943</v>
      </c>
      <c r="AG46">
        <f t="shared" si="17"/>
        <v>0.10713363997269443</v>
      </c>
    </row>
    <row r="47" spans="1:33" x14ac:dyDescent="0.25">
      <c r="A47" s="1" t="s">
        <v>260</v>
      </c>
      <c r="B47">
        <v>701.37078651685397</v>
      </c>
      <c r="C47">
        <v>807.70573566084784</v>
      </c>
      <c r="D47">
        <v>28656.889312977099</v>
      </c>
      <c r="E47">
        <f t="shared" si="9"/>
        <v>10055.321945051599</v>
      </c>
      <c r="G47">
        <v>1115.4954954954956</v>
      </c>
      <c r="H47">
        <v>22763.563402889245</v>
      </c>
      <c r="I47">
        <v>11890.017953321363</v>
      </c>
      <c r="J47">
        <f t="shared" si="10"/>
        <v>11923.025617235369</v>
      </c>
      <c r="K47">
        <f t="shared" si="11"/>
        <v>0.4378540860178583</v>
      </c>
      <c r="M47">
        <v>13767.684210526315</v>
      </c>
      <c r="N47">
        <v>19775.162523900573</v>
      </c>
      <c r="O47">
        <v>1302.0642201834862</v>
      </c>
      <c r="P47">
        <f t="shared" si="12"/>
        <v>11614.970318203457</v>
      </c>
      <c r="R47">
        <v>15275.553097345131</v>
      </c>
      <c r="S47">
        <v>19937.746741154562</v>
      </c>
      <c r="T47">
        <v>21115.852372583482</v>
      </c>
      <c r="U47">
        <f t="shared" si="13"/>
        <v>18776.384070361059</v>
      </c>
      <c r="V47">
        <f t="shared" si="14"/>
        <v>0.13957308735770999</v>
      </c>
      <c r="X47">
        <v>27741.454219030518</v>
      </c>
      <c r="Y47">
        <v>17052.962962962964</v>
      </c>
      <c r="AA47">
        <f t="shared" si="15"/>
        <v>22397.208590996743</v>
      </c>
      <c r="AC47">
        <v>11631.905564924115</v>
      </c>
      <c r="AD47">
        <v>17881.65120593692</v>
      </c>
      <c r="AE47">
        <v>15831.838351822504</v>
      </c>
      <c r="AF47">
        <f t="shared" si="16"/>
        <v>15115.131707561179</v>
      </c>
      <c r="AG47">
        <f t="shared" si="17"/>
        <v>0.10718883625286038</v>
      </c>
    </row>
    <row r="48" spans="1:33" x14ac:dyDescent="0.25">
      <c r="A48" s="1" t="s">
        <v>235</v>
      </c>
      <c r="B48">
        <v>12703.685393258427</v>
      </c>
      <c r="C48">
        <v>13094.98753117207</v>
      </c>
      <c r="D48">
        <v>18912.59541984733</v>
      </c>
      <c r="E48">
        <f t="shared" si="9"/>
        <v>14903.756114759273</v>
      </c>
      <c r="G48">
        <v>17818.828828828828</v>
      </c>
      <c r="H48">
        <v>12750.738362760836</v>
      </c>
      <c r="I48">
        <v>3436.1220825852779</v>
      </c>
      <c r="J48">
        <f t="shared" si="10"/>
        <v>11335.229758058313</v>
      </c>
      <c r="K48">
        <f t="shared" si="11"/>
        <v>0.2435037385604224</v>
      </c>
      <c r="M48">
        <v>12392.561403508771</v>
      </c>
      <c r="N48">
        <v>13931.395793499045</v>
      </c>
      <c r="O48">
        <v>14288.532110091743</v>
      </c>
      <c r="P48">
        <f t="shared" si="12"/>
        <v>13537.496435699853</v>
      </c>
      <c r="R48">
        <v>14246.46017699115</v>
      </c>
      <c r="S48">
        <v>13802.607076350092</v>
      </c>
      <c r="T48">
        <v>13677.574692442882</v>
      </c>
      <c r="U48">
        <f t="shared" si="13"/>
        <v>13908.880648594708</v>
      </c>
      <c r="V48">
        <f t="shared" si="14"/>
        <v>0.28678025861320455</v>
      </c>
      <c r="X48">
        <v>17173.590664272888</v>
      </c>
      <c r="Y48">
        <v>13493.086419753086</v>
      </c>
      <c r="AA48">
        <f t="shared" si="15"/>
        <v>15333.338542012987</v>
      </c>
      <c r="AC48">
        <v>12917.470489038786</v>
      </c>
      <c r="AD48">
        <v>13895.250463821892</v>
      </c>
      <c r="AE48">
        <v>10526.244057052298</v>
      </c>
      <c r="AF48">
        <f t="shared" si="16"/>
        <v>12446.32166997099</v>
      </c>
      <c r="AG48">
        <f t="shared" si="17"/>
        <v>0.11149748919832028</v>
      </c>
    </row>
    <row r="49" spans="1:33" x14ac:dyDescent="0.25">
      <c r="A49" s="1" t="s">
        <v>201</v>
      </c>
      <c r="B49">
        <v>54969.483146067418</v>
      </c>
      <c r="C49">
        <v>62015.73566084788</v>
      </c>
      <c r="D49">
        <v>48492.461832061068</v>
      </c>
      <c r="E49">
        <f t="shared" si="9"/>
        <v>55159.226879658789</v>
      </c>
      <c r="G49">
        <v>25882.27027027027</v>
      </c>
      <c r="H49">
        <v>40243.194221508827</v>
      </c>
      <c r="I49">
        <v>18148.384201077199</v>
      </c>
      <c r="J49">
        <f t="shared" si="10"/>
        <v>28091.282897618763</v>
      </c>
      <c r="K49">
        <f t="shared" si="11"/>
        <v>1.1578555194092203E-2</v>
      </c>
      <c r="M49">
        <v>43077.315789473687</v>
      </c>
      <c r="N49">
        <v>46519.847036328872</v>
      </c>
      <c r="O49">
        <v>62306.16972477064</v>
      </c>
      <c r="P49">
        <f t="shared" si="12"/>
        <v>50634.4441835244</v>
      </c>
      <c r="R49">
        <v>59514.314159292029</v>
      </c>
      <c r="S49">
        <v>46943.277467411543</v>
      </c>
      <c r="T49">
        <v>47748.471001757469</v>
      </c>
      <c r="U49">
        <f t="shared" si="13"/>
        <v>51402.020876153685</v>
      </c>
      <c r="V49">
        <f t="shared" si="14"/>
        <v>0.46000540339047347</v>
      </c>
      <c r="X49">
        <v>45544.524236983838</v>
      </c>
      <c r="Y49">
        <v>55760.596707818928</v>
      </c>
      <c r="AA49">
        <f t="shared" si="15"/>
        <v>50652.560472401383</v>
      </c>
      <c r="AC49">
        <v>44198.499156829683</v>
      </c>
      <c r="AD49">
        <v>25254.359925788496</v>
      </c>
      <c r="AE49">
        <v>43256.053882725828</v>
      </c>
      <c r="AF49">
        <f t="shared" si="16"/>
        <v>37569.637655114668</v>
      </c>
      <c r="AG49">
        <f t="shared" si="17"/>
        <v>0.11733662454969442</v>
      </c>
    </row>
    <row r="50" spans="1:33" x14ac:dyDescent="0.25">
      <c r="A50" s="1" t="s">
        <v>242</v>
      </c>
      <c r="B50">
        <v>422.02247191011236</v>
      </c>
      <c r="C50">
        <v>408.12967581047383</v>
      </c>
      <c r="D50">
        <v>1150.2290076335878</v>
      </c>
      <c r="E50">
        <f t="shared" si="9"/>
        <v>660.1270517847247</v>
      </c>
      <c r="G50">
        <v>1375.8918918918919</v>
      </c>
      <c r="H50">
        <v>1785.4574638844304</v>
      </c>
      <c r="I50">
        <v>793.75224416517051</v>
      </c>
      <c r="J50">
        <f t="shared" si="10"/>
        <v>1318.3671999804976</v>
      </c>
      <c r="K50">
        <f t="shared" si="11"/>
        <v>7.8274012050326511E-2</v>
      </c>
      <c r="M50">
        <v>555.68421052631584</v>
      </c>
      <c r="N50">
        <v>401.5678776290631</v>
      </c>
      <c r="O50">
        <v>843.50917431192659</v>
      </c>
      <c r="P50">
        <f t="shared" si="12"/>
        <v>600.25375415576855</v>
      </c>
      <c r="R50">
        <v>955.08849557522115</v>
      </c>
      <c r="S50">
        <v>634.2085661080074</v>
      </c>
      <c r="T50">
        <v>2063.602811950791</v>
      </c>
      <c r="U50">
        <f t="shared" si="13"/>
        <v>1217.6332912113398</v>
      </c>
      <c r="V50">
        <f t="shared" si="14"/>
        <v>0.12184996892315278</v>
      </c>
      <c r="X50">
        <v>861.41831238779173</v>
      </c>
      <c r="Y50">
        <v>610.88477366255142</v>
      </c>
      <c r="AA50">
        <f t="shared" si="15"/>
        <v>736.15154302517158</v>
      </c>
      <c r="AC50">
        <v>471.78752107925806</v>
      </c>
      <c r="AD50">
        <v>359.07235621521335</v>
      </c>
      <c r="AE50">
        <v>693.3597464342314</v>
      </c>
      <c r="AF50">
        <f t="shared" si="16"/>
        <v>508.0732079095676</v>
      </c>
      <c r="AG50">
        <f t="shared" si="17"/>
        <v>0.12163458176335651</v>
      </c>
    </row>
    <row r="51" spans="1:33" x14ac:dyDescent="0.25">
      <c r="A51" s="1" t="s">
        <v>277</v>
      </c>
      <c r="B51">
        <v>113.32584269662921</v>
      </c>
      <c r="C51">
        <v>174.31421446384039</v>
      </c>
      <c r="D51">
        <v>318.33969465648858</v>
      </c>
      <c r="E51">
        <f t="shared" si="9"/>
        <v>201.99325060565275</v>
      </c>
      <c r="G51">
        <v>266.90090090090092</v>
      </c>
      <c r="H51">
        <v>277.39967897271271</v>
      </c>
      <c r="I51">
        <v>106.26570915619389</v>
      </c>
      <c r="J51">
        <f t="shared" si="10"/>
        <v>216.85542967660251</v>
      </c>
      <c r="K51">
        <f t="shared" si="11"/>
        <v>0.43267536538647594</v>
      </c>
      <c r="M51">
        <v>275.01754385964909</v>
      </c>
      <c r="N51">
        <v>185.31548757170174</v>
      </c>
      <c r="O51">
        <v>169.8623853211009</v>
      </c>
      <c r="P51">
        <f t="shared" si="12"/>
        <v>210.06513891748389</v>
      </c>
      <c r="R51">
        <v>192.5</v>
      </c>
      <c r="S51">
        <v>132.64432029795157</v>
      </c>
      <c r="T51">
        <v>176.41476274165203</v>
      </c>
      <c r="U51">
        <f t="shared" si="13"/>
        <v>167.18636101320121</v>
      </c>
      <c r="V51">
        <f t="shared" si="14"/>
        <v>0.1574305368346709</v>
      </c>
      <c r="X51">
        <v>432.02872531418308</v>
      </c>
      <c r="Y51">
        <v>163.93004115226336</v>
      </c>
      <c r="AA51">
        <f t="shared" si="15"/>
        <v>297.97938323322319</v>
      </c>
      <c r="AC51">
        <v>182.74873524451939</v>
      </c>
      <c r="AD51">
        <v>144.60111317254174</v>
      </c>
      <c r="AE51">
        <v>149.82567353407291</v>
      </c>
      <c r="AF51">
        <f t="shared" si="16"/>
        <v>159.05850731704467</v>
      </c>
      <c r="AG51">
        <f t="shared" si="17"/>
        <v>0.13153219656293358</v>
      </c>
    </row>
    <row r="52" spans="1:33" x14ac:dyDescent="0.25">
      <c r="A52" s="1" t="s">
        <v>270</v>
      </c>
      <c r="B52">
        <v>40.449438202247194</v>
      </c>
      <c r="C52">
        <v>52.169576059850371</v>
      </c>
      <c r="D52">
        <v>152.93893129770993</v>
      </c>
      <c r="E52">
        <f t="shared" si="9"/>
        <v>81.852648519935826</v>
      </c>
      <c r="G52">
        <v>107.98198198198199</v>
      </c>
      <c r="H52">
        <v>112.90529695024078</v>
      </c>
      <c r="I52">
        <v>68.043087971274687</v>
      </c>
      <c r="J52">
        <f t="shared" si="10"/>
        <v>96.310122301165833</v>
      </c>
      <c r="K52">
        <f t="shared" si="11"/>
        <v>0.36292038178023367</v>
      </c>
      <c r="M52">
        <v>63.245614035087719</v>
      </c>
      <c r="N52">
        <v>60.07648183556406</v>
      </c>
      <c r="O52">
        <v>57.660550458715598</v>
      </c>
      <c r="P52">
        <f t="shared" si="12"/>
        <v>60.327548776455792</v>
      </c>
      <c r="R52">
        <v>175.84070796460176</v>
      </c>
      <c r="S52">
        <v>124.71135940409683</v>
      </c>
      <c r="T52">
        <v>196.6432337434095</v>
      </c>
      <c r="U52">
        <f t="shared" si="13"/>
        <v>165.73176703736937</v>
      </c>
      <c r="V52">
        <f t="shared" si="14"/>
        <v>3.9703948059920001E-3</v>
      </c>
      <c r="X52">
        <v>170.55655296229801</v>
      </c>
      <c r="Y52">
        <v>58.251028806584358</v>
      </c>
      <c r="AA52">
        <f t="shared" si="15"/>
        <v>114.40379088444118</v>
      </c>
      <c r="AC52">
        <v>226.94772344013492</v>
      </c>
      <c r="AD52">
        <v>156.77179962894249</v>
      </c>
      <c r="AE52">
        <v>166.90966719492869</v>
      </c>
      <c r="AF52">
        <f t="shared" si="16"/>
        <v>183.54306342133535</v>
      </c>
      <c r="AG52">
        <f t="shared" si="17"/>
        <v>0.13226053276554708</v>
      </c>
    </row>
    <row r="53" spans="1:33" x14ac:dyDescent="0.25">
      <c r="A53" s="1" t="s">
        <v>199</v>
      </c>
      <c r="B53">
        <v>458.98876404494382</v>
      </c>
      <c r="C53">
        <v>424.13965087281792</v>
      </c>
      <c r="D53">
        <v>11297.748091603054</v>
      </c>
      <c r="E53">
        <f t="shared" si="9"/>
        <v>4060.2921688402726</v>
      </c>
      <c r="G53">
        <v>350.59459459459458</v>
      </c>
      <c r="H53">
        <v>8465.553772070627</v>
      </c>
      <c r="I53">
        <v>309.8743267504488</v>
      </c>
      <c r="J53">
        <f t="shared" si="10"/>
        <v>3042.0075644718904</v>
      </c>
      <c r="K53">
        <f t="shared" si="11"/>
        <v>0.41643747910478035</v>
      </c>
      <c r="M53">
        <v>359.71929824561403</v>
      </c>
      <c r="N53">
        <v>326.71128107074571</v>
      </c>
      <c r="O53">
        <v>378.78440366972478</v>
      </c>
      <c r="P53">
        <f t="shared" si="12"/>
        <v>355.07166099536153</v>
      </c>
      <c r="R53">
        <v>369.11504424778758</v>
      </c>
      <c r="S53">
        <v>316.31284916201116</v>
      </c>
      <c r="T53">
        <v>6402.8119507908614</v>
      </c>
      <c r="U53">
        <f t="shared" si="13"/>
        <v>2362.7466147335531</v>
      </c>
      <c r="V53">
        <f t="shared" si="14"/>
        <v>0.18827991467173091</v>
      </c>
      <c r="X53">
        <v>10916.606822262118</v>
      </c>
      <c r="Y53">
        <v>330.84362139917693</v>
      </c>
      <c r="AA53">
        <f t="shared" si="15"/>
        <v>5623.7252218306476</v>
      </c>
      <c r="AC53">
        <v>308.53288364249579</v>
      </c>
      <c r="AD53">
        <v>286.9387755102041</v>
      </c>
      <c r="AE53">
        <v>248.16164817749603</v>
      </c>
      <c r="AF53">
        <f t="shared" si="16"/>
        <v>281.21110244339866</v>
      </c>
      <c r="AG53">
        <f t="shared" si="17"/>
        <v>0.13432375625849791</v>
      </c>
    </row>
    <row r="54" spans="1:33" x14ac:dyDescent="0.25">
      <c r="A54" s="1" t="s">
        <v>234</v>
      </c>
      <c r="B54">
        <v>9073.6404494382023</v>
      </c>
      <c r="C54">
        <v>11203.765586034913</v>
      </c>
      <c r="D54">
        <v>8638.8549618320612</v>
      </c>
      <c r="E54">
        <f t="shared" si="9"/>
        <v>9638.7536657683922</v>
      </c>
      <c r="G54">
        <v>7993.6396396396394</v>
      </c>
      <c r="H54">
        <v>7070.9951845906908</v>
      </c>
      <c r="I54">
        <v>8772.0646319569114</v>
      </c>
      <c r="J54">
        <f t="shared" si="10"/>
        <v>7945.5664853957469</v>
      </c>
      <c r="K54">
        <f t="shared" si="11"/>
        <v>7.1811915880356181E-2</v>
      </c>
      <c r="M54">
        <v>9061.9824561403511</v>
      </c>
      <c r="N54">
        <v>8014.0917782026772</v>
      </c>
      <c r="O54">
        <v>10468.853211009175</v>
      </c>
      <c r="P54">
        <f t="shared" si="12"/>
        <v>9181.6424817840671</v>
      </c>
      <c r="R54">
        <v>10356.902654867255</v>
      </c>
      <c r="S54">
        <v>8212.0670391061449</v>
      </c>
      <c r="T54">
        <v>8497.3286467486814</v>
      </c>
      <c r="U54">
        <f t="shared" si="13"/>
        <v>9022.0994469073612</v>
      </c>
      <c r="V54">
        <f t="shared" si="14"/>
        <v>0.43920808272523881</v>
      </c>
      <c r="X54">
        <v>7457.5583482944339</v>
      </c>
      <c r="Y54">
        <v>9589.8971193415637</v>
      </c>
      <c r="AA54">
        <f t="shared" si="15"/>
        <v>8523.7277338179993</v>
      </c>
      <c r="AC54">
        <v>7688.988195615515</v>
      </c>
      <c r="AD54">
        <v>7340.4452690166981</v>
      </c>
      <c r="AE54">
        <v>7234.8019017432644</v>
      </c>
      <c r="AF54">
        <f t="shared" si="16"/>
        <v>7421.4117887918255</v>
      </c>
      <c r="AG54">
        <f t="shared" si="17"/>
        <v>0.13436689387280012</v>
      </c>
    </row>
    <row r="55" spans="1:33" x14ac:dyDescent="0.25">
      <c r="A55" s="1" t="s">
        <v>245</v>
      </c>
      <c r="B55">
        <v>655.57303370786519</v>
      </c>
      <c r="C55">
        <v>680.67331670822944</v>
      </c>
      <c r="D55">
        <v>11722.442748091604</v>
      </c>
      <c r="E55">
        <f t="shared" si="9"/>
        <v>4352.8963661692333</v>
      </c>
      <c r="G55">
        <v>580.8648648648649</v>
      </c>
      <c r="H55">
        <v>8546.2439807383635</v>
      </c>
      <c r="I55">
        <v>565.27827648114896</v>
      </c>
      <c r="J55">
        <f t="shared" si="10"/>
        <v>3230.7957073614593</v>
      </c>
      <c r="K55">
        <f t="shared" si="11"/>
        <v>0.40854026338506305</v>
      </c>
      <c r="M55">
        <v>419.92982456140351</v>
      </c>
      <c r="N55">
        <v>410.13384321223714</v>
      </c>
      <c r="O55">
        <v>572.56880733944956</v>
      </c>
      <c r="P55">
        <f t="shared" si="12"/>
        <v>467.54415837103005</v>
      </c>
      <c r="R55">
        <v>449.75663716814154</v>
      </c>
      <c r="S55">
        <v>361.4897579143389</v>
      </c>
      <c r="T55">
        <v>475.94024604569421</v>
      </c>
      <c r="U55">
        <f t="shared" si="13"/>
        <v>429.06221370939153</v>
      </c>
      <c r="V55">
        <f t="shared" si="14"/>
        <v>0.28704900960432311</v>
      </c>
      <c r="X55">
        <v>11217.109515260323</v>
      </c>
      <c r="Y55">
        <v>392.92181069958849</v>
      </c>
      <c r="AA55">
        <f t="shared" si="15"/>
        <v>5805.0156629799558</v>
      </c>
      <c r="AC55">
        <v>461.63575042158516</v>
      </c>
      <c r="AD55">
        <v>478.7940630797774</v>
      </c>
      <c r="AE55">
        <v>386.95721077654514</v>
      </c>
      <c r="AF55">
        <f t="shared" si="16"/>
        <v>442.46234142596921</v>
      </c>
      <c r="AG55">
        <f t="shared" si="17"/>
        <v>0.13789746558729876</v>
      </c>
    </row>
    <row r="56" spans="1:33" x14ac:dyDescent="0.25">
      <c r="A56" s="1" t="s">
        <v>213</v>
      </c>
      <c r="B56">
        <v>136990.60674157302</v>
      </c>
      <c r="C56">
        <v>119646.43391521196</v>
      </c>
      <c r="D56">
        <v>13344.064885496184</v>
      </c>
      <c r="E56">
        <f t="shared" si="9"/>
        <v>89993.701847427059</v>
      </c>
      <c r="G56">
        <v>12104.774774774774</v>
      </c>
      <c r="H56">
        <v>14296.484751203852</v>
      </c>
      <c r="I56">
        <v>52867.630161579887</v>
      </c>
      <c r="J56">
        <f t="shared" si="10"/>
        <v>26422.963229186174</v>
      </c>
      <c r="K56">
        <f t="shared" si="11"/>
        <v>9.7342396445937882E-2</v>
      </c>
      <c r="M56">
        <v>8512.9298245614027</v>
      </c>
      <c r="N56">
        <v>107988.20267686425</v>
      </c>
      <c r="O56">
        <v>845.6880733944954</v>
      </c>
      <c r="P56">
        <f t="shared" si="12"/>
        <v>39115.606858273386</v>
      </c>
      <c r="R56">
        <v>17269.026548672566</v>
      </c>
      <c r="S56">
        <v>10801.303538175045</v>
      </c>
      <c r="T56">
        <v>12447.486818980668</v>
      </c>
      <c r="U56">
        <f t="shared" si="13"/>
        <v>13505.938968609427</v>
      </c>
      <c r="V56">
        <f t="shared" si="14"/>
        <v>0.24992302247871498</v>
      </c>
      <c r="X56">
        <v>12466.409335727109</v>
      </c>
      <c r="Y56">
        <v>116755.76131687242</v>
      </c>
      <c r="AA56">
        <f t="shared" si="15"/>
        <v>64611.085326299763</v>
      </c>
      <c r="AC56">
        <v>16465.227655986509</v>
      </c>
      <c r="AD56">
        <v>13020.816326530612</v>
      </c>
      <c r="AE56">
        <v>9748.7797147385099</v>
      </c>
      <c r="AF56">
        <f t="shared" si="16"/>
        <v>13078.274565751877</v>
      </c>
      <c r="AG56">
        <f t="shared" si="17"/>
        <v>0.13879570387311593</v>
      </c>
    </row>
    <row r="57" spans="1:33" x14ac:dyDescent="0.25">
      <c r="A57" s="1" t="s">
        <v>255</v>
      </c>
      <c r="B57">
        <v>19316.224719101123</v>
      </c>
      <c r="C57">
        <v>20852.992518703242</v>
      </c>
      <c r="D57">
        <v>14331.698473282444</v>
      </c>
      <c r="E57">
        <f t="shared" si="9"/>
        <v>18166.971903695601</v>
      </c>
      <c r="G57">
        <v>16631.153153153155</v>
      </c>
      <c r="H57">
        <v>14820.818619582666</v>
      </c>
      <c r="I57">
        <v>13207.684021543984</v>
      </c>
      <c r="J57">
        <f t="shared" si="10"/>
        <v>14886.551931426604</v>
      </c>
      <c r="K57">
        <f t="shared" si="11"/>
        <v>0.10532686677439311</v>
      </c>
      <c r="M57">
        <v>14393.842105263158</v>
      </c>
      <c r="N57">
        <v>13994.818355640537</v>
      </c>
      <c r="O57">
        <v>16313.761467889908</v>
      </c>
      <c r="P57">
        <f t="shared" si="12"/>
        <v>14900.807309597867</v>
      </c>
      <c r="R57">
        <v>17740.70796460177</v>
      </c>
      <c r="S57">
        <v>14860.335195530726</v>
      </c>
      <c r="T57">
        <v>14151.985940246046</v>
      </c>
      <c r="U57">
        <f t="shared" si="13"/>
        <v>15584.343033459512</v>
      </c>
      <c r="V57">
        <f t="shared" si="14"/>
        <v>0.31471800535707284</v>
      </c>
      <c r="X57">
        <v>15264.865350089765</v>
      </c>
      <c r="Y57">
        <v>14249.506172839505</v>
      </c>
      <c r="AA57">
        <f t="shared" si="15"/>
        <v>14757.185761464636</v>
      </c>
      <c r="AC57">
        <v>14646.795952782462</v>
      </c>
      <c r="AD57">
        <v>13337.458256029686</v>
      </c>
      <c r="AE57">
        <v>13898.145800316957</v>
      </c>
      <c r="AF57">
        <f t="shared" si="16"/>
        <v>13960.800003043036</v>
      </c>
      <c r="AG57">
        <f t="shared" si="17"/>
        <v>0.14420963314686547</v>
      </c>
    </row>
    <row r="58" spans="1:33" x14ac:dyDescent="0.25">
      <c r="A58" s="1" t="s">
        <v>244</v>
      </c>
      <c r="B58">
        <v>53585.550561797754</v>
      </c>
      <c r="C58">
        <v>58814.26433915212</v>
      </c>
      <c r="D58">
        <v>50483.206106870231</v>
      </c>
      <c r="E58">
        <f t="shared" si="9"/>
        <v>54294.340335940033</v>
      </c>
      <c r="G58">
        <v>43336.522522522522</v>
      </c>
      <c r="H58">
        <v>38554.20545746389</v>
      </c>
      <c r="I58">
        <v>40099.497307001795</v>
      </c>
      <c r="J58">
        <f t="shared" si="10"/>
        <v>40663.408428996067</v>
      </c>
      <c r="K58">
        <f t="shared" si="11"/>
        <v>4.1659414586482655E-3</v>
      </c>
      <c r="M58">
        <v>43847.561403508771</v>
      </c>
      <c r="N58">
        <v>45785.04780114723</v>
      </c>
      <c r="O58">
        <v>57489.954128440368</v>
      </c>
      <c r="P58">
        <f t="shared" si="12"/>
        <v>49040.854444365461</v>
      </c>
      <c r="R58">
        <v>50819.911504424774</v>
      </c>
      <c r="S58">
        <v>44638.56610800745</v>
      </c>
      <c r="T58">
        <v>44236.731107205625</v>
      </c>
      <c r="U58">
        <f t="shared" si="13"/>
        <v>46565.069573212619</v>
      </c>
      <c r="V58">
        <f t="shared" si="14"/>
        <v>0.31537000746851146</v>
      </c>
      <c r="X58">
        <v>38993.17773788151</v>
      </c>
      <c r="Y58">
        <v>49021.687242798354</v>
      </c>
      <c r="AA58">
        <f t="shared" si="15"/>
        <v>44007.432490339932</v>
      </c>
      <c r="AC58">
        <v>39403.136593591909</v>
      </c>
      <c r="AD58">
        <v>10500.853432282003</v>
      </c>
      <c r="AE58">
        <v>36119.318541996829</v>
      </c>
      <c r="AF58">
        <f t="shared" si="16"/>
        <v>28674.436189290249</v>
      </c>
      <c r="AG58">
        <f t="shared" si="17"/>
        <v>0.15168048424957151</v>
      </c>
    </row>
    <row r="59" spans="1:33" x14ac:dyDescent="0.25">
      <c r="A59" s="1" t="s">
        <v>256</v>
      </c>
      <c r="B59">
        <v>26129.685393258427</v>
      </c>
      <c r="C59">
        <v>28097.830423940148</v>
      </c>
      <c r="D59">
        <v>20450.534351145037</v>
      </c>
      <c r="E59">
        <f t="shared" si="9"/>
        <v>24892.683389447873</v>
      </c>
      <c r="G59">
        <v>20506.792792792792</v>
      </c>
      <c r="H59">
        <v>17384.189406099518</v>
      </c>
      <c r="I59">
        <v>18832.585278276481</v>
      </c>
      <c r="J59">
        <f t="shared" si="10"/>
        <v>18907.855825722931</v>
      </c>
      <c r="K59">
        <f t="shared" si="11"/>
        <v>3.6022443052329392E-2</v>
      </c>
      <c r="M59">
        <v>20211.912280701756</v>
      </c>
      <c r="N59">
        <v>20180.936902485661</v>
      </c>
      <c r="O59">
        <v>23129.495412844037</v>
      </c>
      <c r="P59">
        <f t="shared" si="12"/>
        <v>21174.114865343818</v>
      </c>
      <c r="R59">
        <v>23981.659292035398</v>
      </c>
      <c r="S59">
        <v>20483.612662942272</v>
      </c>
      <c r="T59">
        <v>18748.049209138841</v>
      </c>
      <c r="U59">
        <f t="shared" si="13"/>
        <v>21071.107054705502</v>
      </c>
      <c r="V59">
        <f t="shared" si="14"/>
        <v>0.47882955732393451</v>
      </c>
      <c r="X59">
        <v>19587.755834829444</v>
      </c>
      <c r="Y59">
        <v>21688.456790123455</v>
      </c>
      <c r="AA59">
        <f t="shared" si="15"/>
        <v>20638.106312476448</v>
      </c>
      <c r="AC59">
        <v>19299.797639123102</v>
      </c>
      <c r="AD59">
        <v>20400.630797773654</v>
      </c>
      <c r="AE59">
        <v>18036.941362916004</v>
      </c>
      <c r="AF59">
        <f t="shared" si="16"/>
        <v>19245.78993327092</v>
      </c>
      <c r="AG59">
        <f t="shared" si="17"/>
        <v>0.16136851771332372</v>
      </c>
    </row>
    <row r="60" spans="1:33" x14ac:dyDescent="0.25">
      <c r="A60" s="1" t="s">
        <v>197</v>
      </c>
      <c r="B60">
        <v>54.112359550561798</v>
      </c>
      <c r="C60">
        <v>53.940149625935163</v>
      </c>
      <c r="D60">
        <v>36.793893129770993</v>
      </c>
      <c r="E60">
        <f t="shared" si="9"/>
        <v>48.282134102089316</v>
      </c>
      <c r="G60">
        <v>38.936936936936938</v>
      </c>
      <c r="H60">
        <v>30.963081861958269</v>
      </c>
      <c r="I60">
        <v>32.136445242369838</v>
      </c>
      <c r="J60">
        <f t="shared" si="10"/>
        <v>34.012154680421681</v>
      </c>
      <c r="K60">
        <f t="shared" si="11"/>
        <v>4.2397883340554957E-2</v>
      </c>
      <c r="M60">
        <v>35.017543859649123</v>
      </c>
      <c r="N60">
        <v>33.537284894837477</v>
      </c>
      <c r="O60">
        <v>40.527522935779814</v>
      </c>
      <c r="P60">
        <f t="shared" si="12"/>
        <v>36.360783896755471</v>
      </c>
      <c r="R60">
        <v>50.221238938053091</v>
      </c>
      <c r="S60">
        <v>25.009310986964618</v>
      </c>
      <c r="T60">
        <v>28.576449912126538</v>
      </c>
      <c r="U60">
        <f t="shared" si="13"/>
        <v>34.602333279048082</v>
      </c>
      <c r="V60">
        <f t="shared" si="14"/>
        <v>0.41995262583510767</v>
      </c>
      <c r="X60">
        <v>41.921005385996409</v>
      </c>
      <c r="Y60">
        <v>37.345679012345677</v>
      </c>
      <c r="AA60">
        <f t="shared" si="15"/>
        <v>39.63334219917104</v>
      </c>
      <c r="AC60">
        <v>41.281618887015178</v>
      </c>
      <c r="AD60">
        <v>30.074211502782934</v>
      </c>
      <c r="AE60">
        <v>28.763866877971473</v>
      </c>
      <c r="AF60">
        <f t="shared" si="16"/>
        <v>33.373232422589865</v>
      </c>
      <c r="AG60">
        <f t="shared" si="17"/>
        <v>0.16527384289057148</v>
      </c>
    </row>
    <row r="61" spans="1:33" x14ac:dyDescent="0.25">
      <c r="A61" s="1" t="s">
        <v>271</v>
      </c>
      <c r="B61">
        <v>33825.303370786518</v>
      </c>
      <c r="C61">
        <v>28549.476309226931</v>
      </c>
      <c r="D61">
        <v>33805.152671755728</v>
      </c>
      <c r="E61">
        <f t="shared" si="9"/>
        <v>32059.977450589726</v>
      </c>
      <c r="G61">
        <v>36644.54054054054</v>
      </c>
      <c r="H61">
        <v>35063.242375601927</v>
      </c>
      <c r="I61">
        <v>29857.576301615798</v>
      </c>
      <c r="J61">
        <f t="shared" si="10"/>
        <v>33855.119739252754</v>
      </c>
      <c r="K61">
        <f t="shared" si="11"/>
        <v>0.27117997343389266</v>
      </c>
      <c r="M61">
        <v>29604.192982456141</v>
      </c>
      <c r="N61">
        <v>27899.521988527726</v>
      </c>
      <c r="O61">
        <v>281.39908256880733</v>
      </c>
      <c r="P61">
        <f t="shared" si="12"/>
        <v>19261.704684517561</v>
      </c>
      <c r="R61">
        <v>47295.730088495569</v>
      </c>
      <c r="S61">
        <v>35509.255121042828</v>
      </c>
      <c r="T61">
        <v>43307.117750439371</v>
      </c>
      <c r="U61">
        <f t="shared" si="13"/>
        <v>42037.36765332592</v>
      </c>
      <c r="V61">
        <f t="shared" si="14"/>
        <v>4.3726460522534469E-2</v>
      </c>
      <c r="X61">
        <v>37055.457809694788</v>
      </c>
      <c r="Y61">
        <v>28492.613168724278</v>
      </c>
      <c r="AA61">
        <f t="shared" si="15"/>
        <v>32774.035489209535</v>
      </c>
      <c r="AC61">
        <v>35715.396290050594</v>
      </c>
      <c r="AD61">
        <v>37512.115027829313</v>
      </c>
      <c r="AE61">
        <v>36254.167987321707</v>
      </c>
      <c r="AF61">
        <f t="shared" si="16"/>
        <v>36493.893101733869</v>
      </c>
      <c r="AG61">
        <f t="shared" si="17"/>
        <v>0.16861289296284457</v>
      </c>
    </row>
    <row r="62" spans="1:33" x14ac:dyDescent="0.25">
      <c r="A62" s="1" t="s">
        <v>206</v>
      </c>
      <c r="B62">
        <v>1084.2921348314608</v>
      </c>
      <c r="C62">
        <v>1051.1720698254364</v>
      </c>
      <c r="D62">
        <v>776.96564885496184</v>
      </c>
      <c r="E62">
        <f t="shared" si="9"/>
        <v>970.80995117061957</v>
      </c>
      <c r="G62">
        <v>998.54054054054052</v>
      </c>
      <c r="H62">
        <v>653.53130016051364</v>
      </c>
      <c r="I62">
        <v>749.3895870736086</v>
      </c>
      <c r="J62">
        <f t="shared" si="10"/>
        <v>800.48714259155429</v>
      </c>
      <c r="K62">
        <f t="shared" si="11"/>
        <v>0.14771713280852591</v>
      </c>
      <c r="M62">
        <v>755.82456140350882</v>
      </c>
      <c r="N62">
        <v>770.66921606118547</v>
      </c>
      <c r="O62">
        <v>985.96330275229354</v>
      </c>
      <c r="P62">
        <f t="shared" si="12"/>
        <v>837.48569340566257</v>
      </c>
      <c r="R62">
        <v>931.21681415929197</v>
      </c>
      <c r="S62">
        <v>722.96089385474852</v>
      </c>
      <c r="T62">
        <v>742.44288224956063</v>
      </c>
      <c r="U62">
        <f t="shared" si="13"/>
        <v>798.87353008786704</v>
      </c>
      <c r="V62">
        <f t="shared" si="14"/>
        <v>0.3591349767620553</v>
      </c>
      <c r="X62">
        <v>745.96050269299815</v>
      </c>
      <c r="Y62">
        <v>781.2962962962963</v>
      </c>
      <c r="AA62">
        <f t="shared" si="15"/>
        <v>763.62839949464728</v>
      </c>
      <c r="AC62">
        <v>784.80607082630695</v>
      </c>
      <c r="AD62">
        <v>601.11317254174401</v>
      </c>
      <c r="AE62">
        <v>665.22979397781296</v>
      </c>
      <c r="AF62">
        <f t="shared" si="16"/>
        <v>683.7163457819546</v>
      </c>
      <c r="AG62">
        <f t="shared" si="17"/>
        <v>0.17035481193192401</v>
      </c>
    </row>
    <row r="63" spans="1:33" x14ac:dyDescent="0.25">
      <c r="A63" s="1" t="s">
        <v>210</v>
      </c>
      <c r="B63">
        <v>5016.8089887640454</v>
      </c>
      <c r="C63">
        <v>4254.6633416458853</v>
      </c>
      <c r="D63">
        <v>5141.1450381679388</v>
      </c>
      <c r="E63">
        <f t="shared" si="9"/>
        <v>4804.2057895259568</v>
      </c>
      <c r="G63">
        <v>4806.9369369369369</v>
      </c>
      <c r="H63">
        <v>2811.8940609951846</v>
      </c>
      <c r="I63">
        <v>3436.1220825852779</v>
      </c>
      <c r="J63">
        <f t="shared" si="10"/>
        <v>3684.9843601724665</v>
      </c>
      <c r="K63">
        <f t="shared" si="11"/>
        <v>8.0376120270777326E-2</v>
      </c>
      <c r="M63">
        <v>3464.4210526315787</v>
      </c>
      <c r="N63">
        <v>3676.2523900573615</v>
      </c>
      <c r="O63">
        <v>3864.9082568807339</v>
      </c>
      <c r="P63">
        <f t="shared" si="12"/>
        <v>3668.5272331898909</v>
      </c>
      <c r="R63">
        <v>4286.2389380530967</v>
      </c>
      <c r="S63">
        <v>3587.2998137802606</v>
      </c>
      <c r="T63">
        <v>3225.3778558875219</v>
      </c>
      <c r="U63">
        <f t="shared" si="13"/>
        <v>3699.6388692402929</v>
      </c>
      <c r="V63">
        <f t="shared" si="14"/>
        <v>0.46493840068775361</v>
      </c>
      <c r="X63">
        <v>4090.5745062836622</v>
      </c>
      <c r="Y63">
        <v>3836.1728395061727</v>
      </c>
      <c r="AA63">
        <f t="shared" si="15"/>
        <v>3963.3736728949175</v>
      </c>
      <c r="AC63">
        <v>4161.5851602023613</v>
      </c>
      <c r="AD63">
        <v>3243.9517625231911</v>
      </c>
      <c r="AE63">
        <v>2765.2614896988907</v>
      </c>
      <c r="AF63">
        <f t="shared" si="16"/>
        <v>3390.2661374748145</v>
      </c>
      <c r="AG63">
        <f t="shared" si="17"/>
        <v>0.18218074660845679</v>
      </c>
    </row>
    <row r="64" spans="1:33" x14ac:dyDescent="0.25">
      <c r="A64" s="1" t="s">
        <v>254</v>
      </c>
      <c r="B64">
        <v>25907.573033707864</v>
      </c>
      <c r="C64">
        <v>30461.845386533663</v>
      </c>
      <c r="D64">
        <v>22431.183206106871</v>
      </c>
      <c r="E64">
        <f t="shared" si="9"/>
        <v>26266.867208782798</v>
      </c>
      <c r="G64">
        <v>23059.513513513513</v>
      </c>
      <c r="H64">
        <v>20133.659711075441</v>
      </c>
      <c r="I64">
        <v>21268.779174147217</v>
      </c>
      <c r="J64">
        <f t="shared" si="10"/>
        <v>21487.317466245393</v>
      </c>
      <c r="K64">
        <f t="shared" si="11"/>
        <v>6.2897276443805661E-2</v>
      </c>
      <c r="M64">
        <v>24223.947368421053</v>
      </c>
      <c r="N64">
        <v>22252.79158699809</v>
      </c>
      <c r="O64">
        <v>27428.463302752294</v>
      </c>
      <c r="P64">
        <f t="shared" si="12"/>
        <v>24635.067419390482</v>
      </c>
      <c r="R64">
        <v>27051.814159292033</v>
      </c>
      <c r="S64">
        <v>22128.677839851021</v>
      </c>
      <c r="T64">
        <v>21179.209138840069</v>
      </c>
      <c r="U64">
        <f t="shared" si="13"/>
        <v>23453.23371266104</v>
      </c>
      <c r="V64">
        <f t="shared" si="14"/>
        <v>0.32166785070255777</v>
      </c>
      <c r="X64">
        <v>21629.120287253139</v>
      </c>
      <c r="Y64">
        <v>24820.946502057614</v>
      </c>
      <c r="AA64">
        <f t="shared" si="15"/>
        <v>23225.033394655376</v>
      </c>
      <c r="AC64">
        <v>20922.074198988197</v>
      </c>
      <c r="AD64">
        <v>23329.480519480519</v>
      </c>
      <c r="AE64">
        <v>19742.805071315372</v>
      </c>
      <c r="AF64">
        <f t="shared" si="16"/>
        <v>21331.453263261363</v>
      </c>
      <c r="AG64">
        <f t="shared" si="17"/>
        <v>0.18602763322445082</v>
      </c>
    </row>
    <row r="65" spans="1:33" x14ac:dyDescent="0.25">
      <c r="A65" s="1" t="s">
        <v>252</v>
      </c>
      <c r="B65">
        <v>19973.73033707865</v>
      </c>
      <c r="C65">
        <v>21769.625935162094</v>
      </c>
      <c r="D65">
        <v>15953.492366412214</v>
      </c>
      <c r="E65">
        <f t="shared" si="9"/>
        <v>19232.282879550985</v>
      </c>
      <c r="G65">
        <v>16460.738738738739</v>
      </c>
      <c r="H65">
        <v>14726.276083467095</v>
      </c>
      <c r="I65">
        <v>15266.82226211849</v>
      </c>
      <c r="J65">
        <f t="shared" si="10"/>
        <v>15484.612361441441</v>
      </c>
      <c r="K65">
        <f t="shared" si="11"/>
        <v>5.2484221284819325E-2</v>
      </c>
      <c r="M65">
        <v>16410.63157894737</v>
      </c>
      <c r="N65">
        <v>16303.154875717019</v>
      </c>
      <c r="O65">
        <v>20386.077981651375</v>
      </c>
      <c r="P65">
        <f t="shared" si="12"/>
        <v>17699.954812105254</v>
      </c>
      <c r="R65">
        <v>20340.37610619469</v>
      </c>
      <c r="S65">
        <v>15195.046554934823</v>
      </c>
      <c r="T65">
        <v>14855.395430579965</v>
      </c>
      <c r="U65">
        <f t="shared" si="13"/>
        <v>16796.939363903159</v>
      </c>
      <c r="V65">
        <f t="shared" si="14"/>
        <v>0.35285092305688887</v>
      </c>
      <c r="X65">
        <v>15198.976660682225</v>
      </c>
      <c r="Y65">
        <v>19333.189300411523</v>
      </c>
      <c r="AA65">
        <f t="shared" si="15"/>
        <v>17266.082980546875</v>
      </c>
      <c r="AC65">
        <v>14659.966273187185</v>
      </c>
      <c r="AD65">
        <v>16423.52504638219</v>
      </c>
      <c r="AE65">
        <v>15521.188589540412</v>
      </c>
      <c r="AF65">
        <f t="shared" si="16"/>
        <v>15534.893303036595</v>
      </c>
      <c r="AG65">
        <f t="shared" si="17"/>
        <v>0.18869098104669083</v>
      </c>
    </row>
    <row r="66" spans="1:33" x14ac:dyDescent="0.25">
      <c r="A66" s="1" t="s">
        <v>240</v>
      </c>
      <c r="B66">
        <v>316.89887640449439</v>
      </c>
      <c r="C66">
        <v>461.12219451371567</v>
      </c>
      <c r="D66">
        <v>1282.7862595419847</v>
      </c>
      <c r="E66">
        <f t="shared" ref="E66:E87" si="18">AVERAGE(B66:D66)</f>
        <v>686.93577682006492</v>
      </c>
      <c r="G66">
        <v>460.95495495495493</v>
      </c>
      <c r="H66">
        <v>378.25040128410916</v>
      </c>
      <c r="I66">
        <v>2557.145421903052</v>
      </c>
      <c r="J66">
        <f t="shared" ref="J66:J87" si="19">AVERAGE(G66:I66)</f>
        <v>1132.1169260473719</v>
      </c>
      <c r="K66">
        <f t="shared" ref="K66:K87" si="20">TTEST(G66:I66,B66:D66,1,2)</f>
        <v>0.29794136312163277</v>
      </c>
      <c r="M66">
        <v>2437.9649122807018</v>
      </c>
      <c r="N66">
        <v>590.11472275334609</v>
      </c>
      <c r="O66">
        <v>3157.6376146788989</v>
      </c>
      <c r="P66">
        <f t="shared" ref="P66:P87" si="21">AVERAGE(M66:O66)</f>
        <v>2061.9057499043156</v>
      </c>
      <c r="R66">
        <v>565.84070796460173</v>
      </c>
      <c r="S66">
        <v>288.1750465549348</v>
      </c>
      <c r="T66">
        <v>564.65729349736387</v>
      </c>
      <c r="U66">
        <f t="shared" ref="U66:U87" si="22">AVERAGE(R66:T66)</f>
        <v>472.89101600563345</v>
      </c>
      <c r="V66">
        <f t="shared" ref="V66:V87" si="23">TTEST(M66:O66,R66:T66,1,2)</f>
        <v>5.4037446395461652E-2</v>
      </c>
      <c r="X66">
        <v>3066.7863554757628</v>
      </c>
      <c r="Y66">
        <v>1001.0493827160493</v>
      </c>
      <c r="AA66">
        <f t="shared" ref="AA66:AA87" si="24">AVERAGE(X66:Y66)</f>
        <v>2033.9178690959061</v>
      </c>
      <c r="AC66">
        <v>276.74536256323779</v>
      </c>
      <c r="AD66">
        <v>2309.5732838589984</v>
      </c>
      <c r="AE66">
        <v>151.63232963549922</v>
      </c>
      <c r="AF66">
        <f t="shared" ref="AF66:AF87" si="25">AVERAGE(AC66:AE66)</f>
        <v>912.65032535257853</v>
      </c>
      <c r="AG66">
        <f t="shared" ref="AG66:AG87" si="26">TTEST(X66:Y66,AC66:AE66,1,2)</f>
        <v>0.20719401311384641</v>
      </c>
    </row>
    <row r="67" spans="1:33" x14ac:dyDescent="0.25">
      <c r="A67" s="1" t="s">
        <v>263</v>
      </c>
      <c r="B67">
        <v>42215.685393258427</v>
      </c>
      <c r="C67">
        <v>46357.331670822939</v>
      </c>
      <c r="D67">
        <v>37577.614503816796</v>
      </c>
      <c r="E67">
        <f t="shared" si="18"/>
        <v>42050.210522632718</v>
      </c>
      <c r="G67">
        <v>34642.396396396398</v>
      </c>
      <c r="H67">
        <v>30748.507223113967</v>
      </c>
      <c r="I67">
        <v>3312.7468581687613</v>
      </c>
      <c r="J67">
        <f t="shared" si="19"/>
        <v>22901.216825893043</v>
      </c>
      <c r="K67">
        <f t="shared" si="20"/>
        <v>6.6552586201667277E-2</v>
      </c>
      <c r="M67">
        <v>2777.8245614035086</v>
      </c>
      <c r="N67">
        <v>36423.1931166348</v>
      </c>
      <c r="O67">
        <v>3038.1880733944954</v>
      </c>
      <c r="P67">
        <f t="shared" si="21"/>
        <v>14079.735250477601</v>
      </c>
      <c r="R67">
        <v>40371.150442477876</v>
      </c>
      <c r="S67">
        <v>36060.856610800744</v>
      </c>
      <c r="T67">
        <v>35299.876977152904</v>
      </c>
      <c r="U67">
        <f t="shared" si="22"/>
        <v>37243.961343477175</v>
      </c>
      <c r="V67">
        <f t="shared" si="23"/>
        <v>5.4657510837958605E-2</v>
      </c>
      <c r="X67">
        <v>2601.7414721723517</v>
      </c>
      <c r="Y67">
        <v>39497.407407407409</v>
      </c>
      <c r="AA67">
        <f t="shared" si="24"/>
        <v>21049.574439789882</v>
      </c>
      <c r="AC67">
        <v>31371.028667790895</v>
      </c>
      <c r="AD67">
        <v>38451.484230055663</v>
      </c>
      <c r="AE67">
        <v>31697.81299524564</v>
      </c>
      <c r="AF67">
        <f t="shared" si="25"/>
        <v>33840.108631030729</v>
      </c>
      <c r="AG67">
        <f t="shared" si="26"/>
        <v>0.21515752297381771</v>
      </c>
    </row>
    <row r="68" spans="1:33" x14ac:dyDescent="0.25">
      <c r="A68" s="1" t="s">
        <v>209</v>
      </c>
      <c r="B68">
        <v>73.887640449438209</v>
      </c>
      <c r="C68">
        <v>111.52119700748129</v>
      </c>
      <c r="D68">
        <v>93.072519083969468</v>
      </c>
      <c r="E68">
        <f t="shared" si="18"/>
        <v>92.827118846963003</v>
      </c>
      <c r="G68">
        <v>198.70270270270271</v>
      </c>
      <c r="H68">
        <v>74.959871589085083</v>
      </c>
      <c r="I68">
        <v>66.768402154398558</v>
      </c>
      <c r="J68">
        <f t="shared" si="19"/>
        <v>113.4769921487288</v>
      </c>
      <c r="K68">
        <f t="shared" si="20"/>
        <v>0.33178003190014721</v>
      </c>
      <c r="M68">
        <v>58.175438596491226</v>
      </c>
      <c r="N68">
        <v>62.237093690248571</v>
      </c>
      <c r="O68">
        <v>39.288990825688074</v>
      </c>
      <c r="P68">
        <f t="shared" si="21"/>
        <v>53.233841037475962</v>
      </c>
      <c r="R68">
        <v>115.95132743362831</v>
      </c>
      <c r="S68">
        <v>108.58472998137802</v>
      </c>
      <c r="T68">
        <v>51.827768014059757</v>
      </c>
      <c r="U68">
        <f t="shared" si="22"/>
        <v>92.121275143022032</v>
      </c>
      <c r="V68">
        <f t="shared" si="23"/>
        <v>7.2077172088307828E-2</v>
      </c>
      <c r="X68">
        <v>170.28725314183123</v>
      </c>
      <c r="Y68">
        <v>53.374485596707821</v>
      </c>
      <c r="AA68">
        <f t="shared" si="24"/>
        <v>111.83086936926952</v>
      </c>
      <c r="AC68">
        <v>279.62900505902195</v>
      </c>
      <c r="AD68">
        <v>177.53246753246754</v>
      </c>
      <c r="AE68">
        <v>97.290015847860531</v>
      </c>
      <c r="AF68">
        <f t="shared" si="25"/>
        <v>184.81716281311665</v>
      </c>
      <c r="AG68">
        <f t="shared" si="26"/>
        <v>0.21662634550880658</v>
      </c>
    </row>
    <row r="69" spans="1:33" x14ac:dyDescent="0.25">
      <c r="A69" s="1" t="s">
        <v>279</v>
      </c>
      <c r="B69">
        <v>5238.3820224719102</v>
      </c>
      <c r="C69">
        <v>5740.8478802992513</v>
      </c>
      <c r="D69">
        <v>4576.5839694656488</v>
      </c>
      <c r="E69">
        <f t="shared" si="18"/>
        <v>5185.2712907456034</v>
      </c>
      <c r="G69">
        <v>26122.972972972973</v>
      </c>
      <c r="H69">
        <v>22626.436597110755</v>
      </c>
      <c r="I69">
        <v>13566.82226211849</v>
      </c>
      <c r="J69">
        <f t="shared" si="19"/>
        <v>20772.077277400738</v>
      </c>
      <c r="K69">
        <f t="shared" si="20"/>
        <v>7.1343470531249351E-3</v>
      </c>
      <c r="M69">
        <v>8043.0175438596489</v>
      </c>
      <c r="N69">
        <v>13142.045889101339</v>
      </c>
      <c r="O69">
        <v>17513.80733944954</v>
      </c>
      <c r="P69">
        <f t="shared" si="21"/>
        <v>12899.623590803511</v>
      </c>
      <c r="R69">
        <v>10636.836283185839</v>
      </c>
      <c r="S69">
        <v>9663.2774674115444</v>
      </c>
      <c r="T69">
        <v>31853.321616871704</v>
      </c>
      <c r="U69">
        <f t="shared" si="22"/>
        <v>17384.478455823028</v>
      </c>
      <c r="V69">
        <f t="shared" si="23"/>
        <v>0.29667684813078748</v>
      </c>
      <c r="X69">
        <v>3852.1903052064631</v>
      </c>
      <c r="Y69">
        <v>11747.304526748971</v>
      </c>
      <c r="AA69">
        <f t="shared" si="24"/>
        <v>7799.7474159777166</v>
      </c>
      <c r="AC69">
        <v>23312.866779089378</v>
      </c>
      <c r="AD69">
        <v>15012.096474953618</v>
      </c>
      <c r="AE69">
        <v>4863.407290015848</v>
      </c>
      <c r="AF69">
        <f t="shared" si="25"/>
        <v>14396.123514686282</v>
      </c>
      <c r="AG69">
        <f t="shared" si="26"/>
        <v>0.22164894298183213</v>
      </c>
    </row>
    <row r="70" spans="1:33" x14ac:dyDescent="0.25">
      <c r="A70" s="1" t="s">
        <v>265</v>
      </c>
      <c r="B70">
        <v>840.94382022471905</v>
      </c>
      <c r="C70">
        <v>1031.5710723192019</v>
      </c>
      <c r="D70">
        <v>770.36259541984737</v>
      </c>
      <c r="E70">
        <f t="shared" si="18"/>
        <v>880.95916265458948</v>
      </c>
      <c r="G70">
        <v>1654.8288288288288</v>
      </c>
      <c r="H70">
        <v>700.91492776886037</v>
      </c>
      <c r="I70">
        <v>732.11849192100533</v>
      </c>
      <c r="J70">
        <f t="shared" si="19"/>
        <v>1029.2874161728982</v>
      </c>
      <c r="K70">
        <f t="shared" si="20"/>
        <v>0.33471705983997546</v>
      </c>
      <c r="M70">
        <v>567.63157894736844</v>
      </c>
      <c r="N70">
        <v>893.90057361376682</v>
      </c>
      <c r="O70">
        <v>1104.1743119266055</v>
      </c>
      <c r="P70">
        <f t="shared" si="21"/>
        <v>855.23548816258028</v>
      </c>
      <c r="R70">
        <v>911.46017699115043</v>
      </c>
      <c r="S70">
        <v>733.76163873370569</v>
      </c>
      <c r="T70">
        <v>665.0966608084359</v>
      </c>
      <c r="U70">
        <f t="shared" si="22"/>
        <v>770.10615884443075</v>
      </c>
      <c r="V70">
        <f t="shared" si="23"/>
        <v>0.32375048008027607</v>
      </c>
      <c r="X70">
        <v>764.02154398563732</v>
      </c>
      <c r="Y70">
        <v>616.72839506172841</v>
      </c>
      <c r="AA70">
        <f t="shared" si="24"/>
        <v>690.37496952368292</v>
      </c>
      <c r="AC70">
        <v>873.27150084317032</v>
      </c>
      <c r="AD70">
        <v>621.59554730983302</v>
      </c>
      <c r="AE70">
        <v>931.25198098256737</v>
      </c>
      <c r="AF70">
        <f t="shared" si="25"/>
        <v>808.70634304519024</v>
      </c>
      <c r="AG70">
        <f t="shared" si="26"/>
        <v>0.22174903606003327</v>
      </c>
    </row>
    <row r="71" spans="1:33" x14ac:dyDescent="0.25">
      <c r="A71" s="1" t="s">
        <v>273</v>
      </c>
      <c r="B71">
        <v>11417.280898876405</v>
      </c>
      <c r="C71">
        <v>14829.625935162094</v>
      </c>
      <c r="D71">
        <v>14612.118320610687</v>
      </c>
      <c r="E71">
        <f t="shared" si="18"/>
        <v>13619.675051549728</v>
      </c>
      <c r="G71">
        <v>26135.62162162162</v>
      </c>
      <c r="H71">
        <v>9470.7383627608342</v>
      </c>
      <c r="I71">
        <v>11714.11131059246</v>
      </c>
      <c r="J71">
        <f t="shared" si="19"/>
        <v>15773.490431658305</v>
      </c>
      <c r="K71">
        <f t="shared" si="20"/>
        <v>0.35357836278237553</v>
      </c>
      <c r="M71">
        <v>10530.456140350878</v>
      </c>
      <c r="N71">
        <v>12518.107074569791</v>
      </c>
      <c r="O71">
        <v>16670.871559633026</v>
      </c>
      <c r="P71">
        <f t="shared" si="21"/>
        <v>13239.811591517899</v>
      </c>
      <c r="R71">
        <v>12014.690265486724</v>
      </c>
      <c r="S71">
        <v>12566.275605214152</v>
      </c>
      <c r="T71">
        <v>12760.193321616873</v>
      </c>
      <c r="U71">
        <f t="shared" si="22"/>
        <v>12447.053064105916</v>
      </c>
      <c r="V71">
        <f t="shared" si="23"/>
        <v>0.34302087298293171</v>
      </c>
      <c r="X71">
        <v>10449.03052064632</v>
      </c>
      <c r="Y71">
        <v>13273.930041152264</v>
      </c>
      <c r="AA71">
        <f t="shared" si="24"/>
        <v>11861.480280899292</v>
      </c>
      <c r="AC71">
        <v>9265.3794266441819</v>
      </c>
      <c r="AD71">
        <v>11630.705009276438</v>
      </c>
      <c r="AE71">
        <v>11052.424722662441</v>
      </c>
      <c r="AF71">
        <f t="shared" si="25"/>
        <v>10649.50305286102</v>
      </c>
      <c r="AG71">
        <f t="shared" si="26"/>
        <v>0.22480686389870008</v>
      </c>
    </row>
    <row r="72" spans="1:33" x14ac:dyDescent="0.25">
      <c r="A72" s="1" t="s">
        <v>228</v>
      </c>
      <c r="B72">
        <v>1236.3820224719102</v>
      </c>
      <c r="C72">
        <v>2273.6159600997507</v>
      </c>
      <c r="D72">
        <v>6408.4160305343512</v>
      </c>
      <c r="E72">
        <f t="shared" si="18"/>
        <v>3306.1380043686709</v>
      </c>
      <c r="G72">
        <v>1025.1351351351352</v>
      </c>
      <c r="H72">
        <v>915.61797752808991</v>
      </c>
      <c r="I72">
        <v>2054.7755834829441</v>
      </c>
      <c r="J72">
        <f t="shared" si="19"/>
        <v>1331.8428987153898</v>
      </c>
      <c r="K72">
        <f t="shared" si="20"/>
        <v>0.14507425053139572</v>
      </c>
      <c r="M72">
        <v>4406.7017543859647</v>
      </c>
      <c r="N72">
        <v>2521.4149139579349</v>
      </c>
      <c r="O72">
        <v>24164.564220183485</v>
      </c>
      <c r="P72">
        <f t="shared" si="21"/>
        <v>10364.226962842462</v>
      </c>
      <c r="R72">
        <v>787.12389380530965</v>
      </c>
      <c r="S72">
        <v>592.45810055865923</v>
      </c>
      <c r="T72">
        <v>1525.4833040421793</v>
      </c>
      <c r="U72">
        <f t="shared" si="22"/>
        <v>968.35509946871605</v>
      </c>
      <c r="V72">
        <f t="shared" si="23"/>
        <v>0.12325050067892837</v>
      </c>
      <c r="X72">
        <v>13067.163375224416</v>
      </c>
      <c r="Y72">
        <v>3493.5390946502057</v>
      </c>
      <c r="AA72">
        <f t="shared" si="24"/>
        <v>8280.3512349373104</v>
      </c>
      <c r="AC72">
        <v>9945.8684654300177</v>
      </c>
      <c r="AD72">
        <v>578.31168831168827</v>
      </c>
      <c r="AE72">
        <v>516.54516640253564</v>
      </c>
      <c r="AF72">
        <f t="shared" si="25"/>
        <v>3680.2417733814141</v>
      </c>
      <c r="AG72">
        <f t="shared" si="26"/>
        <v>0.22819195024367725</v>
      </c>
    </row>
    <row r="73" spans="1:33" x14ac:dyDescent="0.25">
      <c r="A73" s="1" t="s">
        <v>233</v>
      </c>
      <c r="B73">
        <v>5774.0674157303374</v>
      </c>
      <c r="C73">
        <v>5798.4788029925185</v>
      </c>
      <c r="D73">
        <v>5381.7748091603053</v>
      </c>
      <c r="E73">
        <f t="shared" si="18"/>
        <v>5651.4403426277204</v>
      </c>
      <c r="G73">
        <v>12831.657657657657</v>
      </c>
      <c r="H73">
        <v>3032.6645264847511</v>
      </c>
      <c r="I73">
        <v>4999.51526032316</v>
      </c>
      <c r="J73">
        <f t="shared" si="19"/>
        <v>6954.6124814885234</v>
      </c>
      <c r="K73">
        <f t="shared" si="20"/>
        <v>0.34300746058161313</v>
      </c>
      <c r="M73">
        <v>4840.3684210526317</v>
      </c>
      <c r="N73">
        <v>3381.7782026768646</v>
      </c>
      <c r="O73">
        <v>4815.9862385321103</v>
      </c>
      <c r="P73">
        <f t="shared" si="21"/>
        <v>4346.0442874205355</v>
      </c>
      <c r="R73">
        <v>4470.2654867256633</v>
      </c>
      <c r="S73">
        <v>3943.6685288640592</v>
      </c>
      <c r="T73">
        <v>3396.6080843585237</v>
      </c>
      <c r="U73">
        <f t="shared" si="22"/>
        <v>3936.8473666494156</v>
      </c>
      <c r="V73">
        <f t="shared" si="23"/>
        <v>0.25737685219861323</v>
      </c>
      <c r="X73">
        <v>3310.2333931777375</v>
      </c>
      <c r="Y73">
        <v>4376.6049382716046</v>
      </c>
      <c r="AA73">
        <f t="shared" si="24"/>
        <v>3843.4191657246711</v>
      </c>
      <c r="AC73">
        <v>3478.3811129848232</v>
      </c>
      <c r="AD73">
        <v>3636.1781076066791</v>
      </c>
      <c r="AE73">
        <v>3404.3423137876384</v>
      </c>
      <c r="AF73">
        <f t="shared" si="25"/>
        <v>3506.3005114597131</v>
      </c>
      <c r="AG73">
        <f t="shared" si="26"/>
        <v>0.23416890083067654</v>
      </c>
    </row>
    <row r="74" spans="1:33" x14ac:dyDescent="0.25">
      <c r="A74" s="1" t="s">
        <v>257</v>
      </c>
      <c r="B74">
        <v>38290.3595505618</v>
      </c>
      <c r="C74">
        <v>44159.102244389025</v>
      </c>
      <c r="D74">
        <v>30032.347328244276</v>
      </c>
      <c r="E74">
        <f t="shared" si="18"/>
        <v>37493.936374398363</v>
      </c>
      <c r="G74">
        <v>30685.207207207208</v>
      </c>
      <c r="H74">
        <v>26630.160513643659</v>
      </c>
      <c r="I74">
        <v>28051.849192100537</v>
      </c>
      <c r="J74">
        <f t="shared" si="19"/>
        <v>28455.738970983803</v>
      </c>
      <c r="K74">
        <f t="shared" si="20"/>
        <v>5.0752020371329483E-2</v>
      </c>
      <c r="M74">
        <v>32792.894736842107</v>
      </c>
      <c r="N74">
        <v>29378.355640535374</v>
      </c>
      <c r="O74">
        <v>36009.151376146787</v>
      </c>
      <c r="P74">
        <f t="shared" si="21"/>
        <v>32726.800584508088</v>
      </c>
      <c r="R74">
        <v>36660.774336283182</v>
      </c>
      <c r="S74">
        <v>29522.718808193666</v>
      </c>
      <c r="T74">
        <v>27942.231985940245</v>
      </c>
      <c r="U74">
        <f t="shared" si="22"/>
        <v>31375.241710139031</v>
      </c>
      <c r="V74">
        <f t="shared" si="23"/>
        <v>0.35134711532073293</v>
      </c>
      <c r="X74">
        <v>29142.585278276481</v>
      </c>
      <c r="Y74">
        <v>31975.637860082305</v>
      </c>
      <c r="AA74">
        <f t="shared" si="24"/>
        <v>30559.111569179393</v>
      </c>
      <c r="AC74">
        <v>27517.942664418213</v>
      </c>
      <c r="AD74">
        <v>32214.378478664195</v>
      </c>
      <c r="AE74">
        <v>2450.1743264659272</v>
      </c>
      <c r="AF74">
        <f t="shared" si="25"/>
        <v>20727.498489849444</v>
      </c>
      <c r="AG74">
        <f t="shared" si="26"/>
        <v>0.23588059063018427</v>
      </c>
    </row>
    <row r="75" spans="1:33" x14ac:dyDescent="0.25">
      <c r="A75" s="1" t="s">
        <v>222</v>
      </c>
      <c r="B75">
        <v>7727.9550561797751</v>
      </c>
      <c r="C75">
        <v>6446.9326683291765</v>
      </c>
      <c r="D75">
        <v>6216.3167938931301</v>
      </c>
      <c r="E75">
        <f t="shared" si="18"/>
        <v>6797.0681728006939</v>
      </c>
      <c r="G75">
        <v>39440.576576576575</v>
      </c>
      <c r="H75">
        <v>3369.5826645264851</v>
      </c>
      <c r="I75">
        <v>8471.5619389587064</v>
      </c>
      <c r="J75">
        <f t="shared" si="19"/>
        <v>17093.907060020589</v>
      </c>
      <c r="K75">
        <f t="shared" si="20"/>
        <v>0.20648036224864974</v>
      </c>
      <c r="M75">
        <v>846.64912280701753</v>
      </c>
      <c r="N75">
        <v>898.98661567877639</v>
      </c>
      <c r="O75">
        <v>551.53669724770646</v>
      </c>
      <c r="P75">
        <f t="shared" si="21"/>
        <v>765.72414524450005</v>
      </c>
      <c r="R75">
        <v>29443.650442477876</v>
      </c>
      <c r="S75">
        <v>3788.435754189944</v>
      </c>
      <c r="T75">
        <v>28339.648506151145</v>
      </c>
      <c r="U75">
        <f t="shared" si="22"/>
        <v>20523.911567606323</v>
      </c>
      <c r="V75">
        <f t="shared" si="23"/>
        <v>3.8859998840755527E-2</v>
      </c>
      <c r="X75">
        <v>5772.2800718132848</v>
      </c>
      <c r="Y75">
        <v>8222.2222222222226</v>
      </c>
      <c r="AA75">
        <f t="shared" si="24"/>
        <v>6997.2511470177542</v>
      </c>
      <c r="AC75">
        <v>10044.435075885329</v>
      </c>
      <c r="AD75">
        <v>5015.9740259740265</v>
      </c>
      <c r="AE75">
        <v>23350.586370839937</v>
      </c>
      <c r="AF75">
        <f t="shared" si="25"/>
        <v>12803.665157566431</v>
      </c>
      <c r="AG75">
        <f t="shared" si="26"/>
        <v>0.23725430592942126</v>
      </c>
    </row>
    <row r="76" spans="1:33" x14ac:dyDescent="0.25">
      <c r="A76" s="1" t="s">
        <v>231</v>
      </c>
      <c r="B76">
        <v>10756.292134831461</v>
      </c>
      <c r="C76">
        <v>15127.13216957606</v>
      </c>
      <c r="D76">
        <v>8681.8702290076344</v>
      </c>
      <c r="E76">
        <f t="shared" si="18"/>
        <v>11521.764844471718</v>
      </c>
      <c r="G76">
        <v>12796.252252252252</v>
      </c>
      <c r="H76">
        <v>10581.187800963082</v>
      </c>
      <c r="I76">
        <v>10184.901256732495</v>
      </c>
      <c r="J76">
        <f t="shared" si="19"/>
        <v>11187.447103315943</v>
      </c>
      <c r="K76">
        <f t="shared" si="20"/>
        <v>0.43964716434129802</v>
      </c>
      <c r="M76">
        <v>6455.9824561403511</v>
      </c>
      <c r="N76">
        <v>8375.6022944550677</v>
      </c>
      <c r="O76">
        <v>16468.922018348625</v>
      </c>
      <c r="P76">
        <f t="shared" si="21"/>
        <v>10433.502256314681</v>
      </c>
      <c r="R76">
        <v>10921.216814159292</v>
      </c>
      <c r="S76">
        <v>9758.3985102420847</v>
      </c>
      <c r="T76">
        <v>10734.657293497365</v>
      </c>
      <c r="U76">
        <f t="shared" si="22"/>
        <v>10471.424205966248</v>
      </c>
      <c r="V76">
        <f t="shared" si="23"/>
        <v>0.49539689406220111</v>
      </c>
      <c r="X76">
        <v>8275.1346499102328</v>
      </c>
      <c r="Y76">
        <v>9537.0987654320979</v>
      </c>
      <c r="AA76">
        <f t="shared" si="24"/>
        <v>8906.1167076711645</v>
      </c>
      <c r="AC76">
        <v>12069.797639123104</v>
      </c>
      <c r="AD76">
        <v>9174.3042671614094</v>
      </c>
      <c r="AE76">
        <v>8704.9286846275754</v>
      </c>
      <c r="AF76">
        <f t="shared" si="25"/>
        <v>9983.0101969706975</v>
      </c>
      <c r="AG76">
        <f t="shared" si="26"/>
        <v>0.2540727035388492</v>
      </c>
    </row>
    <row r="77" spans="1:33" x14ac:dyDescent="0.25">
      <c r="A77" s="1" t="s">
        <v>264</v>
      </c>
      <c r="B77">
        <v>14257.325842696629</v>
      </c>
      <c r="C77">
        <v>16274.638403990024</v>
      </c>
      <c r="D77">
        <v>16170.534351145039</v>
      </c>
      <c r="E77">
        <f t="shared" si="18"/>
        <v>15567.499532610564</v>
      </c>
      <c r="G77">
        <v>24863.693693693695</v>
      </c>
      <c r="H77">
        <v>10649.373996789727</v>
      </c>
      <c r="I77">
        <v>13676.947935368042</v>
      </c>
      <c r="J77">
        <f t="shared" si="19"/>
        <v>16396.671875283824</v>
      </c>
      <c r="K77">
        <f t="shared" si="20"/>
        <v>0.4294111410464595</v>
      </c>
      <c r="M77">
        <v>11822.192982456141</v>
      </c>
      <c r="N77">
        <v>14782.982791586999</v>
      </c>
      <c r="O77">
        <v>18589.610091743118</v>
      </c>
      <c r="P77">
        <f t="shared" si="21"/>
        <v>15064.928621928753</v>
      </c>
      <c r="R77">
        <v>12855.575221238938</v>
      </c>
      <c r="S77">
        <v>14681.284916201117</v>
      </c>
      <c r="T77">
        <v>14438.769771528998</v>
      </c>
      <c r="U77">
        <f t="shared" si="22"/>
        <v>13991.876636323017</v>
      </c>
      <c r="V77">
        <f t="shared" si="23"/>
        <v>0.313398409463436</v>
      </c>
      <c r="X77">
        <v>10995.691202872531</v>
      </c>
      <c r="Y77">
        <v>15622.654320987655</v>
      </c>
      <c r="AA77">
        <f t="shared" si="24"/>
        <v>13309.172761930093</v>
      </c>
      <c r="AC77">
        <v>10837.875210792581</v>
      </c>
      <c r="AD77">
        <v>13785.936920222635</v>
      </c>
      <c r="AE77">
        <v>10857.686212361332</v>
      </c>
      <c r="AF77">
        <f t="shared" si="25"/>
        <v>11827.166114458849</v>
      </c>
      <c r="AG77">
        <f t="shared" si="26"/>
        <v>0.26904539220618034</v>
      </c>
    </row>
    <row r="78" spans="1:33" x14ac:dyDescent="0.25">
      <c r="A78" s="1" t="s">
        <v>247</v>
      </c>
      <c r="B78">
        <v>3349.1235955056181</v>
      </c>
      <c r="C78">
        <v>4085.6608478802991</v>
      </c>
      <c r="D78">
        <v>3640.6488549618321</v>
      </c>
      <c r="E78">
        <f t="shared" si="18"/>
        <v>3691.8110994492495</v>
      </c>
      <c r="G78">
        <v>2360.3423423423424</v>
      </c>
      <c r="H78">
        <v>2274.1573033707864</v>
      </c>
      <c r="I78">
        <v>2653.4111310592457</v>
      </c>
      <c r="J78">
        <f t="shared" si="19"/>
        <v>2429.3035922574581</v>
      </c>
      <c r="K78">
        <f t="shared" si="20"/>
        <v>3.2669273201769516E-3</v>
      </c>
      <c r="M78">
        <v>17726.57894736842</v>
      </c>
      <c r="N78">
        <v>3002.8489483747612</v>
      </c>
      <c r="O78">
        <v>4386.2385321100919</v>
      </c>
      <c r="P78">
        <f t="shared" si="21"/>
        <v>8371.8888092844245</v>
      </c>
      <c r="R78">
        <v>2706.7256637168139</v>
      </c>
      <c r="S78">
        <v>2641.2476722532588</v>
      </c>
      <c r="T78">
        <v>2672.8119507908614</v>
      </c>
      <c r="U78">
        <f t="shared" si="22"/>
        <v>2673.595095586978</v>
      </c>
      <c r="V78">
        <f t="shared" si="23"/>
        <v>0.14578630557962041</v>
      </c>
      <c r="X78">
        <v>3619.2459605026929</v>
      </c>
      <c r="Y78">
        <v>2709.8353909465018</v>
      </c>
      <c r="AA78">
        <f t="shared" si="24"/>
        <v>3164.5406757245973</v>
      </c>
      <c r="AC78">
        <v>2203.4738617200674</v>
      </c>
      <c r="AD78">
        <v>20533.766233766233</v>
      </c>
      <c r="AE78">
        <v>2668.890649762282</v>
      </c>
      <c r="AF78">
        <f t="shared" si="25"/>
        <v>8468.7102484161933</v>
      </c>
      <c r="AG78">
        <f t="shared" si="26"/>
        <v>0.27256686009149961</v>
      </c>
    </row>
    <row r="79" spans="1:33" x14ac:dyDescent="0.25">
      <c r="A79" s="1" t="s">
        <v>203</v>
      </c>
      <c r="B79">
        <v>378.7865168539326</v>
      </c>
      <c r="C79">
        <v>866.80798004987525</v>
      </c>
      <c r="D79">
        <v>683.26335877862596</v>
      </c>
      <c r="E79">
        <f t="shared" si="18"/>
        <v>642.95261856081117</v>
      </c>
      <c r="G79">
        <v>526.01801801801798</v>
      </c>
      <c r="H79">
        <v>464.26966292134836</v>
      </c>
      <c r="I79">
        <v>542.11849192100533</v>
      </c>
      <c r="J79">
        <f t="shared" si="19"/>
        <v>510.80205762012383</v>
      </c>
      <c r="K79">
        <f t="shared" si="20"/>
        <v>0.20576070196713672</v>
      </c>
      <c r="M79">
        <v>730.91228070175441</v>
      </c>
      <c r="N79">
        <v>416.30975143403447</v>
      </c>
      <c r="O79">
        <v>730.50458715596324</v>
      </c>
      <c r="P79">
        <f t="shared" si="21"/>
        <v>625.90887309725065</v>
      </c>
      <c r="R79">
        <v>693.67256637168134</v>
      </c>
      <c r="S79">
        <v>374.24581005586589</v>
      </c>
      <c r="T79">
        <v>628.17223198594024</v>
      </c>
      <c r="U79">
        <f t="shared" si="22"/>
        <v>565.3635361378291</v>
      </c>
      <c r="V79">
        <f t="shared" si="23"/>
        <v>0.34697050229196774</v>
      </c>
      <c r="X79">
        <v>480.57450628366246</v>
      </c>
      <c r="Y79">
        <v>710.06172839506166</v>
      </c>
      <c r="AA79">
        <f t="shared" si="24"/>
        <v>595.31811733936206</v>
      </c>
      <c r="AC79">
        <v>447.41989881956158</v>
      </c>
      <c r="AD79">
        <v>603.63636363636363</v>
      </c>
      <c r="AE79">
        <v>529.92076069730581</v>
      </c>
      <c r="AF79">
        <f t="shared" si="25"/>
        <v>526.99234105107701</v>
      </c>
      <c r="AG79">
        <f t="shared" si="26"/>
        <v>0.27811664207372117</v>
      </c>
    </row>
    <row r="80" spans="1:33" x14ac:dyDescent="0.25">
      <c r="A80" s="1" t="s">
        <v>258</v>
      </c>
      <c r="B80">
        <v>19590.876404494382</v>
      </c>
      <c r="C80">
        <v>20536.034912718205</v>
      </c>
      <c r="D80">
        <v>13631.145038167939</v>
      </c>
      <c r="E80">
        <f t="shared" si="18"/>
        <v>17919.352118460174</v>
      </c>
      <c r="G80">
        <v>17522.522522522522</v>
      </c>
      <c r="H80">
        <v>15529.470304975923</v>
      </c>
      <c r="I80">
        <v>12324.901256732495</v>
      </c>
      <c r="J80">
        <f t="shared" si="19"/>
        <v>15125.631361410313</v>
      </c>
      <c r="K80">
        <f t="shared" si="20"/>
        <v>0.17472095857159048</v>
      </c>
      <c r="M80">
        <v>13616.228070175439</v>
      </c>
      <c r="N80">
        <v>13768.757170172084</v>
      </c>
      <c r="O80">
        <v>14978.142201834862</v>
      </c>
      <c r="P80">
        <f t="shared" si="21"/>
        <v>14121.042480727461</v>
      </c>
      <c r="R80">
        <v>17435.221238938051</v>
      </c>
      <c r="S80">
        <v>15205.772811918063</v>
      </c>
      <c r="T80">
        <v>13751.28295254833</v>
      </c>
      <c r="U80">
        <f t="shared" si="22"/>
        <v>15464.092334468149</v>
      </c>
      <c r="V80">
        <f t="shared" si="23"/>
        <v>0.15471133743467652</v>
      </c>
      <c r="X80">
        <v>15690.107719928186</v>
      </c>
      <c r="Y80">
        <v>12834.423868312757</v>
      </c>
      <c r="AA80">
        <f t="shared" si="24"/>
        <v>14262.265794120471</v>
      </c>
      <c r="AC80">
        <v>14599.426644182126</v>
      </c>
      <c r="AD80">
        <v>12454.063079777367</v>
      </c>
      <c r="AE80">
        <v>13757.622820919176</v>
      </c>
      <c r="AF80">
        <f t="shared" si="25"/>
        <v>13603.704181626223</v>
      </c>
      <c r="AG80">
        <f t="shared" si="26"/>
        <v>0.32780442085137917</v>
      </c>
    </row>
    <row r="81" spans="1:33" x14ac:dyDescent="0.25">
      <c r="A81" s="1" t="s">
        <v>221</v>
      </c>
      <c r="B81">
        <v>9344.1573033707864</v>
      </c>
      <c r="C81">
        <v>10875.860349127182</v>
      </c>
      <c r="D81">
        <v>8100.839694656489</v>
      </c>
      <c r="E81">
        <f t="shared" si="18"/>
        <v>9440.285782384819</v>
      </c>
      <c r="G81">
        <v>8090.2342342342345</v>
      </c>
      <c r="H81">
        <v>1926.5008025682184</v>
      </c>
      <c r="I81">
        <v>6367.630161579892</v>
      </c>
      <c r="J81">
        <f t="shared" si="19"/>
        <v>5461.4550661274479</v>
      </c>
      <c r="K81">
        <f t="shared" si="20"/>
        <v>5.9019953742176327E-2</v>
      </c>
      <c r="M81">
        <v>7725.333333333333</v>
      </c>
      <c r="N81">
        <v>7129.4837476099428</v>
      </c>
      <c r="O81">
        <v>4167.1100917431195</v>
      </c>
      <c r="P81">
        <f t="shared" si="21"/>
        <v>6340.6423908954648</v>
      </c>
      <c r="R81">
        <v>8623.2743362831861</v>
      </c>
      <c r="S81">
        <v>7093.0353817504656</v>
      </c>
      <c r="T81">
        <v>7059.7188049209144</v>
      </c>
      <c r="U81">
        <f t="shared" si="22"/>
        <v>7592.0095076515217</v>
      </c>
      <c r="V81">
        <f t="shared" si="23"/>
        <v>0.18064944426041182</v>
      </c>
      <c r="X81">
        <v>6988.545780969479</v>
      </c>
      <c r="Y81">
        <v>7547.3456790123455</v>
      </c>
      <c r="AA81">
        <f t="shared" si="24"/>
        <v>7267.9457299909118</v>
      </c>
      <c r="AC81">
        <v>7691.8043844856666</v>
      </c>
      <c r="AD81">
        <v>7261.9109461966609</v>
      </c>
      <c r="AE81">
        <v>7231.3629160063392</v>
      </c>
      <c r="AF81">
        <f t="shared" si="25"/>
        <v>7395.0260822295559</v>
      </c>
      <c r="AG81">
        <f t="shared" si="26"/>
        <v>0.3420249386041771</v>
      </c>
    </row>
    <row r="82" spans="1:33" x14ac:dyDescent="0.25">
      <c r="A82" s="1" t="s">
        <v>194</v>
      </c>
      <c r="B82">
        <v>224.80898876404495</v>
      </c>
      <c r="C82">
        <v>229.92518703241893</v>
      </c>
      <c r="D82">
        <v>137.3854961832061</v>
      </c>
      <c r="E82">
        <f t="shared" si="18"/>
        <v>197.37322399322332</v>
      </c>
      <c r="G82">
        <v>201.36936936936937</v>
      </c>
      <c r="H82">
        <v>200.94703049759229</v>
      </c>
      <c r="I82">
        <v>138.70736086175941</v>
      </c>
      <c r="J82">
        <f t="shared" si="19"/>
        <v>180.34125357624035</v>
      </c>
      <c r="K82">
        <f t="shared" si="20"/>
        <v>0.33269110832618726</v>
      </c>
      <c r="M82">
        <v>80.403508771929822</v>
      </c>
      <c r="N82">
        <v>127.85850860420651</v>
      </c>
      <c r="O82">
        <v>177.88990825688072</v>
      </c>
      <c r="P82">
        <f t="shared" si="21"/>
        <v>128.71730854433903</v>
      </c>
      <c r="R82">
        <v>137.5</v>
      </c>
      <c r="S82">
        <v>95.02793296089385</v>
      </c>
      <c r="T82">
        <v>192.16168717047452</v>
      </c>
      <c r="U82">
        <f t="shared" si="22"/>
        <v>141.56320671045611</v>
      </c>
      <c r="V82">
        <f t="shared" si="23"/>
        <v>0.38146719113171751</v>
      </c>
      <c r="X82">
        <v>112.44165170556552</v>
      </c>
      <c r="Y82">
        <v>143.97119341563786</v>
      </c>
      <c r="AA82">
        <f t="shared" si="24"/>
        <v>128.20642256060168</v>
      </c>
      <c r="AC82">
        <v>100.35413153456999</v>
      </c>
      <c r="AD82">
        <v>141.91094619666049</v>
      </c>
      <c r="AE82">
        <v>186.78288431061807</v>
      </c>
      <c r="AF82">
        <f t="shared" si="25"/>
        <v>143.01598734728285</v>
      </c>
      <c r="AG82">
        <f t="shared" si="26"/>
        <v>0.34750544360933688</v>
      </c>
    </row>
    <row r="83" spans="1:33" x14ac:dyDescent="0.25">
      <c r="A83" s="1" t="s">
        <v>275</v>
      </c>
      <c r="B83">
        <v>91488.719101123599</v>
      </c>
      <c r="C83">
        <v>70433.416458852866</v>
      </c>
      <c r="D83">
        <v>39004.770992366415</v>
      </c>
      <c r="E83">
        <f t="shared" si="18"/>
        <v>66975.635517447619</v>
      </c>
      <c r="G83">
        <v>53295.531531531531</v>
      </c>
      <c r="H83">
        <v>84237.142857142855</v>
      </c>
      <c r="I83">
        <v>35616.086175942546</v>
      </c>
      <c r="J83">
        <f t="shared" si="19"/>
        <v>57716.25352153898</v>
      </c>
      <c r="K83">
        <f t="shared" si="20"/>
        <v>0.33991944914700289</v>
      </c>
      <c r="M83">
        <v>82719.421052631573</v>
      </c>
      <c r="N83">
        <v>74006.998087954111</v>
      </c>
      <c r="O83">
        <v>2684.9311926605506</v>
      </c>
      <c r="P83">
        <f t="shared" si="21"/>
        <v>53137.11677774875</v>
      </c>
      <c r="R83">
        <v>65534.623893805307</v>
      </c>
      <c r="S83">
        <v>51438.100558659215</v>
      </c>
      <c r="T83">
        <v>42799.630931458698</v>
      </c>
      <c r="U83">
        <f t="shared" si="22"/>
        <v>53257.451794641071</v>
      </c>
      <c r="V83">
        <f t="shared" si="23"/>
        <v>0.49827783349414456</v>
      </c>
      <c r="X83">
        <v>12535.260323159784</v>
      </c>
      <c r="Y83">
        <v>75015.432098765436</v>
      </c>
      <c r="AA83">
        <f t="shared" si="24"/>
        <v>43775.346210962613</v>
      </c>
      <c r="AC83">
        <v>59519.477234401355</v>
      </c>
      <c r="AD83">
        <v>62203.00556586271</v>
      </c>
      <c r="AE83">
        <v>37033.074484944533</v>
      </c>
      <c r="AF83">
        <f t="shared" si="25"/>
        <v>52918.519095069532</v>
      </c>
      <c r="AG83">
        <f t="shared" si="26"/>
        <v>0.37165869625086706</v>
      </c>
    </row>
    <row r="84" spans="1:33" x14ac:dyDescent="0.25">
      <c r="A84" s="1" t="s">
        <v>236</v>
      </c>
      <c r="B84">
        <v>768.42696629213481</v>
      </c>
      <c r="C84">
        <v>811.47132169576059</v>
      </c>
      <c r="D84">
        <v>611.16412213740455</v>
      </c>
      <c r="E84">
        <f t="shared" si="18"/>
        <v>730.3541367084332</v>
      </c>
      <c r="G84">
        <v>663.29729729729729</v>
      </c>
      <c r="H84">
        <v>534.59069020866775</v>
      </c>
      <c r="I84">
        <v>508.52782764811485</v>
      </c>
      <c r="J84">
        <f t="shared" si="19"/>
        <v>568.80527171802669</v>
      </c>
      <c r="K84">
        <f t="shared" si="20"/>
        <v>5.262323998412885E-2</v>
      </c>
      <c r="M84">
        <v>556.38596491228066</v>
      </c>
      <c r="N84">
        <v>582.08413001912049</v>
      </c>
      <c r="O84">
        <v>750.71100917431193</v>
      </c>
      <c r="P84">
        <f t="shared" si="21"/>
        <v>629.72703470190436</v>
      </c>
      <c r="R84">
        <v>719.75663716814154</v>
      </c>
      <c r="S84">
        <v>613.05400372439476</v>
      </c>
      <c r="T84">
        <v>527.45166959578205</v>
      </c>
      <c r="U84">
        <f t="shared" si="22"/>
        <v>620.08743682943953</v>
      </c>
      <c r="V84">
        <f t="shared" si="23"/>
        <v>0.45631483767307873</v>
      </c>
      <c r="X84">
        <v>575.58348294434472</v>
      </c>
      <c r="Y84">
        <v>609.11522633744858</v>
      </c>
      <c r="AA84">
        <f t="shared" si="24"/>
        <v>592.34935464089665</v>
      </c>
      <c r="AC84">
        <v>581.21416526138285</v>
      </c>
      <c r="AD84">
        <v>746.60482374768094</v>
      </c>
      <c r="AE84">
        <v>534.42155309033274</v>
      </c>
      <c r="AF84">
        <f t="shared" si="25"/>
        <v>620.74684736646554</v>
      </c>
      <c r="AG84">
        <f t="shared" si="26"/>
        <v>0.37883020669206185</v>
      </c>
    </row>
    <row r="85" spans="1:33" x14ac:dyDescent="0.25">
      <c r="A85" s="1" t="s">
        <v>196</v>
      </c>
      <c r="B85">
        <v>699.77528089887642</v>
      </c>
      <c r="C85">
        <v>792.76807980049875</v>
      </c>
      <c r="D85">
        <v>619.92366412213744</v>
      </c>
      <c r="E85">
        <f t="shared" si="18"/>
        <v>704.15567494050413</v>
      </c>
      <c r="G85">
        <v>1354.0900900900901</v>
      </c>
      <c r="H85">
        <v>501.10754414125205</v>
      </c>
      <c r="I85">
        <v>474.00359066427285</v>
      </c>
      <c r="J85">
        <f t="shared" si="19"/>
        <v>776.40040829853831</v>
      </c>
      <c r="K85">
        <f t="shared" si="20"/>
        <v>0.40876080477087573</v>
      </c>
      <c r="M85">
        <v>1495.8245614035088</v>
      </c>
      <c r="N85">
        <v>576.88336520076484</v>
      </c>
      <c r="O85">
        <v>702.91284403669727</v>
      </c>
      <c r="P85">
        <f t="shared" si="21"/>
        <v>925.20692354699031</v>
      </c>
      <c r="R85">
        <v>1909.4469026548672</v>
      </c>
      <c r="S85">
        <v>551.0055865921787</v>
      </c>
      <c r="T85">
        <v>560.87873462214418</v>
      </c>
      <c r="U85">
        <f t="shared" si="22"/>
        <v>1007.1104079563967</v>
      </c>
      <c r="V85">
        <f t="shared" si="23"/>
        <v>0.44287560350867861</v>
      </c>
      <c r="X85">
        <v>552.72890484739673</v>
      </c>
      <c r="Y85">
        <v>608.39506172839504</v>
      </c>
      <c r="AA85">
        <f t="shared" si="24"/>
        <v>580.56198328789583</v>
      </c>
      <c r="AC85">
        <v>542.29342327150084</v>
      </c>
      <c r="AD85">
        <v>769.05380333951769</v>
      </c>
      <c r="AE85">
        <v>529.57210776545162</v>
      </c>
      <c r="AF85">
        <f t="shared" si="25"/>
        <v>613.63977812549001</v>
      </c>
      <c r="AG85">
        <f t="shared" si="26"/>
        <v>0.38410472337480767</v>
      </c>
    </row>
    <row r="86" spans="1:33" x14ac:dyDescent="0.25">
      <c r="A86" s="1" t="s">
        <v>208</v>
      </c>
      <c r="B86">
        <v>19875.775280898877</v>
      </c>
      <c r="C86">
        <v>13064.114713216957</v>
      </c>
      <c r="D86">
        <v>22751.545801526718</v>
      </c>
      <c r="E86">
        <f t="shared" si="18"/>
        <v>18563.811931880849</v>
      </c>
      <c r="G86">
        <v>25529.981981981982</v>
      </c>
      <c r="H86">
        <v>25270.272873194222</v>
      </c>
      <c r="I86">
        <v>19614.667863554758</v>
      </c>
      <c r="J86">
        <f t="shared" si="19"/>
        <v>23471.640906243654</v>
      </c>
      <c r="K86">
        <f t="shared" si="20"/>
        <v>0.11455650504233712</v>
      </c>
      <c r="M86">
        <v>19303.473684210527</v>
      </c>
      <c r="N86">
        <v>16901.510516252391</v>
      </c>
      <c r="O86">
        <v>1932.1788990825687</v>
      </c>
      <c r="P86">
        <f t="shared" si="21"/>
        <v>12712.387699848494</v>
      </c>
      <c r="R86">
        <v>1756.2389380530972</v>
      </c>
      <c r="S86">
        <v>24149.608938547484</v>
      </c>
      <c r="T86">
        <v>3012.7240773286467</v>
      </c>
      <c r="U86">
        <f t="shared" si="22"/>
        <v>9639.5239846430759</v>
      </c>
      <c r="V86">
        <f t="shared" si="23"/>
        <v>0.3759275457944895</v>
      </c>
      <c r="X86">
        <v>26186.499102333932</v>
      </c>
      <c r="Y86">
        <v>899.1358024691358</v>
      </c>
      <c r="AA86">
        <f t="shared" si="24"/>
        <v>13542.817452401534</v>
      </c>
      <c r="AC86">
        <v>1688.8364249578415</v>
      </c>
      <c r="AD86">
        <v>26366.716141001856</v>
      </c>
      <c r="AE86">
        <v>1956.9889064976228</v>
      </c>
      <c r="AF86">
        <f t="shared" si="25"/>
        <v>10004.180490819106</v>
      </c>
      <c r="AG86">
        <f t="shared" si="26"/>
        <v>0.40937046495171708</v>
      </c>
    </row>
    <row r="87" spans="1:33" x14ac:dyDescent="0.25">
      <c r="A87" s="1" t="s">
        <v>237</v>
      </c>
      <c r="B87">
        <v>206.98876404494382</v>
      </c>
      <c r="C87">
        <v>70.274314214463843</v>
      </c>
      <c r="D87">
        <v>646.27862595419845</v>
      </c>
      <c r="E87">
        <f t="shared" si="18"/>
        <v>307.84723473786875</v>
      </c>
      <c r="G87">
        <v>51.531531531531535</v>
      </c>
      <c r="H87">
        <v>60.144462279293741</v>
      </c>
      <c r="I87">
        <v>48.402154398563731</v>
      </c>
      <c r="J87">
        <f t="shared" si="19"/>
        <v>53.359382736463004</v>
      </c>
      <c r="K87">
        <f t="shared" si="20"/>
        <v>0.1084793825485751</v>
      </c>
      <c r="M87">
        <v>113.64912280701755</v>
      </c>
      <c r="N87">
        <v>94.952198852772469</v>
      </c>
      <c r="O87">
        <v>560.11467889908261</v>
      </c>
      <c r="P87">
        <f t="shared" si="21"/>
        <v>256.23866685295752</v>
      </c>
      <c r="R87">
        <v>52.809734513274336</v>
      </c>
      <c r="S87">
        <v>672.64432029795159</v>
      </c>
      <c r="T87">
        <v>676.52021089630932</v>
      </c>
      <c r="U87">
        <f t="shared" si="22"/>
        <v>467.32475523584509</v>
      </c>
      <c r="V87">
        <f t="shared" si="23"/>
        <v>0.22882595875860196</v>
      </c>
      <c r="X87">
        <v>1166.9479353680431</v>
      </c>
      <c r="Y87">
        <v>172.11934156378601</v>
      </c>
      <c r="AA87">
        <f t="shared" si="24"/>
        <v>669.53363846591458</v>
      </c>
      <c r="AC87">
        <v>689.93254637436769</v>
      </c>
      <c r="AD87">
        <v>648.4230055658627</v>
      </c>
      <c r="AE87">
        <v>649.23930269413631</v>
      </c>
      <c r="AF87">
        <f t="shared" si="25"/>
        <v>662.53161821145557</v>
      </c>
      <c r="AG87">
        <f t="shared" si="26"/>
        <v>0.49306681622584675</v>
      </c>
    </row>
  </sheetData>
  <sortState xmlns:xlrd2="http://schemas.microsoft.com/office/spreadsheetml/2017/richdata2" ref="A2:AG87">
    <sortCondition ref="AG2:AG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261F-04F7-4D94-8F37-F12A25B11BE4}">
  <dimension ref="A1:CI7"/>
  <sheetViews>
    <sheetView topLeftCell="BR1" workbookViewId="0">
      <selection activeCell="C11" sqref="C11"/>
    </sheetView>
  </sheetViews>
  <sheetFormatPr defaultRowHeight="15.75" x14ac:dyDescent="0.25"/>
  <sheetData>
    <row r="1" spans="1:87" x14ac:dyDescent="0.25">
      <c r="A1" t="s">
        <v>0</v>
      </c>
      <c r="B1" t="s">
        <v>205</v>
      </c>
      <c r="C1" t="s">
        <v>230</v>
      </c>
      <c r="D1" t="s">
        <v>274</v>
      </c>
      <c r="E1" t="s">
        <v>216</v>
      </c>
      <c r="F1" t="s">
        <v>220</v>
      </c>
      <c r="G1" t="s">
        <v>243</v>
      </c>
      <c r="H1" t="s">
        <v>204</v>
      </c>
      <c r="I1" t="s">
        <v>226</v>
      </c>
      <c r="J1" t="s">
        <v>217</v>
      </c>
      <c r="K1" t="s">
        <v>211</v>
      </c>
      <c r="L1" t="s">
        <v>276</v>
      </c>
      <c r="M1" t="s">
        <v>219</v>
      </c>
      <c r="N1" t="s">
        <v>246</v>
      </c>
      <c r="O1" t="s">
        <v>214</v>
      </c>
      <c r="P1" t="s">
        <v>238</v>
      </c>
      <c r="Q1" t="s">
        <v>272</v>
      </c>
      <c r="R1" t="s">
        <v>218</v>
      </c>
      <c r="S1" t="s">
        <v>212</v>
      </c>
      <c r="T1" t="s">
        <v>195</v>
      </c>
      <c r="U1" t="s">
        <v>224</v>
      </c>
      <c r="V1" t="s">
        <v>223</v>
      </c>
      <c r="W1" t="s">
        <v>269</v>
      </c>
      <c r="X1" t="s">
        <v>215</v>
      </c>
      <c r="Y1" t="s">
        <v>225</v>
      </c>
      <c r="Z1" t="s">
        <v>232</v>
      </c>
      <c r="AA1" t="s">
        <v>249</v>
      </c>
      <c r="AB1" t="s">
        <v>250</v>
      </c>
      <c r="AC1" t="s">
        <v>267</v>
      </c>
      <c r="AD1" t="s">
        <v>248</v>
      </c>
      <c r="AE1" t="s">
        <v>266</v>
      </c>
      <c r="AF1" t="s">
        <v>198</v>
      </c>
      <c r="AG1" t="s">
        <v>253</v>
      </c>
      <c r="AH1" t="s">
        <v>239</v>
      </c>
      <c r="AI1" t="s">
        <v>207</v>
      </c>
      <c r="AJ1" t="s">
        <v>268</v>
      </c>
      <c r="AK1" t="s">
        <v>261</v>
      </c>
      <c r="AL1" t="s">
        <v>262</v>
      </c>
      <c r="AM1" t="s">
        <v>202</v>
      </c>
      <c r="AN1" t="s">
        <v>251</v>
      </c>
      <c r="AO1" t="s">
        <v>229</v>
      </c>
      <c r="AP1" t="s">
        <v>227</v>
      </c>
      <c r="AQ1" t="s">
        <v>241</v>
      </c>
      <c r="AR1" t="s">
        <v>278</v>
      </c>
      <c r="AS1" t="s">
        <v>200</v>
      </c>
      <c r="AT1" t="s">
        <v>259</v>
      </c>
      <c r="AU1" t="s">
        <v>260</v>
      </c>
      <c r="AV1" t="s">
        <v>235</v>
      </c>
      <c r="AW1" t="s">
        <v>201</v>
      </c>
      <c r="AX1" t="s">
        <v>242</v>
      </c>
      <c r="AY1" t="s">
        <v>277</v>
      </c>
      <c r="AZ1" t="s">
        <v>270</v>
      </c>
      <c r="BA1" t="s">
        <v>199</v>
      </c>
      <c r="BB1" t="s">
        <v>234</v>
      </c>
      <c r="BC1" t="s">
        <v>245</v>
      </c>
      <c r="BD1" t="s">
        <v>213</v>
      </c>
      <c r="BE1" t="s">
        <v>255</v>
      </c>
      <c r="BF1" t="s">
        <v>244</v>
      </c>
      <c r="BG1" t="s">
        <v>256</v>
      </c>
      <c r="BH1" t="s">
        <v>197</v>
      </c>
      <c r="BI1" t="s">
        <v>271</v>
      </c>
      <c r="BJ1" t="s">
        <v>206</v>
      </c>
      <c r="BK1" t="s">
        <v>210</v>
      </c>
      <c r="BL1" t="s">
        <v>254</v>
      </c>
      <c r="BM1" t="s">
        <v>252</v>
      </c>
      <c r="BN1" t="s">
        <v>240</v>
      </c>
      <c r="BO1" t="s">
        <v>263</v>
      </c>
      <c r="BP1" t="s">
        <v>209</v>
      </c>
      <c r="BQ1" t="s">
        <v>279</v>
      </c>
      <c r="BR1" t="s">
        <v>265</v>
      </c>
      <c r="BS1" t="s">
        <v>273</v>
      </c>
      <c r="BT1" t="s">
        <v>228</v>
      </c>
      <c r="BU1" t="s">
        <v>233</v>
      </c>
      <c r="BV1" t="s">
        <v>257</v>
      </c>
      <c r="BW1" t="s">
        <v>222</v>
      </c>
      <c r="BX1" t="s">
        <v>231</v>
      </c>
      <c r="BY1" t="s">
        <v>264</v>
      </c>
      <c r="BZ1" t="s">
        <v>247</v>
      </c>
      <c r="CA1" t="s">
        <v>203</v>
      </c>
      <c r="CB1" t="s">
        <v>258</v>
      </c>
      <c r="CC1" t="s">
        <v>221</v>
      </c>
      <c r="CD1" t="s">
        <v>194</v>
      </c>
      <c r="CE1" t="s">
        <v>275</v>
      </c>
      <c r="CF1" t="s">
        <v>236</v>
      </c>
      <c r="CG1" t="s">
        <v>196</v>
      </c>
      <c r="CH1" t="s">
        <v>208</v>
      </c>
      <c r="CI1" t="s">
        <v>237</v>
      </c>
    </row>
    <row r="2" spans="1:87" x14ac:dyDescent="0.25">
      <c r="A2" t="s">
        <v>167</v>
      </c>
      <c r="B2">
        <v>6706.2022471910113</v>
      </c>
      <c r="C2">
        <v>108.35955056179775</v>
      </c>
      <c r="D2">
        <v>7143.6179775280898</v>
      </c>
      <c r="E2">
        <v>27228.764044943819</v>
      </c>
      <c r="F2">
        <v>218.53932584269663</v>
      </c>
      <c r="G2">
        <v>3247.2134831460676</v>
      </c>
      <c r="H2">
        <v>120.44943820224719</v>
      </c>
      <c r="I2">
        <v>215.12359550561797</v>
      </c>
      <c r="J2">
        <v>6839.9775280898875</v>
      </c>
      <c r="K2">
        <v>4229.6404494382023</v>
      </c>
      <c r="L2">
        <v>4153.9101123595501</v>
      </c>
      <c r="M2">
        <v>56.426966292134829</v>
      </c>
      <c r="N2">
        <v>1427.8876404494381</v>
      </c>
      <c r="O2">
        <v>48055.955056179773</v>
      </c>
      <c r="P2">
        <v>4950.606741573034</v>
      </c>
      <c r="Q2">
        <v>128.87640449438203</v>
      </c>
      <c r="R2">
        <v>18564</v>
      </c>
      <c r="S2">
        <v>18564</v>
      </c>
      <c r="T2">
        <v>15115.640449438202</v>
      </c>
      <c r="U2">
        <v>122.2247191011236</v>
      </c>
      <c r="V2">
        <v>2484.5168539325841</v>
      </c>
      <c r="W2">
        <v>1260.0224719101125</v>
      </c>
      <c r="X2">
        <v>514.56179775280896</v>
      </c>
      <c r="Y2">
        <v>2851.4831460674159</v>
      </c>
      <c r="Z2">
        <v>3401.5955056179773</v>
      </c>
      <c r="AA2">
        <v>13305.056179775282</v>
      </c>
      <c r="AB2">
        <v>18876.3595505618</v>
      </c>
      <c r="AC2">
        <v>253.46067415730337</v>
      </c>
      <c r="AD2">
        <v>24195.303370786518</v>
      </c>
      <c r="AE2">
        <v>43061.97752808989</v>
      </c>
      <c r="AF2">
        <v>148.69662921348313</v>
      </c>
      <c r="AG2">
        <v>14317.685393258427</v>
      </c>
      <c r="AH2">
        <v>1363.7303370786517</v>
      </c>
      <c r="AI2">
        <v>2235.5056179775279</v>
      </c>
      <c r="AJ2">
        <v>3805.9101123595506</v>
      </c>
      <c r="AK2">
        <v>36.561797752808985</v>
      </c>
      <c r="AL2">
        <v>673.34831460674161</v>
      </c>
      <c r="AM2">
        <v>461.77528089887642</v>
      </c>
      <c r="AN2">
        <v>20085.258426966291</v>
      </c>
      <c r="AO2">
        <v>17331.258426966291</v>
      </c>
      <c r="AP2">
        <v>55.325842696629216</v>
      </c>
      <c r="AQ2">
        <v>573.52808988764048</v>
      </c>
      <c r="AR2">
        <v>1652.2471910112361</v>
      </c>
      <c r="AS2">
        <v>345.75280898876406</v>
      </c>
      <c r="AT2">
        <v>1017.9550561797753</v>
      </c>
      <c r="AU2">
        <v>701.37078651685397</v>
      </c>
      <c r="AV2">
        <v>12703.685393258427</v>
      </c>
      <c r="AW2">
        <v>54969.483146067418</v>
      </c>
      <c r="AX2">
        <v>422.02247191011236</v>
      </c>
      <c r="AY2">
        <v>113.32584269662921</v>
      </c>
      <c r="AZ2">
        <v>40.449438202247194</v>
      </c>
      <c r="BA2">
        <v>458.98876404494382</v>
      </c>
      <c r="BB2">
        <v>9073.6404494382023</v>
      </c>
      <c r="BC2">
        <v>655.57303370786519</v>
      </c>
      <c r="BD2">
        <v>136990.60674157302</v>
      </c>
      <c r="BE2">
        <v>19316.224719101123</v>
      </c>
      <c r="BF2">
        <v>53585.550561797754</v>
      </c>
      <c r="BG2">
        <v>26129.685393258427</v>
      </c>
      <c r="BH2">
        <v>54.112359550561798</v>
      </c>
      <c r="BI2">
        <v>33825.303370786518</v>
      </c>
      <c r="BJ2">
        <v>1084.2921348314608</v>
      </c>
      <c r="BK2">
        <v>5016.8089887640454</v>
      </c>
      <c r="BL2">
        <v>25907.573033707864</v>
      </c>
      <c r="BM2">
        <v>19973.73033707865</v>
      </c>
      <c r="BN2">
        <v>316.89887640449439</v>
      </c>
      <c r="BO2">
        <v>42215.685393258427</v>
      </c>
      <c r="BP2">
        <v>73.887640449438209</v>
      </c>
      <c r="BQ2">
        <v>5238.3820224719102</v>
      </c>
      <c r="BR2">
        <v>840.94382022471905</v>
      </c>
      <c r="BS2">
        <v>11417.280898876405</v>
      </c>
      <c r="BT2">
        <v>1236.3820224719102</v>
      </c>
      <c r="BU2">
        <v>5774.0674157303374</v>
      </c>
      <c r="BV2">
        <v>38290.3595505618</v>
      </c>
      <c r="BW2">
        <v>7727.9550561797751</v>
      </c>
      <c r="BX2">
        <v>10756.292134831461</v>
      </c>
      <c r="BY2">
        <v>14257.325842696629</v>
      </c>
      <c r="BZ2">
        <v>3349.1235955056181</v>
      </c>
      <c r="CA2">
        <v>378.7865168539326</v>
      </c>
      <c r="CB2">
        <v>19590.876404494382</v>
      </c>
      <c r="CC2">
        <v>9344.1573033707864</v>
      </c>
      <c r="CD2">
        <v>224.80898876404495</v>
      </c>
      <c r="CE2">
        <v>91488.719101123599</v>
      </c>
      <c r="CF2">
        <v>768.42696629213481</v>
      </c>
      <c r="CG2">
        <v>699.77528089887642</v>
      </c>
      <c r="CH2">
        <v>19875.775280898877</v>
      </c>
      <c r="CI2">
        <v>206.98876404494382</v>
      </c>
    </row>
    <row r="3" spans="1:87" x14ac:dyDescent="0.25">
      <c r="A3" t="s">
        <v>168</v>
      </c>
      <c r="B3">
        <v>11994.837905236907</v>
      </c>
      <c r="C3">
        <v>125.4364089775561</v>
      </c>
      <c r="D3">
        <v>8891.9700748129671</v>
      </c>
      <c r="E3">
        <v>26967.655860349125</v>
      </c>
      <c r="F3">
        <v>189.82543640897754</v>
      </c>
      <c r="G3">
        <v>3824.6134663341645</v>
      </c>
      <c r="H3">
        <v>97.980049875311721</v>
      </c>
      <c r="I3">
        <v>238.10473815461347</v>
      </c>
      <c r="J3">
        <v>8152.019950124688</v>
      </c>
      <c r="K3">
        <v>9616.1596009975055</v>
      </c>
      <c r="L3">
        <v>7625.1870324189522</v>
      </c>
      <c r="M3">
        <v>79.526184538653368</v>
      </c>
      <c r="N3">
        <v>1512.219451371571</v>
      </c>
      <c r="O3">
        <v>59023.89027431421</v>
      </c>
      <c r="P3">
        <v>6484.463840399002</v>
      </c>
      <c r="Q3">
        <v>124.71321695760598</v>
      </c>
      <c r="R3">
        <v>23698.528678304239</v>
      </c>
      <c r="S3">
        <v>23698.528678304239</v>
      </c>
      <c r="T3">
        <v>16021.945137157107</v>
      </c>
      <c r="U3">
        <v>190.52369077306733</v>
      </c>
      <c r="V3">
        <v>2746.3341645885284</v>
      </c>
      <c r="W3">
        <v>869.67581047381543</v>
      </c>
      <c r="X3">
        <v>747.0324189526184</v>
      </c>
      <c r="Y3">
        <v>2192.0947630922692</v>
      </c>
      <c r="Z3">
        <v>3880.8977556109726</v>
      </c>
      <c r="AA3">
        <v>14443.665835411472</v>
      </c>
      <c r="AB3">
        <v>20747.755610972567</v>
      </c>
      <c r="AC3">
        <v>244.88778054862843</v>
      </c>
      <c r="AD3">
        <v>26331.097256857855</v>
      </c>
      <c r="AE3">
        <v>43138.428927680798</v>
      </c>
      <c r="AF3">
        <v>141.14713216957605</v>
      </c>
      <c r="AG3">
        <v>15089.650872817954</v>
      </c>
      <c r="AH3">
        <v>2124.139650872818</v>
      </c>
      <c r="AI3">
        <v>2195.0374064837906</v>
      </c>
      <c r="AJ3">
        <v>2034.7381546134663</v>
      </c>
      <c r="AK3">
        <v>52.31920199501247</v>
      </c>
      <c r="AL3">
        <v>528.20448877805484</v>
      </c>
      <c r="AM3">
        <v>462.16957605985039</v>
      </c>
      <c r="AN3">
        <v>21650.773067331669</v>
      </c>
      <c r="AO3">
        <v>19341.571072319202</v>
      </c>
      <c r="AP3">
        <v>48.877805486284288</v>
      </c>
      <c r="AQ3">
        <v>584.18952618453864</v>
      </c>
      <c r="AR3">
        <v>9392.14463840399</v>
      </c>
      <c r="AS3">
        <v>705.11221945137152</v>
      </c>
      <c r="AT3">
        <v>2059.9501246882792</v>
      </c>
      <c r="AU3">
        <v>807.70573566084784</v>
      </c>
      <c r="AV3">
        <v>13094.98753117207</v>
      </c>
      <c r="AW3">
        <v>62015.73566084788</v>
      </c>
      <c r="AX3">
        <v>408.12967581047383</v>
      </c>
      <c r="AY3">
        <v>174.31421446384039</v>
      </c>
      <c r="AZ3">
        <v>52.169576059850371</v>
      </c>
      <c r="BA3">
        <v>424.13965087281792</v>
      </c>
      <c r="BB3">
        <v>11203.765586034913</v>
      </c>
      <c r="BC3">
        <v>680.67331670822944</v>
      </c>
      <c r="BD3">
        <v>119646.43391521196</v>
      </c>
      <c r="BE3">
        <v>20852.992518703242</v>
      </c>
      <c r="BF3">
        <v>58814.26433915212</v>
      </c>
      <c r="BG3">
        <v>28097.830423940148</v>
      </c>
      <c r="BH3">
        <v>53.940149625935163</v>
      </c>
      <c r="BI3">
        <v>28549.476309226931</v>
      </c>
      <c r="BJ3">
        <v>1051.1720698254364</v>
      </c>
      <c r="BK3">
        <v>4254.6633416458853</v>
      </c>
      <c r="BL3">
        <v>30461.845386533663</v>
      </c>
      <c r="BM3">
        <v>21769.625935162094</v>
      </c>
      <c r="BN3">
        <v>461.12219451371567</v>
      </c>
      <c r="BO3">
        <v>46357.331670822939</v>
      </c>
      <c r="BP3">
        <v>111.52119700748129</v>
      </c>
      <c r="BQ3">
        <v>5740.8478802992513</v>
      </c>
      <c r="BR3">
        <v>1031.5710723192019</v>
      </c>
      <c r="BS3">
        <v>14829.625935162094</v>
      </c>
      <c r="BT3">
        <v>2273.6159600997507</v>
      </c>
      <c r="BU3">
        <v>5798.4788029925185</v>
      </c>
      <c r="BV3">
        <v>44159.102244389025</v>
      </c>
      <c r="BW3">
        <v>6446.9326683291765</v>
      </c>
      <c r="BX3">
        <v>15127.13216957606</v>
      </c>
      <c r="BY3">
        <v>16274.638403990024</v>
      </c>
      <c r="BZ3">
        <v>4085.6608478802991</v>
      </c>
      <c r="CA3">
        <v>866.80798004987525</v>
      </c>
      <c r="CB3">
        <v>20536.034912718205</v>
      </c>
      <c r="CC3">
        <v>10875.860349127182</v>
      </c>
      <c r="CD3">
        <v>229.92518703241893</v>
      </c>
      <c r="CE3">
        <v>70433.416458852866</v>
      </c>
      <c r="CF3">
        <v>811.47132169576059</v>
      </c>
      <c r="CG3">
        <v>792.76807980049875</v>
      </c>
      <c r="CH3">
        <v>13064.114713216957</v>
      </c>
      <c r="CI3">
        <v>70.274314214463843</v>
      </c>
    </row>
    <row r="4" spans="1:87" x14ac:dyDescent="0.25">
      <c r="A4" t="s">
        <v>169</v>
      </c>
      <c r="B4">
        <v>23752.614503816796</v>
      </c>
      <c r="C4">
        <v>195.43893129770993</v>
      </c>
      <c r="D4">
        <v>12044.96183206107</v>
      </c>
      <c r="E4">
        <v>1921.1068702290077</v>
      </c>
      <c r="F4">
        <v>373.49236641221376</v>
      </c>
      <c r="G4">
        <v>6419.1221374045799</v>
      </c>
      <c r="H4">
        <v>135</v>
      </c>
      <c r="I4">
        <v>181.50763358778627</v>
      </c>
      <c r="J4">
        <v>12249.179389312978</v>
      </c>
      <c r="K4">
        <v>20698.568702290078</v>
      </c>
      <c r="L4">
        <v>13217.67175572519</v>
      </c>
      <c r="M4">
        <v>127.65267175572519</v>
      </c>
      <c r="N4">
        <v>1202.3854961832062</v>
      </c>
      <c r="O4">
        <v>83505.438931297715</v>
      </c>
      <c r="P4">
        <v>12123.187022900764</v>
      </c>
      <c r="Q4">
        <v>111.31679389312977</v>
      </c>
      <c r="R4">
        <v>34395.591603053435</v>
      </c>
      <c r="S4">
        <v>34394.732824427483</v>
      </c>
      <c r="T4">
        <v>14079.751908396947</v>
      </c>
      <c r="U4">
        <v>157.65267175572521</v>
      </c>
      <c r="V4">
        <v>2310.2862595419847</v>
      </c>
      <c r="W4">
        <v>5137.7862595419847</v>
      </c>
      <c r="X4">
        <v>768.89312977099235</v>
      </c>
      <c r="Y4">
        <v>4715.2671755725196</v>
      </c>
      <c r="Z4">
        <v>10289.064885496184</v>
      </c>
      <c r="AA4">
        <v>9737.2709923664133</v>
      </c>
      <c r="AB4">
        <v>14915.896946564886</v>
      </c>
      <c r="AC4">
        <v>259.98091603053433</v>
      </c>
      <c r="AD4">
        <v>19166.450381679391</v>
      </c>
      <c r="AE4">
        <v>27929.580152671755</v>
      </c>
      <c r="AF4">
        <v>148.32061068702291</v>
      </c>
      <c r="AG4">
        <v>10405.190839694656</v>
      </c>
      <c r="AH4">
        <v>6025.7061068702287</v>
      </c>
      <c r="AI4">
        <v>2280.8396946564885</v>
      </c>
      <c r="AJ4">
        <v>11931.58396946565</v>
      </c>
      <c r="AK4">
        <v>616.41221374045801</v>
      </c>
      <c r="AL4">
        <v>508.75954198473283</v>
      </c>
      <c r="AM4">
        <v>676.98473282442751</v>
      </c>
      <c r="AN4">
        <v>15494.370229007634</v>
      </c>
      <c r="AO4">
        <v>13523.435114503816</v>
      </c>
      <c r="AP4">
        <v>529.94274809160311</v>
      </c>
      <c r="AQ4">
        <v>1432.824427480916</v>
      </c>
      <c r="AR4">
        <v>29312.099236641221</v>
      </c>
      <c r="AS4">
        <v>580.47709923664127</v>
      </c>
      <c r="AT4">
        <v>5026.4122137404584</v>
      </c>
      <c r="AU4">
        <v>28656.889312977099</v>
      </c>
      <c r="AV4">
        <v>18912.59541984733</v>
      </c>
      <c r="AW4">
        <v>48492.461832061068</v>
      </c>
      <c r="AX4">
        <v>1150.2290076335878</v>
      </c>
      <c r="AY4">
        <v>318.33969465648858</v>
      </c>
      <c r="AZ4">
        <v>152.93893129770993</v>
      </c>
      <c r="BA4">
        <v>11297.748091603054</v>
      </c>
      <c r="BB4">
        <v>8638.8549618320612</v>
      </c>
      <c r="BC4">
        <v>11722.442748091604</v>
      </c>
      <c r="BD4">
        <v>13344.064885496184</v>
      </c>
      <c r="BE4">
        <v>14331.698473282444</v>
      </c>
      <c r="BF4">
        <v>50483.206106870231</v>
      </c>
      <c r="BG4">
        <v>20450.534351145037</v>
      </c>
      <c r="BH4">
        <v>36.793893129770993</v>
      </c>
      <c r="BI4">
        <v>33805.152671755728</v>
      </c>
      <c r="BJ4">
        <v>776.96564885496184</v>
      </c>
      <c r="BK4">
        <v>5141.1450381679388</v>
      </c>
      <c r="BL4">
        <v>22431.183206106871</v>
      </c>
      <c r="BM4">
        <v>15953.492366412214</v>
      </c>
      <c r="BN4">
        <v>1282.7862595419847</v>
      </c>
      <c r="BO4">
        <v>37577.614503816796</v>
      </c>
      <c r="BP4">
        <v>93.072519083969468</v>
      </c>
      <c r="BQ4">
        <v>4576.5839694656488</v>
      </c>
      <c r="BR4">
        <v>770.36259541984737</v>
      </c>
      <c r="BS4">
        <v>14612.118320610687</v>
      </c>
      <c r="BT4">
        <v>6408.4160305343512</v>
      </c>
      <c r="BU4">
        <v>5381.7748091603053</v>
      </c>
      <c r="BV4">
        <v>30032.347328244276</v>
      </c>
      <c r="BW4">
        <v>6216.3167938931301</v>
      </c>
      <c r="BX4">
        <v>8681.8702290076344</v>
      </c>
      <c r="BY4">
        <v>16170.534351145039</v>
      </c>
      <c r="BZ4">
        <v>3640.6488549618321</v>
      </c>
      <c r="CA4">
        <v>683.26335877862596</v>
      </c>
      <c r="CB4">
        <v>13631.145038167939</v>
      </c>
      <c r="CC4">
        <v>8100.839694656489</v>
      </c>
      <c r="CD4">
        <v>137.3854961832061</v>
      </c>
      <c r="CE4">
        <v>39004.770992366415</v>
      </c>
      <c r="CF4">
        <v>611.16412213740455</v>
      </c>
      <c r="CG4">
        <v>619.92366412213744</v>
      </c>
      <c r="CH4">
        <v>22751.545801526718</v>
      </c>
      <c r="CI4">
        <v>646.27862595419845</v>
      </c>
    </row>
    <row r="5" spans="1:87" x14ac:dyDescent="0.25">
      <c r="A5" t="s">
        <v>170</v>
      </c>
      <c r="B5">
        <v>3532.900900900901</v>
      </c>
      <c r="C5">
        <v>123.00900900900901</v>
      </c>
      <c r="D5">
        <v>5958.9369369369369</v>
      </c>
      <c r="E5">
        <v>22333.225225225226</v>
      </c>
      <c r="F5">
        <v>194.18018018018017</v>
      </c>
      <c r="G5">
        <v>2522.8828828828828</v>
      </c>
      <c r="H5">
        <v>226.43243243243242</v>
      </c>
      <c r="I5">
        <v>326.72072072072075</v>
      </c>
      <c r="J5">
        <v>11345.783783783783</v>
      </c>
      <c r="K5">
        <v>11748.090090090091</v>
      </c>
      <c r="L5">
        <v>12604.666666666666</v>
      </c>
      <c r="M5">
        <v>73.549549549549553</v>
      </c>
      <c r="N5">
        <v>2093.0810810810813</v>
      </c>
      <c r="O5">
        <v>54874.234234234231</v>
      </c>
      <c r="P5">
        <v>2407.0090090090089</v>
      </c>
      <c r="Q5">
        <v>74.234234234234236</v>
      </c>
      <c r="R5">
        <v>22731.171171171172</v>
      </c>
      <c r="S5">
        <v>22731.171171171172</v>
      </c>
      <c r="T5">
        <v>11106.522522522522</v>
      </c>
      <c r="U5">
        <v>226.41441441441441</v>
      </c>
      <c r="V5">
        <v>1851.8378378378379</v>
      </c>
      <c r="W5">
        <v>10058.792792792792</v>
      </c>
      <c r="X5">
        <v>763.18918918918916</v>
      </c>
      <c r="Y5">
        <v>1999.1351351351352</v>
      </c>
      <c r="Z5">
        <v>3057.6576576576576</v>
      </c>
      <c r="AA5">
        <v>11139.837837837838</v>
      </c>
      <c r="AB5">
        <v>15546.126126126126</v>
      </c>
      <c r="AC5">
        <v>328.72072072072075</v>
      </c>
      <c r="AD5">
        <v>19721.711711711712</v>
      </c>
      <c r="AE5">
        <v>83391.153153153151</v>
      </c>
      <c r="AF5">
        <v>119.51351351351352</v>
      </c>
      <c r="AG5">
        <v>11902.630630630631</v>
      </c>
      <c r="AH5">
        <v>722.81081081081084</v>
      </c>
      <c r="AI5">
        <v>1271.9279279279278</v>
      </c>
      <c r="AJ5">
        <v>17788.900900900902</v>
      </c>
      <c r="AK5">
        <v>243.85585585585585</v>
      </c>
      <c r="AL5">
        <v>590.27027027027032</v>
      </c>
      <c r="AM5">
        <v>490.61261261261262</v>
      </c>
      <c r="AN5">
        <v>16717.531531531531</v>
      </c>
      <c r="AO5">
        <v>14448.702702702703</v>
      </c>
      <c r="AP5">
        <v>1213.4054054054054</v>
      </c>
      <c r="AQ5">
        <v>419.40540540540542</v>
      </c>
      <c r="AR5">
        <v>19914.936936936938</v>
      </c>
      <c r="AS5">
        <v>510.52252252252254</v>
      </c>
      <c r="AT5">
        <v>6862.9369369369369</v>
      </c>
      <c r="AU5">
        <v>1115.4954954954956</v>
      </c>
      <c r="AV5">
        <v>17818.828828828828</v>
      </c>
      <c r="AW5">
        <v>25882.27027027027</v>
      </c>
      <c r="AX5">
        <v>1375.8918918918919</v>
      </c>
      <c r="AY5">
        <v>266.90090090090092</v>
      </c>
      <c r="AZ5">
        <v>107.98198198198199</v>
      </c>
      <c r="BA5">
        <v>350.59459459459458</v>
      </c>
      <c r="BB5">
        <v>7993.6396396396394</v>
      </c>
      <c r="BC5">
        <v>580.8648648648649</v>
      </c>
      <c r="BD5">
        <v>12104.774774774774</v>
      </c>
      <c r="BE5">
        <v>16631.153153153155</v>
      </c>
      <c r="BF5">
        <v>43336.522522522522</v>
      </c>
      <c r="BG5">
        <v>20506.792792792792</v>
      </c>
      <c r="BH5">
        <v>38.936936936936938</v>
      </c>
      <c r="BI5">
        <v>36644.54054054054</v>
      </c>
      <c r="BJ5">
        <v>998.54054054054052</v>
      </c>
      <c r="BK5">
        <v>4806.9369369369369</v>
      </c>
      <c r="BL5">
        <v>23059.513513513513</v>
      </c>
      <c r="BM5">
        <v>16460.738738738739</v>
      </c>
      <c r="BN5">
        <v>460.95495495495493</v>
      </c>
      <c r="BO5">
        <v>34642.396396396398</v>
      </c>
      <c r="BP5">
        <v>198.70270270270271</v>
      </c>
      <c r="BQ5">
        <v>26122.972972972973</v>
      </c>
      <c r="BR5">
        <v>1654.8288288288288</v>
      </c>
      <c r="BS5">
        <v>26135.62162162162</v>
      </c>
      <c r="BT5">
        <v>1025.1351351351352</v>
      </c>
      <c r="BU5">
        <v>12831.657657657657</v>
      </c>
      <c r="BV5">
        <v>30685.207207207208</v>
      </c>
      <c r="BW5">
        <v>39440.576576576575</v>
      </c>
      <c r="BX5">
        <v>12796.252252252252</v>
      </c>
      <c r="BY5">
        <v>24863.693693693695</v>
      </c>
      <c r="BZ5">
        <v>2360.3423423423424</v>
      </c>
      <c r="CA5">
        <v>526.01801801801798</v>
      </c>
      <c r="CB5">
        <v>17522.522522522522</v>
      </c>
      <c r="CC5">
        <v>8090.2342342342345</v>
      </c>
      <c r="CD5">
        <v>201.36936936936937</v>
      </c>
      <c r="CE5">
        <v>53295.531531531531</v>
      </c>
      <c r="CF5">
        <v>663.29729729729729</v>
      </c>
      <c r="CG5">
        <v>1354.0900900900901</v>
      </c>
      <c r="CH5">
        <v>25529.981981981982</v>
      </c>
      <c r="CI5">
        <v>51.531531531531535</v>
      </c>
    </row>
    <row r="6" spans="1:87" x14ac:dyDescent="0.25">
      <c r="A6" t="s">
        <v>171</v>
      </c>
      <c r="B6">
        <v>4081.1717495987159</v>
      </c>
      <c r="C6">
        <v>104.92776886035314</v>
      </c>
      <c r="D6">
        <v>6555.2648475120386</v>
      </c>
      <c r="E6">
        <v>946.42054574638848</v>
      </c>
      <c r="F6">
        <v>180.09630818619584</v>
      </c>
      <c r="G6">
        <v>2787.5441412520067</v>
      </c>
      <c r="H6">
        <v>187.01444622792937</v>
      </c>
      <c r="I6">
        <v>257.49598715890852</v>
      </c>
      <c r="J6">
        <v>11039.951845906902</v>
      </c>
      <c r="K6">
        <v>16093.707865168541</v>
      </c>
      <c r="L6">
        <v>21941.235955056181</v>
      </c>
      <c r="M6">
        <v>88.715890850722317</v>
      </c>
      <c r="N6">
        <v>6455.9871589085078</v>
      </c>
      <c r="O6">
        <v>62355.152487961481</v>
      </c>
      <c r="P6">
        <v>3265.6019261637239</v>
      </c>
      <c r="Q6">
        <v>83.017656500802573</v>
      </c>
      <c r="R6">
        <v>27533.8683788122</v>
      </c>
      <c r="S6">
        <v>27533.8683788122</v>
      </c>
      <c r="T6">
        <v>10388.121990369182</v>
      </c>
      <c r="U6">
        <v>171.21990369181381</v>
      </c>
      <c r="V6">
        <v>1662.4719101123596</v>
      </c>
      <c r="W6">
        <v>11432.696629213484</v>
      </c>
      <c r="X6">
        <v>905.81059390048154</v>
      </c>
      <c r="Y6">
        <v>2419.7431781701443</v>
      </c>
      <c r="Z6">
        <v>2190.2728731942216</v>
      </c>
      <c r="AA6">
        <v>9596.2760834670953</v>
      </c>
      <c r="AB6">
        <v>13651.123595505618</v>
      </c>
      <c r="AC6">
        <v>260.12841091492777</v>
      </c>
      <c r="AD6">
        <v>17196.53290529695</v>
      </c>
      <c r="AE6">
        <v>50699.791332263245</v>
      </c>
      <c r="AF6">
        <v>121.49277688603532</v>
      </c>
      <c r="AG6">
        <v>10180.208667736759</v>
      </c>
      <c r="AH6">
        <v>632.93739967897272</v>
      </c>
      <c r="AI6">
        <v>1360.3049759229534</v>
      </c>
      <c r="AJ6">
        <v>19471.235955056181</v>
      </c>
      <c r="AK6">
        <v>211.8298555377207</v>
      </c>
      <c r="AL6">
        <v>433.41894060995185</v>
      </c>
      <c r="AM6">
        <v>535.10433386837883</v>
      </c>
      <c r="AN6">
        <v>14756.998394863564</v>
      </c>
      <c r="AO6">
        <v>12526.436597110755</v>
      </c>
      <c r="AP6">
        <v>1071.3643659711076</v>
      </c>
      <c r="AQ6">
        <v>607.88121990369189</v>
      </c>
      <c r="AR6">
        <v>23105.617977528091</v>
      </c>
      <c r="AS6">
        <v>254.14125200642056</v>
      </c>
      <c r="AT6">
        <v>6684.8956661316215</v>
      </c>
      <c r="AU6">
        <v>22763.563402889245</v>
      </c>
      <c r="AV6">
        <v>12750.738362760836</v>
      </c>
      <c r="AW6">
        <v>40243.194221508827</v>
      </c>
      <c r="AX6">
        <v>1785.4574638844304</v>
      </c>
      <c r="AY6">
        <v>277.39967897271271</v>
      </c>
      <c r="AZ6">
        <v>112.90529695024078</v>
      </c>
      <c r="BA6">
        <v>8465.553772070627</v>
      </c>
      <c r="BB6">
        <v>7070.9951845906908</v>
      </c>
      <c r="BC6">
        <v>8546.2439807383635</v>
      </c>
      <c r="BD6">
        <v>14296.484751203852</v>
      </c>
      <c r="BE6">
        <v>14820.818619582666</v>
      </c>
      <c r="BF6">
        <v>38554.20545746389</v>
      </c>
      <c r="BG6">
        <v>17384.189406099518</v>
      </c>
      <c r="BH6">
        <v>30.963081861958269</v>
      </c>
      <c r="BI6">
        <v>35063.242375601927</v>
      </c>
      <c r="BJ6">
        <v>653.53130016051364</v>
      </c>
      <c r="BK6">
        <v>2811.8940609951846</v>
      </c>
      <c r="BL6">
        <v>20133.659711075441</v>
      </c>
      <c r="BM6">
        <v>14726.276083467095</v>
      </c>
      <c r="BN6">
        <v>378.25040128410916</v>
      </c>
      <c r="BO6">
        <v>30748.507223113967</v>
      </c>
      <c r="BP6">
        <v>74.959871589085083</v>
      </c>
      <c r="BQ6">
        <v>22626.436597110755</v>
      </c>
      <c r="BR6">
        <v>700.91492776886037</v>
      </c>
      <c r="BS6">
        <v>9470.7383627608342</v>
      </c>
      <c r="BT6">
        <v>915.61797752808991</v>
      </c>
      <c r="BU6">
        <v>3032.6645264847511</v>
      </c>
      <c r="BV6">
        <v>26630.160513643659</v>
      </c>
      <c r="BW6">
        <v>3369.5826645264851</v>
      </c>
      <c r="BX6">
        <v>10581.187800963082</v>
      </c>
      <c r="BY6">
        <v>10649.373996789727</v>
      </c>
      <c r="BZ6">
        <v>2274.1573033707864</v>
      </c>
      <c r="CA6">
        <v>464.26966292134836</v>
      </c>
      <c r="CB6">
        <v>15529.470304975923</v>
      </c>
      <c r="CC6">
        <v>1926.5008025682184</v>
      </c>
      <c r="CD6">
        <v>200.94703049759229</v>
      </c>
      <c r="CE6">
        <v>84237.142857142855</v>
      </c>
      <c r="CF6">
        <v>534.59069020866775</v>
      </c>
      <c r="CG6">
        <v>501.10754414125205</v>
      </c>
      <c r="CH6">
        <v>25270.272873194222</v>
      </c>
      <c r="CI6">
        <v>60.144462279293741</v>
      </c>
    </row>
    <row r="7" spans="1:87" x14ac:dyDescent="0.25">
      <c r="A7" t="s">
        <v>172</v>
      </c>
      <c r="B7">
        <v>2337.5044883303408</v>
      </c>
      <c r="C7">
        <v>96.355475763016159</v>
      </c>
      <c r="D7">
        <v>2897.7378815080788</v>
      </c>
      <c r="E7">
        <v>1212.5314183123878</v>
      </c>
      <c r="F7">
        <v>255.3500897666068</v>
      </c>
      <c r="G7">
        <v>2524.1292639138237</v>
      </c>
      <c r="H7">
        <v>92.567324955116689</v>
      </c>
      <c r="I7">
        <v>204.29084380610411</v>
      </c>
      <c r="J7">
        <v>5951.5439856373423</v>
      </c>
      <c r="K7">
        <v>13663.518850987432</v>
      </c>
      <c r="L7">
        <v>18748.491921005385</v>
      </c>
      <c r="M7">
        <v>71.364452423698381</v>
      </c>
      <c r="N7">
        <v>1257.9174147217234</v>
      </c>
      <c r="O7">
        <v>65359.622980251341</v>
      </c>
      <c r="P7">
        <v>2199.6768402154398</v>
      </c>
      <c r="Q7">
        <v>60.035906642728904</v>
      </c>
      <c r="R7">
        <v>27396.01436265709</v>
      </c>
      <c r="S7">
        <v>27376.732495511667</v>
      </c>
      <c r="T7">
        <v>13654.973070017953</v>
      </c>
      <c r="U7">
        <v>203.48294434470375</v>
      </c>
      <c r="V7">
        <v>2206.912028725314</v>
      </c>
      <c r="W7">
        <v>6326.4272890484735</v>
      </c>
      <c r="X7">
        <v>424.68581687612203</v>
      </c>
      <c r="Y7">
        <v>3822.8007181328544</v>
      </c>
      <c r="Z7">
        <v>1977.8096947935367</v>
      </c>
      <c r="AA7">
        <v>9171.867145421902</v>
      </c>
      <c r="AB7">
        <v>13794.183123877916</v>
      </c>
      <c r="AC7">
        <v>82.172351885098735</v>
      </c>
      <c r="AD7">
        <v>17858.204667863552</v>
      </c>
      <c r="AE7">
        <v>135180.9515260323</v>
      </c>
      <c r="AF7">
        <v>101.77737881508078</v>
      </c>
      <c r="AG7">
        <v>9778.1508078994611</v>
      </c>
      <c r="AH7">
        <v>214.75763016157987</v>
      </c>
      <c r="AI7">
        <v>809.94614003590664</v>
      </c>
      <c r="AJ7">
        <v>18300.412926391382</v>
      </c>
      <c r="AK7">
        <v>346.1759425493716</v>
      </c>
      <c r="AL7">
        <v>136.15798922800718</v>
      </c>
      <c r="AM7">
        <v>759.3895870736086</v>
      </c>
      <c r="AN7">
        <v>14044.865350089765</v>
      </c>
      <c r="AO7">
        <v>12575.457809694793</v>
      </c>
      <c r="AP7">
        <v>724.00359066427291</v>
      </c>
      <c r="AQ7">
        <v>1763.572710951526</v>
      </c>
      <c r="AR7">
        <v>12651.597845601436</v>
      </c>
      <c r="AS7">
        <v>569.94614003590664</v>
      </c>
      <c r="AT7">
        <v>4826.5350089766607</v>
      </c>
      <c r="AU7">
        <v>11890.017953321363</v>
      </c>
      <c r="AV7">
        <v>3436.1220825852779</v>
      </c>
      <c r="AW7">
        <v>18148.384201077199</v>
      </c>
      <c r="AX7">
        <v>793.75224416517051</v>
      </c>
      <c r="AY7">
        <v>106.26570915619389</v>
      </c>
      <c r="AZ7">
        <v>68.043087971274687</v>
      </c>
      <c r="BA7">
        <v>309.8743267504488</v>
      </c>
      <c r="BB7">
        <v>8772.0646319569114</v>
      </c>
      <c r="BC7">
        <v>565.27827648114896</v>
      </c>
      <c r="BD7">
        <v>52867.630161579887</v>
      </c>
      <c r="BE7">
        <v>13207.684021543984</v>
      </c>
      <c r="BF7">
        <v>40099.497307001795</v>
      </c>
      <c r="BG7">
        <v>18832.585278276481</v>
      </c>
      <c r="BH7">
        <v>32.136445242369838</v>
      </c>
      <c r="BI7">
        <v>29857.576301615798</v>
      </c>
      <c r="BJ7">
        <v>749.3895870736086</v>
      </c>
      <c r="BK7">
        <v>3436.1220825852779</v>
      </c>
      <c r="BL7">
        <v>21268.779174147217</v>
      </c>
      <c r="BM7">
        <v>15266.82226211849</v>
      </c>
      <c r="BN7">
        <v>2557.145421903052</v>
      </c>
      <c r="BO7">
        <v>3312.7468581687613</v>
      </c>
      <c r="BP7">
        <v>66.768402154398558</v>
      </c>
      <c r="BQ7">
        <v>13566.82226211849</v>
      </c>
      <c r="BR7">
        <v>732.11849192100533</v>
      </c>
      <c r="BS7">
        <v>11714.11131059246</v>
      </c>
      <c r="BT7">
        <v>2054.7755834829441</v>
      </c>
      <c r="BU7">
        <v>4999.51526032316</v>
      </c>
      <c r="BV7">
        <v>28051.849192100537</v>
      </c>
      <c r="BW7">
        <v>8471.5619389587064</v>
      </c>
      <c r="BX7">
        <v>10184.901256732495</v>
      </c>
      <c r="BY7">
        <v>13676.947935368042</v>
      </c>
      <c r="BZ7">
        <v>2653.4111310592457</v>
      </c>
      <c r="CA7">
        <v>542.11849192100533</v>
      </c>
      <c r="CB7">
        <v>12324.901256732495</v>
      </c>
      <c r="CC7">
        <v>6367.630161579892</v>
      </c>
      <c r="CD7">
        <v>138.70736086175941</v>
      </c>
      <c r="CE7">
        <v>35616.086175942546</v>
      </c>
      <c r="CF7">
        <v>508.52782764811485</v>
      </c>
      <c r="CG7">
        <v>474.00359066427285</v>
      </c>
      <c r="CH7">
        <v>19614.667863554758</v>
      </c>
      <c r="CI7">
        <v>48.402154398563731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64F8-2431-4045-B05D-C41397E8F072}">
  <dimension ref="A1:AF73"/>
  <sheetViews>
    <sheetView topLeftCell="K1" workbookViewId="0">
      <selection activeCell="K1" sqref="K1:K48"/>
    </sheetView>
  </sheetViews>
  <sheetFormatPr defaultRowHeight="15.75" x14ac:dyDescent="0.25"/>
  <sheetData>
    <row r="1" spans="1:32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286</v>
      </c>
      <c r="G1" s="1" t="s">
        <v>170</v>
      </c>
      <c r="H1" s="1" t="s">
        <v>171</v>
      </c>
      <c r="I1" s="1" t="s">
        <v>172</v>
      </c>
      <c r="J1" s="1" t="s">
        <v>287</v>
      </c>
      <c r="K1" s="1" t="s">
        <v>291</v>
      </c>
      <c r="M1" s="1" t="s">
        <v>176</v>
      </c>
      <c r="N1" s="1" t="s">
        <v>177</v>
      </c>
      <c r="O1" s="1" t="s">
        <v>178</v>
      </c>
      <c r="P1" s="1" t="s">
        <v>288</v>
      </c>
      <c r="R1" s="1" t="s">
        <v>179</v>
      </c>
      <c r="S1" s="1" t="s">
        <v>180</v>
      </c>
      <c r="T1" s="1" t="s">
        <v>181</v>
      </c>
      <c r="U1" s="1" t="s">
        <v>289</v>
      </c>
      <c r="V1" s="1" t="s">
        <v>292</v>
      </c>
      <c r="X1" s="1" t="s">
        <v>185</v>
      </c>
      <c r="Y1" s="1" t="s">
        <v>186</v>
      </c>
      <c r="Z1" s="1" t="s">
        <v>284</v>
      </c>
      <c r="AB1" s="1" t="s">
        <v>187</v>
      </c>
      <c r="AC1" s="1" t="s">
        <v>188</v>
      </c>
      <c r="AD1" s="1" t="s">
        <v>189</v>
      </c>
      <c r="AE1" s="1" t="s">
        <v>290</v>
      </c>
      <c r="AF1" s="1" t="s">
        <v>293</v>
      </c>
    </row>
    <row r="2" spans="1:32" x14ac:dyDescent="0.25">
      <c r="A2" s="1" t="s">
        <v>207</v>
      </c>
      <c r="B2">
        <v>2235.5056179775279</v>
      </c>
      <c r="C2">
        <v>2195.0374064837906</v>
      </c>
      <c r="D2">
        <v>2280.8396946564885</v>
      </c>
      <c r="E2">
        <f t="shared" ref="E2:E48" si="0">AVERAGE(B2:D2)</f>
        <v>2237.1275730392686</v>
      </c>
      <c r="G2">
        <v>1271.9279279279278</v>
      </c>
      <c r="H2">
        <v>1360.3049759229534</v>
      </c>
      <c r="I2">
        <v>809.94614003590664</v>
      </c>
      <c r="J2">
        <f t="shared" ref="J2:J48" si="1">AVERAGE(G2:I2)</f>
        <v>1147.3930146289294</v>
      </c>
      <c r="K2">
        <f t="shared" ref="K2:K48" si="2">TTEST(G2:I2,B2:D2,1,2)</f>
        <v>1.6035427068643601E-3</v>
      </c>
      <c r="M2">
        <v>1744.5087719298247</v>
      </c>
      <c r="N2">
        <v>1795.9082217973232</v>
      </c>
      <c r="O2">
        <v>3123.5779816513759</v>
      </c>
      <c r="P2">
        <f t="shared" ref="P2:P48" si="3">AVERAGE(M2:O2)</f>
        <v>2221.3316584595082</v>
      </c>
      <c r="R2">
        <v>1513.1415929203538</v>
      </c>
      <c r="S2">
        <v>1329.5716945996276</v>
      </c>
      <c r="T2">
        <v>1322.3374340949033</v>
      </c>
      <c r="U2">
        <f t="shared" ref="U2:U48" si="4">AVERAGE(R2:T2)</f>
        <v>1388.3502405382949</v>
      </c>
      <c r="V2">
        <f t="shared" ref="V2:V48" si="5">TTEST(M2:O2,R2:T2,1,2)</f>
        <v>7.0772992713626498E-2</v>
      </c>
      <c r="X2">
        <v>2802.8904847396766</v>
      </c>
      <c r="Y2">
        <v>1597.0987654320986</v>
      </c>
      <c r="Z2">
        <f t="shared" ref="Z2:Z48" si="6">AVERAGE(X2:Y2)</f>
        <v>2199.9946250858875</v>
      </c>
      <c r="AB2">
        <v>1231.9730185497472</v>
      </c>
      <c r="AC2">
        <v>972.96846011131731</v>
      </c>
      <c r="AD2">
        <v>1133.3914421553091</v>
      </c>
      <c r="AE2">
        <f t="shared" ref="AE2:AE48" si="7">AVERAGE(AB2:AD2)</f>
        <v>1112.7776402721245</v>
      </c>
      <c r="AF2">
        <f t="shared" ref="AF2:AF48" si="8">TTEST(X2:Y2,AB2:AD2,1,2)</f>
        <v>4.9499180737152135E-2</v>
      </c>
    </row>
    <row r="3" spans="1:32" x14ac:dyDescent="0.25">
      <c r="A3" s="1" t="s">
        <v>272</v>
      </c>
      <c r="B3">
        <v>128.87640449438203</v>
      </c>
      <c r="C3">
        <v>124.71321695760598</v>
      </c>
      <c r="D3">
        <v>111.31679389312977</v>
      </c>
      <c r="E3">
        <f t="shared" si="0"/>
        <v>121.63547178170593</v>
      </c>
      <c r="G3">
        <v>74.234234234234236</v>
      </c>
      <c r="H3">
        <v>83.017656500802573</v>
      </c>
      <c r="I3">
        <v>60.035906642728904</v>
      </c>
      <c r="J3">
        <f t="shared" si="1"/>
        <v>72.429265792588566</v>
      </c>
      <c r="K3">
        <f t="shared" si="2"/>
        <v>2.2485008404072825E-3</v>
      </c>
      <c r="M3">
        <v>216.17543859649123</v>
      </c>
      <c r="N3">
        <v>146.65391969407267</v>
      </c>
      <c r="O3">
        <v>29.931192660550458</v>
      </c>
      <c r="P3">
        <f t="shared" si="3"/>
        <v>130.92018365037146</v>
      </c>
      <c r="R3">
        <v>31.703539823008846</v>
      </c>
      <c r="S3">
        <v>39.795158286778396</v>
      </c>
      <c r="T3">
        <v>70.597539543058005</v>
      </c>
      <c r="U3">
        <f t="shared" si="4"/>
        <v>47.365412550948413</v>
      </c>
      <c r="V3">
        <f t="shared" si="5"/>
        <v>0.10370296224601319</v>
      </c>
      <c r="X3">
        <v>159.33572710951526</v>
      </c>
      <c r="Y3">
        <v>262.46913580246911</v>
      </c>
      <c r="Z3">
        <f t="shared" si="6"/>
        <v>210.9024314559922</v>
      </c>
      <c r="AB3">
        <v>14.367622259696459</v>
      </c>
      <c r="AC3">
        <v>27.12430426716141</v>
      </c>
      <c r="AD3">
        <v>21.885895404120443</v>
      </c>
      <c r="AE3">
        <f t="shared" si="7"/>
        <v>21.125940643659437</v>
      </c>
      <c r="AF3">
        <f t="shared" si="8"/>
        <v>8.1346299052780721E-3</v>
      </c>
    </row>
    <row r="4" spans="1:32" x14ac:dyDescent="0.25">
      <c r="A4" s="1" t="s">
        <v>247</v>
      </c>
      <c r="B4">
        <v>3349.1235955056181</v>
      </c>
      <c r="C4">
        <v>4085.6608478802991</v>
      </c>
      <c r="D4">
        <v>3640.6488549618321</v>
      </c>
      <c r="E4">
        <f t="shared" si="0"/>
        <v>3691.8110994492495</v>
      </c>
      <c r="G4">
        <v>2360.3423423423424</v>
      </c>
      <c r="H4">
        <v>2274.1573033707864</v>
      </c>
      <c r="I4">
        <v>2653.4111310592457</v>
      </c>
      <c r="J4">
        <f t="shared" si="1"/>
        <v>2429.3035922574581</v>
      </c>
      <c r="K4">
        <f t="shared" si="2"/>
        <v>3.2669273201769516E-3</v>
      </c>
      <c r="M4">
        <v>17726.57894736842</v>
      </c>
      <c r="N4">
        <v>3002.8489483747612</v>
      </c>
      <c r="O4">
        <v>4386.2385321100919</v>
      </c>
      <c r="P4">
        <f t="shared" si="3"/>
        <v>8371.8888092844245</v>
      </c>
      <c r="R4">
        <v>2706.7256637168139</v>
      </c>
      <c r="S4">
        <v>2641.2476722532588</v>
      </c>
      <c r="T4">
        <v>2672.8119507908614</v>
      </c>
      <c r="U4">
        <f t="shared" si="4"/>
        <v>2673.595095586978</v>
      </c>
      <c r="V4">
        <f t="shared" si="5"/>
        <v>0.14578630557962041</v>
      </c>
      <c r="X4">
        <v>3619.2459605026929</v>
      </c>
      <c r="Y4">
        <v>2709.8353909465018</v>
      </c>
      <c r="Z4">
        <f t="shared" si="6"/>
        <v>3164.5406757245973</v>
      </c>
      <c r="AB4">
        <v>2203.4738617200674</v>
      </c>
      <c r="AC4">
        <v>20533.766233766233</v>
      </c>
      <c r="AD4">
        <v>2668.890649762282</v>
      </c>
      <c r="AE4">
        <f t="shared" si="7"/>
        <v>8468.7102484161933</v>
      </c>
      <c r="AF4">
        <f t="shared" si="8"/>
        <v>0.27256686009149961</v>
      </c>
    </row>
    <row r="5" spans="1:32" x14ac:dyDescent="0.25">
      <c r="A5" s="1" t="s">
        <v>244</v>
      </c>
      <c r="B5">
        <v>53585.550561797754</v>
      </c>
      <c r="C5">
        <v>58814.26433915212</v>
      </c>
      <c r="D5">
        <v>50483.206106870231</v>
      </c>
      <c r="E5">
        <f t="shared" si="0"/>
        <v>54294.340335940033</v>
      </c>
      <c r="G5">
        <v>43336.522522522522</v>
      </c>
      <c r="H5">
        <v>38554.20545746389</v>
      </c>
      <c r="I5">
        <v>40099.497307001795</v>
      </c>
      <c r="J5">
        <f t="shared" si="1"/>
        <v>40663.408428996067</v>
      </c>
      <c r="K5">
        <f t="shared" si="2"/>
        <v>4.1659414586482655E-3</v>
      </c>
      <c r="M5">
        <v>43847.561403508771</v>
      </c>
      <c r="N5">
        <v>45785.04780114723</v>
      </c>
      <c r="O5">
        <v>57489.954128440368</v>
      </c>
      <c r="P5">
        <f t="shared" si="3"/>
        <v>49040.854444365461</v>
      </c>
      <c r="R5">
        <v>50819.911504424774</v>
      </c>
      <c r="S5">
        <v>44638.56610800745</v>
      </c>
      <c r="T5">
        <v>44236.731107205625</v>
      </c>
      <c r="U5">
        <f t="shared" si="4"/>
        <v>46565.069573212619</v>
      </c>
      <c r="V5">
        <f t="shared" si="5"/>
        <v>0.31537000746851146</v>
      </c>
      <c r="X5">
        <v>38993.17773788151</v>
      </c>
      <c r="Y5">
        <v>49021.687242798354</v>
      </c>
      <c r="Z5">
        <f t="shared" si="6"/>
        <v>44007.432490339932</v>
      </c>
      <c r="AB5">
        <v>39403.136593591909</v>
      </c>
      <c r="AC5">
        <v>10500.853432282003</v>
      </c>
      <c r="AD5">
        <v>36119.318541996829</v>
      </c>
      <c r="AE5">
        <f t="shared" si="7"/>
        <v>28674.436189290249</v>
      </c>
      <c r="AF5">
        <f t="shared" si="8"/>
        <v>0.15168048424957151</v>
      </c>
    </row>
    <row r="6" spans="1:32" x14ac:dyDescent="0.25">
      <c r="A6" s="1" t="s">
        <v>198</v>
      </c>
      <c r="B6">
        <v>148.69662921348313</v>
      </c>
      <c r="C6">
        <v>141.14713216957605</v>
      </c>
      <c r="D6">
        <v>148.32061068702291</v>
      </c>
      <c r="E6">
        <f t="shared" si="0"/>
        <v>146.05479069002737</v>
      </c>
      <c r="G6">
        <v>119.51351351351352</v>
      </c>
      <c r="H6">
        <v>121.49277688603532</v>
      </c>
      <c r="I6">
        <v>101.77737881508078</v>
      </c>
      <c r="J6">
        <f t="shared" si="1"/>
        <v>114.26122307154321</v>
      </c>
      <c r="K6">
        <f t="shared" si="2"/>
        <v>4.5767002584718823E-3</v>
      </c>
      <c r="M6">
        <v>101.03508771929825</v>
      </c>
      <c r="N6">
        <v>99.617590822179736</v>
      </c>
      <c r="O6">
        <v>184.42660550458714</v>
      </c>
      <c r="P6">
        <f t="shared" si="3"/>
        <v>128.35976134868838</v>
      </c>
      <c r="R6">
        <v>118.56194690265485</v>
      </c>
      <c r="S6">
        <v>104.02234636871508</v>
      </c>
      <c r="T6">
        <v>113.74340949033392</v>
      </c>
      <c r="U6">
        <f t="shared" si="4"/>
        <v>112.10923425390128</v>
      </c>
      <c r="V6">
        <f t="shared" si="5"/>
        <v>0.29865965377141956</v>
      </c>
      <c r="X6">
        <v>135.99640933572709</v>
      </c>
      <c r="Y6">
        <v>120.02057613168724</v>
      </c>
      <c r="Z6">
        <f t="shared" si="6"/>
        <v>128.00849273370716</v>
      </c>
      <c r="AB6">
        <v>103.15345699831366</v>
      </c>
      <c r="AC6">
        <v>113.00556586270872</v>
      </c>
      <c r="AD6">
        <v>94.326465927099846</v>
      </c>
      <c r="AE6">
        <f t="shared" si="7"/>
        <v>103.49516292937408</v>
      </c>
      <c r="AF6">
        <f t="shared" si="8"/>
        <v>3.7674225801969809E-2</v>
      </c>
    </row>
    <row r="7" spans="1:32" x14ac:dyDescent="0.25">
      <c r="A7" s="1" t="s">
        <v>279</v>
      </c>
      <c r="B7">
        <v>5238.3820224719102</v>
      </c>
      <c r="C7">
        <v>5740.8478802992513</v>
      </c>
      <c r="D7">
        <v>4576.5839694656488</v>
      </c>
      <c r="E7">
        <f t="shared" si="0"/>
        <v>5185.2712907456034</v>
      </c>
      <c r="G7">
        <v>26122.972972972973</v>
      </c>
      <c r="H7">
        <v>22626.436597110755</v>
      </c>
      <c r="I7">
        <v>13566.82226211849</v>
      </c>
      <c r="J7">
        <f t="shared" si="1"/>
        <v>20772.077277400738</v>
      </c>
      <c r="K7">
        <f t="shared" si="2"/>
        <v>7.1343470531249351E-3</v>
      </c>
      <c r="M7">
        <v>8043.0175438596489</v>
      </c>
      <c r="N7">
        <v>13142.045889101339</v>
      </c>
      <c r="O7">
        <v>17513.80733944954</v>
      </c>
      <c r="P7">
        <f t="shared" si="3"/>
        <v>12899.623590803511</v>
      </c>
      <c r="R7">
        <v>10636.836283185839</v>
      </c>
      <c r="S7">
        <v>9663.2774674115444</v>
      </c>
      <c r="T7">
        <v>31853.321616871704</v>
      </c>
      <c r="U7">
        <f t="shared" si="4"/>
        <v>17384.478455823028</v>
      </c>
      <c r="V7">
        <f t="shared" si="5"/>
        <v>0.29667684813078748</v>
      </c>
      <c r="X7">
        <v>3852.1903052064631</v>
      </c>
      <c r="Y7">
        <v>11747.304526748971</v>
      </c>
      <c r="Z7">
        <f t="shared" si="6"/>
        <v>7799.7474159777166</v>
      </c>
      <c r="AB7">
        <v>23312.866779089378</v>
      </c>
      <c r="AC7">
        <v>15012.096474953618</v>
      </c>
      <c r="AD7">
        <v>4863.407290015848</v>
      </c>
      <c r="AE7">
        <f t="shared" si="7"/>
        <v>14396.123514686282</v>
      </c>
      <c r="AF7">
        <f t="shared" si="8"/>
        <v>0.22164894298183213</v>
      </c>
    </row>
    <row r="8" spans="1:32" x14ac:dyDescent="0.25">
      <c r="A8" s="1" t="s">
        <v>268</v>
      </c>
      <c r="B8">
        <v>3805.9101123595506</v>
      </c>
      <c r="C8">
        <v>2034.7381546134663</v>
      </c>
      <c r="D8">
        <v>11931.58396946565</v>
      </c>
      <c r="E8">
        <f t="shared" si="0"/>
        <v>5924.0774121462227</v>
      </c>
      <c r="G8">
        <v>17788.900900900902</v>
      </c>
      <c r="H8">
        <v>19471.235955056181</v>
      </c>
      <c r="I8">
        <v>18300.412926391382</v>
      </c>
      <c r="J8">
        <f t="shared" si="1"/>
        <v>18520.183260782822</v>
      </c>
      <c r="K8">
        <f t="shared" si="2"/>
        <v>7.5499829551944784E-3</v>
      </c>
      <c r="M8">
        <v>3711.1578947368421</v>
      </c>
      <c r="N8">
        <v>4725.0286806883369</v>
      </c>
      <c r="O8">
        <v>631.55963302752286</v>
      </c>
      <c r="P8">
        <f t="shared" si="3"/>
        <v>3022.5820694842337</v>
      </c>
      <c r="R8">
        <v>26172.079646017697</v>
      </c>
      <c r="S8">
        <v>17414.823091247672</v>
      </c>
      <c r="T8">
        <v>30902.636203866434</v>
      </c>
      <c r="U8">
        <f t="shared" si="4"/>
        <v>24829.846313710601</v>
      </c>
      <c r="V8">
        <f t="shared" si="5"/>
        <v>3.1068336127561698E-3</v>
      </c>
      <c r="X8">
        <v>16729.766606822261</v>
      </c>
      <c r="Y8">
        <v>7146.049382716049</v>
      </c>
      <c r="Z8">
        <f t="shared" si="6"/>
        <v>11937.907994769155</v>
      </c>
      <c r="AB8">
        <v>20579.274873524453</v>
      </c>
      <c r="AC8">
        <v>19621.725417439702</v>
      </c>
      <c r="AD8">
        <v>25584.627575277336</v>
      </c>
      <c r="AE8">
        <f t="shared" si="7"/>
        <v>21928.542622080498</v>
      </c>
      <c r="AF8">
        <f t="shared" si="8"/>
        <v>5.1274673334344011E-2</v>
      </c>
    </row>
    <row r="9" spans="1:32" x14ac:dyDescent="0.25">
      <c r="A9" s="1" t="s">
        <v>227</v>
      </c>
      <c r="B9">
        <v>55.325842696629216</v>
      </c>
      <c r="C9">
        <v>48.877805486284288</v>
      </c>
      <c r="D9">
        <v>529.94274809160311</v>
      </c>
      <c r="E9">
        <f t="shared" si="0"/>
        <v>211.38213209150555</v>
      </c>
      <c r="G9">
        <v>1213.4054054054054</v>
      </c>
      <c r="H9">
        <v>1071.3643659711076</v>
      </c>
      <c r="I9">
        <v>724.00359066427291</v>
      </c>
      <c r="J9">
        <f t="shared" si="1"/>
        <v>1002.9244540135952</v>
      </c>
      <c r="K9">
        <f t="shared" si="2"/>
        <v>1.0690645100378596E-2</v>
      </c>
      <c r="M9">
        <v>130.21052631578948</v>
      </c>
      <c r="N9">
        <v>165.50669216061186</v>
      </c>
      <c r="O9">
        <v>249.90825688073394</v>
      </c>
      <c r="P9">
        <f t="shared" si="3"/>
        <v>181.87515845237843</v>
      </c>
      <c r="R9">
        <v>1749.0044247787609</v>
      </c>
      <c r="S9">
        <v>656.51769087523269</v>
      </c>
      <c r="T9">
        <v>3036.1862917398948</v>
      </c>
      <c r="U9">
        <f t="shared" si="4"/>
        <v>1813.9028024646295</v>
      </c>
      <c r="V9">
        <f t="shared" si="5"/>
        <v>3.8412485868496847E-2</v>
      </c>
      <c r="X9">
        <v>906.46319569120283</v>
      </c>
      <c r="Y9">
        <v>264.6090534979424</v>
      </c>
      <c r="Z9">
        <f t="shared" si="6"/>
        <v>585.53612459457258</v>
      </c>
      <c r="AB9">
        <v>1688.8364249578415</v>
      </c>
      <c r="AC9">
        <v>816.80890538033395</v>
      </c>
      <c r="AD9">
        <v>2009.714738510301</v>
      </c>
      <c r="AE9">
        <f t="shared" si="7"/>
        <v>1505.1200229494923</v>
      </c>
      <c r="AF9">
        <f t="shared" si="8"/>
        <v>8.7145745465008473E-2</v>
      </c>
    </row>
    <row r="10" spans="1:32" x14ac:dyDescent="0.25">
      <c r="A10" s="1" t="s">
        <v>201</v>
      </c>
      <c r="B10">
        <v>54969.483146067418</v>
      </c>
      <c r="C10">
        <v>62015.73566084788</v>
      </c>
      <c r="D10">
        <v>48492.461832061068</v>
      </c>
      <c r="E10">
        <f t="shared" si="0"/>
        <v>55159.226879658789</v>
      </c>
      <c r="G10">
        <v>25882.27027027027</v>
      </c>
      <c r="H10">
        <v>40243.194221508827</v>
      </c>
      <c r="I10">
        <v>18148.384201077199</v>
      </c>
      <c r="J10">
        <f t="shared" si="1"/>
        <v>28091.282897618763</v>
      </c>
      <c r="K10">
        <f t="shared" si="2"/>
        <v>1.1578555194092203E-2</v>
      </c>
      <c r="M10">
        <v>43077.315789473687</v>
      </c>
      <c r="N10">
        <v>46519.847036328872</v>
      </c>
      <c r="O10">
        <v>62306.16972477064</v>
      </c>
      <c r="P10">
        <f t="shared" si="3"/>
        <v>50634.4441835244</v>
      </c>
      <c r="R10">
        <v>59514.314159292029</v>
      </c>
      <c r="S10">
        <v>46943.277467411543</v>
      </c>
      <c r="T10">
        <v>47748.471001757469</v>
      </c>
      <c r="U10">
        <f t="shared" si="4"/>
        <v>51402.020876153685</v>
      </c>
      <c r="V10">
        <f t="shared" si="5"/>
        <v>0.46000540339047347</v>
      </c>
      <c r="X10">
        <v>45544.524236983838</v>
      </c>
      <c r="Y10">
        <v>55760.596707818928</v>
      </c>
      <c r="Z10">
        <f t="shared" si="6"/>
        <v>50652.560472401383</v>
      </c>
      <c r="AB10">
        <v>44198.499156829683</v>
      </c>
      <c r="AC10">
        <v>25254.359925788496</v>
      </c>
      <c r="AD10">
        <v>43256.053882725828</v>
      </c>
      <c r="AE10">
        <f t="shared" si="7"/>
        <v>37569.637655114668</v>
      </c>
      <c r="AF10">
        <f t="shared" si="8"/>
        <v>0.11733662454969442</v>
      </c>
    </row>
    <row r="11" spans="1:32" x14ac:dyDescent="0.25">
      <c r="A11" s="1" t="s">
        <v>269</v>
      </c>
      <c r="B11">
        <v>1260.0224719101125</v>
      </c>
      <c r="C11">
        <v>869.67581047381543</v>
      </c>
      <c r="D11">
        <v>5137.7862595419847</v>
      </c>
      <c r="E11">
        <f t="shared" si="0"/>
        <v>2422.4948473086374</v>
      </c>
      <c r="G11">
        <v>10058.792792792792</v>
      </c>
      <c r="H11">
        <v>11432.696629213484</v>
      </c>
      <c r="I11">
        <v>6326.4272890484735</v>
      </c>
      <c r="J11">
        <f t="shared" si="1"/>
        <v>9272.6389036849159</v>
      </c>
      <c r="K11">
        <f t="shared" si="2"/>
        <v>1.4294824297729675E-2</v>
      </c>
      <c r="M11">
        <v>1502.4736842105262</v>
      </c>
      <c r="N11">
        <v>1690.8795411089868</v>
      </c>
      <c r="O11">
        <v>3036.4908256880731</v>
      </c>
      <c r="P11">
        <f t="shared" si="3"/>
        <v>2076.6146836691955</v>
      </c>
      <c r="R11">
        <v>17041.991150442478</v>
      </c>
      <c r="S11">
        <v>8158.2495344506515</v>
      </c>
      <c r="T11">
        <v>19022.829525483303</v>
      </c>
      <c r="U11">
        <f t="shared" si="4"/>
        <v>14741.023403458812</v>
      </c>
      <c r="V11">
        <f t="shared" si="5"/>
        <v>9.9567376794282691E-3</v>
      </c>
      <c r="X11">
        <v>5654.8653500897663</v>
      </c>
      <c r="Y11">
        <v>2052.3251028806585</v>
      </c>
      <c r="Z11">
        <f t="shared" si="6"/>
        <v>3853.5952264852122</v>
      </c>
      <c r="AB11">
        <v>14717.841483979764</v>
      </c>
      <c r="AC11">
        <v>10985.528756957328</v>
      </c>
      <c r="AD11">
        <v>17181.505546751188</v>
      </c>
      <c r="AE11">
        <f t="shared" si="7"/>
        <v>14294.958595896094</v>
      </c>
      <c r="AF11">
        <f t="shared" si="8"/>
        <v>1.5072428617248119E-2</v>
      </c>
    </row>
    <row r="12" spans="1:32" x14ac:dyDescent="0.25">
      <c r="A12" s="1" t="s">
        <v>223</v>
      </c>
      <c r="B12">
        <v>2484.5168539325841</v>
      </c>
      <c r="C12">
        <v>2746.3341645885284</v>
      </c>
      <c r="D12">
        <v>2310.2862595419847</v>
      </c>
      <c r="E12">
        <f t="shared" si="0"/>
        <v>2513.7124260210326</v>
      </c>
      <c r="G12">
        <v>1851.8378378378379</v>
      </c>
      <c r="H12">
        <v>1662.4719101123596</v>
      </c>
      <c r="I12">
        <v>2206.912028725314</v>
      </c>
      <c r="J12">
        <f t="shared" si="1"/>
        <v>1907.0739255585038</v>
      </c>
      <c r="K12">
        <f t="shared" si="2"/>
        <v>2.0428282365428676E-2</v>
      </c>
      <c r="M12">
        <v>1890.5438596491229</v>
      </c>
      <c r="N12">
        <v>1982.5812619502869</v>
      </c>
      <c r="O12">
        <v>2571.3302752293575</v>
      </c>
      <c r="P12">
        <f t="shared" si="3"/>
        <v>2148.1517989429226</v>
      </c>
      <c r="R12">
        <v>2254.2477876106195</v>
      </c>
      <c r="S12">
        <v>1651.9925512104282</v>
      </c>
      <c r="T12">
        <v>1956.1687170474518</v>
      </c>
      <c r="U12">
        <f t="shared" si="4"/>
        <v>1954.1363519561664</v>
      </c>
      <c r="V12">
        <f t="shared" si="5"/>
        <v>0.2598069615543237</v>
      </c>
      <c r="X12">
        <v>2457.7019748653502</v>
      </c>
      <c r="Y12">
        <v>2274.9382716049381</v>
      </c>
      <c r="Z12">
        <f t="shared" si="6"/>
        <v>2366.3201232351439</v>
      </c>
      <c r="AB12">
        <v>1876.7790893760541</v>
      </c>
      <c r="AC12">
        <v>1567.4582560296847</v>
      </c>
      <c r="AD12">
        <v>1817.8605388272583</v>
      </c>
      <c r="AE12">
        <f t="shared" si="7"/>
        <v>1754.0326280776655</v>
      </c>
      <c r="AF12">
        <f t="shared" si="8"/>
        <v>1.1078166758219828E-2</v>
      </c>
    </row>
    <row r="13" spans="1:32" x14ac:dyDescent="0.25">
      <c r="A13" s="1" t="s">
        <v>195</v>
      </c>
      <c r="B13">
        <v>15115.640449438202</v>
      </c>
      <c r="C13">
        <v>16021.945137157107</v>
      </c>
      <c r="D13">
        <v>14079.751908396947</v>
      </c>
      <c r="E13">
        <f t="shared" si="0"/>
        <v>15072.445831664087</v>
      </c>
      <c r="G13">
        <v>11106.522522522522</v>
      </c>
      <c r="H13">
        <v>10388.121990369182</v>
      </c>
      <c r="I13">
        <v>13654.973070017953</v>
      </c>
      <c r="J13">
        <f t="shared" si="1"/>
        <v>11716.539194303221</v>
      </c>
      <c r="K13">
        <f t="shared" si="2"/>
        <v>2.1057847573222759E-2</v>
      </c>
      <c r="M13">
        <v>12079.508771929824</v>
      </c>
      <c r="N13">
        <v>12174.034416826005</v>
      </c>
      <c r="O13">
        <v>17353.16513761468</v>
      </c>
      <c r="P13">
        <f t="shared" si="3"/>
        <v>13868.902775456838</v>
      </c>
      <c r="R13">
        <v>14789.535398230088</v>
      </c>
      <c r="S13">
        <v>11213.500931098695</v>
      </c>
      <c r="T13">
        <v>13131.511423550088</v>
      </c>
      <c r="U13">
        <f t="shared" si="4"/>
        <v>13044.849250959624</v>
      </c>
      <c r="V13">
        <f t="shared" si="5"/>
        <v>0.35248829890100086</v>
      </c>
      <c r="X13">
        <v>13430.592459605026</v>
      </c>
      <c r="Y13">
        <v>14220.720164609053</v>
      </c>
      <c r="Z13">
        <f t="shared" si="6"/>
        <v>13825.656312107039</v>
      </c>
      <c r="AB13">
        <v>11348.735244519394</v>
      </c>
      <c r="AC13">
        <v>11828.385899814471</v>
      </c>
      <c r="AD13">
        <v>12233.24881141046</v>
      </c>
      <c r="AE13">
        <f t="shared" si="7"/>
        <v>11803.456651914776</v>
      </c>
      <c r="AF13">
        <f t="shared" si="8"/>
        <v>9.8165533230351928E-3</v>
      </c>
    </row>
    <row r="14" spans="1:32" x14ac:dyDescent="0.25">
      <c r="A14" s="1" t="s">
        <v>259</v>
      </c>
      <c r="B14">
        <v>1017.9550561797753</v>
      </c>
      <c r="C14">
        <v>2059.9501246882792</v>
      </c>
      <c r="D14">
        <v>5026.4122137404584</v>
      </c>
      <c r="E14">
        <f t="shared" si="0"/>
        <v>2701.4391315361709</v>
      </c>
      <c r="G14">
        <v>6862.9369369369369</v>
      </c>
      <c r="H14">
        <v>6684.8956661316215</v>
      </c>
      <c r="I14">
        <v>4826.5350089766607</v>
      </c>
      <c r="J14">
        <f t="shared" si="1"/>
        <v>6124.7892040150728</v>
      </c>
      <c r="K14">
        <f t="shared" si="2"/>
        <v>3.3163769739845014E-2</v>
      </c>
      <c r="M14">
        <v>2668.0701754385964</v>
      </c>
      <c r="N14">
        <v>2854.2829827915871</v>
      </c>
      <c r="O14">
        <v>8078.5091743119265</v>
      </c>
      <c r="P14">
        <f t="shared" si="3"/>
        <v>4533.6207775140365</v>
      </c>
      <c r="R14">
        <v>5404.358407079646</v>
      </c>
      <c r="S14">
        <v>3100.0744878957166</v>
      </c>
      <c r="T14">
        <v>6237.5571177504398</v>
      </c>
      <c r="U14">
        <f t="shared" si="4"/>
        <v>4913.9966709086002</v>
      </c>
      <c r="V14">
        <f t="shared" si="5"/>
        <v>0.42942777991866921</v>
      </c>
      <c r="X14">
        <v>5272.4057450628361</v>
      </c>
      <c r="Y14">
        <v>3484.341563786008</v>
      </c>
      <c r="Z14">
        <f t="shared" si="6"/>
        <v>4378.3736544244221</v>
      </c>
      <c r="AB14">
        <v>2384.7217537942665</v>
      </c>
      <c r="AC14">
        <v>2490.8348794063081</v>
      </c>
      <c r="AD14">
        <v>3915.3090332805073</v>
      </c>
      <c r="AE14">
        <f t="shared" si="7"/>
        <v>2930.2885554936943</v>
      </c>
      <c r="AF14">
        <f t="shared" si="8"/>
        <v>0.10713363997269443</v>
      </c>
    </row>
    <row r="15" spans="1:32" x14ac:dyDescent="0.25">
      <c r="A15" s="1" t="s">
        <v>276</v>
      </c>
      <c r="B15">
        <v>4153.9101123595501</v>
      </c>
      <c r="C15">
        <v>7625.1870324189522</v>
      </c>
      <c r="D15">
        <v>13217.67175572519</v>
      </c>
      <c r="E15">
        <f t="shared" si="0"/>
        <v>8332.2563001678973</v>
      </c>
      <c r="G15">
        <v>12604.666666666666</v>
      </c>
      <c r="H15">
        <v>21941.235955056181</v>
      </c>
      <c r="I15">
        <v>18748.491921005385</v>
      </c>
      <c r="J15">
        <f t="shared" si="1"/>
        <v>17764.798180909409</v>
      </c>
      <c r="K15">
        <f t="shared" si="2"/>
        <v>3.4139990146977731E-2</v>
      </c>
      <c r="M15">
        <v>15834.649122807017</v>
      </c>
      <c r="N15">
        <v>14972.007648183557</v>
      </c>
      <c r="O15">
        <v>38313.990825688074</v>
      </c>
      <c r="P15">
        <f t="shared" si="3"/>
        <v>23040.215865559545</v>
      </c>
      <c r="R15">
        <v>19587.853982300883</v>
      </c>
      <c r="S15">
        <v>9465.0465549348228</v>
      </c>
      <c r="T15">
        <v>17642.478031634448</v>
      </c>
      <c r="U15">
        <f t="shared" si="4"/>
        <v>15565.126189623385</v>
      </c>
      <c r="V15">
        <f t="shared" si="5"/>
        <v>0.20797651509348522</v>
      </c>
      <c r="X15">
        <v>18208.99461400359</v>
      </c>
      <c r="Y15">
        <v>14881.913580246914</v>
      </c>
      <c r="Z15">
        <f t="shared" si="6"/>
        <v>16545.45409712525</v>
      </c>
      <c r="AB15">
        <v>3045.3625632377743</v>
      </c>
      <c r="AC15">
        <v>5564.6196660482374</v>
      </c>
      <c r="AD15">
        <v>5935.6418383518221</v>
      </c>
      <c r="AE15">
        <f t="shared" si="7"/>
        <v>4848.5413558792779</v>
      </c>
      <c r="AF15">
        <f t="shared" si="8"/>
        <v>3.1772726068409929E-3</v>
      </c>
    </row>
    <row r="16" spans="1:32" x14ac:dyDescent="0.25">
      <c r="A16" s="1" t="s">
        <v>256</v>
      </c>
      <c r="B16">
        <v>26129.685393258427</v>
      </c>
      <c r="C16">
        <v>28097.830423940148</v>
      </c>
      <c r="D16">
        <v>20450.534351145037</v>
      </c>
      <c r="E16">
        <f t="shared" si="0"/>
        <v>24892.683389447873</v>
      </c>
      <c r="G16">
        <v>20506.792792792792</v>
      </c>
      <c r="H16">
        <v>17384.189406099518</v>
      </c>
      <c r="I16">
        <v>18832.585278276481</v>
      </c>
      <c r="J16">
        <f t="shared" si="1"/>
        <v>18907.855825722931</v>
      </c>
      <c r="K16">
        <f t="shared" si="2"/>
        <v>3.6022443052329392E-2</v>
      </c>
      <c r="M16">
        <v>20211.912280701756</v>
      </c>
      <c r="N16">
        <v>20180.936902485661</v>
      </c>
      <c r="O16">
        <v>23129.495412844037</v>
      </c>
      <c r="P16">
        <f t="shared" si="3"/>
        <v>21174.114865343818</v>
      </c>
      <c r="R16">
        <v>23981.659292035398</v>
      </c>
      <c r="S16">
        <v>20483.612662942272</v>
      </c>
      <c r="T16">
        <v>18748.049209138841</v>
      </c>
      <c r="U16">
        <f t="shared" si="4"/>
        <v>21071.107054705502</v>
      </c>
      <c r="V16">
        <f t="shared" si="5"/>
        <v>0.47882955732393451</v>
      </c>
      <c r="X16">
        <v>19587.755834829444</v>
      </c>
      <c r="Y16">
        <v>21688.456790123455</v>
      </c>
      <c r="Z16">
        <f t="shared" si="6"/>
        <v>20638.106312476448</v>
      </c>
      <c r="AB16">
        <v>19299.797639123102</v>
      </c>
      <c r="AC16">
        <v>20400.630797773654</v>
      </c>
      <c r="AD16">
        <v>18036.941362916004</v>
      </c>
      <c r="AE16">
        <f t="shared" si="7"/>
        <v>19245.78993327092</v>
      </c>
      <c r="AF16">
        <f t="shared" si="8"/>
        <v>0.16136851771332372</v>
      </c>
    </row>
    <row r="17" spans="1:32" x14ac:dyDescent="0.25">
      <c r="A17" s="1" t="s">
        <v>238</v>
      </c>
      <c r="B17">
        <v>4950.606741573034</v>
      </c>
      <c r="C17">
        <v>6484.463840399002</v>
      </c>
      <c r="D17">
        <v>12123.187022900764</v>
      </c>
      <c r="E17">
        <f t="shared" si="0"/>
        <v>7852.7525349575999</v>
      </c>
      <c r="G17">
        <v>2407.0090090090089</v>
      </c>
      <c r="H17">
        <v>3265.6019261637239</v>
      </c>
      <c r="I17">
        <v>2199.6768402154398</v>
      </c>
      <c r="J17">
        <f t="shared" si="1"/>
        <v>2624.0959251293912</v>
      </c>
      <c r="K17">
        <f t="shared" si="2"/>
        <v>3.8353710942260998E-2</v>
      </c>
      <c r="M17">
        <v>8123.0350877192986</v>
      </c>
      <c r="N17">
        <v>6885.7361376673043</v>
      </c>
      <c r="O17">
        <v>5632.0412844036691</v>
      </c>
      <c r="P17">
        <f t="shared" si="3"/>
        <v>6880.2708365967583</v>
      </c>
      <c r="R17">
        <v>1847.7212389380529</v>
      </c>
      <c r="S17">
        <v>1409.4599627560522</v>
      </c>
      <c r="T17">
        <v>2606.8365553602812</v>
      </c>
      <c r="U17">
        <f t="shared" si="4"/>
        <v>1954.6725856847952</v>
      </c>
      <c r="V17">
        <f t="shared" si="5"/>
        <v>1.7626756028690355E-3</v>
      </c>
      <c r="X17">
        <v>13360.233393177738</v>
      </c>
      <c r="Y17">
        <v>8339.5473251028798</v>
      </c>
      <c r="Z17">
        <f t="shared" si="6"/>
        <v>10849.890359140309</v>
      </c>
      <c r="AB17">
        <v>1185.6492411467118</v>
      </c>
      <c r="AC17">
        <v>1499.3320964749537</v>
      </c>
      <c r="AD17">
        <v>764.88114104595877</v>
      </c>
      <c r="AE17">
        <f t="shared" si="7"/>
        <v>1149.9541595558746</v>
      </c>
      <c r="AF17">
        <f t="shared" si="8"/>
        <v>7.1756640791989816E-3</v>
      </c>
    </row>
    <row r="18" spans="1:32" x14ac:dyDescent="0.25">
      <c r="A18" s="1" t="s">
        <v>274</v>
      </c>
      <c r="B18">
        <v>7143.6179775280898</v>
      </c>
      <c r="C18">
        <v>8891.9700748129671</v>
      </c>
      <c r="D18">
        <v>12044.96183206107</v>
      </c>
      <c r="E18">
        <f t="shared" si="0"/>
        <v>9360.1832948007086</v>
      </c>
      <c r="G18">
        <v>5958.9369369369369</v>
      </c>
      <c r="H18">
        <v>6555.2648475120386</v>
      </c>
      <c r="I18">
        <v>2897.7378815080788</v>
      </c>
      <c r="J18">
        <f t="shared" si="1"/>
        <v>5137.3132219856843</v>
      </c>
      <c r="K18">
        <f t="shared" si="2"/>
        <v>4.099138913566483E-2</v>
      </c>
      <c r="M18">
        <v>9346.8070175438588</v>
      </c>
      <c r="N18">
        <v>9329.2351816443606</v>
      </c>
      <c r="O18">
        <v>13880.137614678899</v>
      </c>
      <c r="P18">
        <f t="shared" si="3"/>
        <v>10852.059937955704</v>
      </c>
      <c r="R18">
        <v>5617.1902654867254</v>
      </c>
      <c r="S18">
        <v>3647.6908752327745</v>
      </c>
      <c r="T18">
        <v>6158.1898066783833</v>
      </c>
      <c r="U18">
        <f t="shared" si="4"/>
        <v>5141.0236491326277</v>
      </c>
      <c r="V18">
        <f t="shared" si="5"/>
        <v>1.4039655818107549E-2</v>
      </c>
      <c r="X18">
        <v>12369.622980251346</v>
      </c>
      <c r="Y18">
        <v>11458.312757201646</v>
      </c>
      <c r="Z18">
        <f t="shared" si="6"/>
        <v>11913.967868726497</v>
      </c>
      <c r="AB18">
        <v>4431.1467116357508</v>
      </c>
      <c r="AC18">
        <v>4553.1725417439702</v>
      </c>
      <c r="AD18">
        <v>3417.6386687797149</v>
      </c>
      <c r="AE18">
        <f t="shared" si="7"/>
        <v>4133.9859740531456</v>
      </c>
      <c r="AF18">
        <f t="shared" si="8"/>
        <v>4.3772778596189692E-4</v>
      </c>
    </row>
    <row r="19" spans="1:32" x14ac:dyDescent="0.25">
      <c r="A19" s="1" t="s">
        <v>197</v>
      </c>
      <c r="B19">
        <v>54.112359550561798</v>
      </c>
      <c r="C19">
        <v>53.940149625935163</v>
      </c>
      <c r="D19">
        <v>36.793893129770993</v>
      </c>
      <c r="E19">
        <f t="shared" si="0"/>
        <v>48.282134102089316</v>
      </c>
      <c r="G19">
        <v>38.936936936936938</v>
      </c>
      <c r="H19">
        <v>30.963081861958269</v>
      </c>
      <c r="I19">
        <v>32.136445242369838</v>
      </c>
      <c r="J19">
        <f t="shared" si="1"/>
        <v>34.012154680421681</v>
      </c>
      <c r="K19">
        <f t="shared" si="2"/>
        <v>4.2397883340554957E-2</v>
      </c>
      <c r="M19">
        <v>35.017543859649123</v>
      </c>
      <c r="N19">
        <v>33.537284894837477</v>
      </c>
      <c r="O19">
        <v>40.527522935779814</v>
      </c>
      <c r="P19">
        <f t="shared" si="3"/>
        <v>36.360783896755471</v>
      </c>
      <c r="R19">
        <v>50.221238938053091</v>
      </c>
      <c r="S19">
        <v>25.009310986964618</v>
      </c>
      <c r="T19">
        <v>28.576449912126538</v>
      </c>
      <c r="U19">
        <f t="shared" si="4"/>
        <v>34.602333279048082</v>
      </c>
      <c r="V19">
        <f t="shared" si="5"/>
        <v>0.41995262583510767</v>
      </c>
      <c r="X19">
        <v>41.921005385996409</v>
      </c>
      <c r="Y19">
        <v>37.345679012345677</v>
      </c>
      <c r="Z19">
        <f t="shared" si="6"/>
        <v>39.63334219917104</v>
      </c>
      <c r="AB19">
        <v>41.281618887015178</v>
      </c>
      <c r="AC19">
        <v>30.074211502782934</v>
      </c>
      <c r="AD19">
        <v>28.763866877971473</v>
      </c>
      <c r="AE19">
        <f t="shared" si="7"/>
        <v>33.373232422589865</v>
      </c>
      <c r="AF19">
        <f t="shared" si="8"/>
        <v>0.16527384289057148</v>
      </c>
    </row>
    <row r="20" spans="1:32" x14ac:dyDescent="0.25">
      <c r="A20" s="1" t="s">
        <v>248</v>
      </c>
      <c r="B20">
        <v>24195.303370786518</v>
      </c>
      <c r="C20">
        <v>26331.097256857855</v>
      </c>
      <c r="D20">
        <v>19166.450381679391</v>
      </c>
      <c r="E20">
        <f t="shared" si="0"/>
        <v>23230.950336441252</v>
      </c>
      <c r="G20">
        <v>19721.711711711712</v>
      </c>
      <c r="H20">
        <v>17196.53290529695</v>
      </c>
      <c r="I20">
        <v>17858.204667863552</v>
      </c>
      <c r="J20">
        <f t="shared" si="1"/>
        <v>18258.816428290738</v>
      </c>
      <c r="K20">
        <f t="shared" si="2"/>
        <v>4.6034819415862058E-2</v>
      </c>
      <c r="M20">
        <v>19189.035087719298</v>
      </c>
      <c r="N20">
        <v>18844.51242829828</v>
      </c>
      <c r="O20">
        <v>23311.215596330276</v>
      </c>
      <c r="P20">
        <f t="shared" si="3"/>
        <v>20448.254370782615</v>
      </c>
      <c r="R20">
        <v>23157.743362831858</v>
      </c>
      <c r="S20">
        <v>18512.271880819368</v>
      </c>
      <c r="T20">
        <v>18056.783831282952</v>
      </c>
      <c r="U20">
        <f t="shared" si="4"/>
        <v>19908.933024978061</v>
      </c>
      <c r="V20">
        <f t="shared" si="5"/>
        <v>0.40803767895147203</v>
      </c>
      <c r="X20">
        <v>18655.906642728904</v>
      </c>
      <c r="Y20">
        <v>20434.074074074073</v>
      </c>
      <c r="Z20">
        <f t="shared" si="6"/>
        <v>19544.99035840149</v>
      </c>
      <c r="AB20">
        <v>17783.204047217539</v>
      </c>
      <c r="AC20">
        <v>15913.079777365492</v>
      </c>
      <c r="AD20">
        <v>16808.52614896989</v>
      </c>
      <c r="AE20">
        <f t="shared" si="7"/>
        <v>16834.936657850976</v>
      </c>
      <c r="AF20">
        <f t="shared" si="8"/>
        <v>3.3438304954795842E-2</v>
      </c>
    </row>
    <row r="21" spans="1:32" x14ac:dyDescent="0.25">
      <c r="A21" s="1" t="s">
        <v>205</v>
      </c>
      <c r="B21">
        <v>6706.2022471910113</v>
      </c>
      <c r="C21">
        <v>11994.837905236907</v>
      </c>
      <c r="D21">
        <v>23752.614503816796</v>
      </c>
      <c r="E21">
        <f t="shared" si="0"/>
        <v>14151.218218748239</v>
      </c>
      <c r="G21">
        <v>3532.900900900901</v>
      </c>
      <c r="H21">
        <v>4081.1717495987159</v>
      </c>
      <c r="I21">
        <v>2337.5044883303408</v>
      </c>
      <c r="J21">
        <f t="shared" si="1"/>
        <v>3317.1923796099859</v>
      </c>
      <c r="K21">
        <f t="shared" si="2"/>
        <v>4.957247222644251E-2</v>
      </c>
      <c r="M21">
        <v>11981.473684210527</v>
      </c>
      <c r="N21">
        <v>17231.338432122371</v>
      </c>
      <c r="O21">
        <v>19821.077981651375</v>
      </c>
      <c r="P21">
        <f t="shared" si="3"/>
        <v>16344.630032661424</v>
      </c>
      <c r="R21">
        <v>2483.4513274336282</v>
      </c>
      <c r="S21">
        <v>2495.0093109869645</v>
      </c>
      <c r="T21">
        <v>3151.8453427065028</v>
      </c>
      <c r="U21">
        <f t="shared" si="4"/>
        <v>2710.1019937090318</v>
      </c>
      <c r="V21">
        <f t="shared" si="5"/>
        <v>2.0832219479443113E-3</v>
      </c>
      <c r="X21">
        <v>17579.443447037702</v>
      </c>
      <c r="Y21">
        <v>16928.333333333332</v>
      </c>
      <c r="Z21">
        <f t="shared" si="6"/>
        <v>17253.888390185515</v>
      </c>
      <c r="AB21">
        <v>1622.5801011804385</v>
      </c>
      <c r="AC21">
        <v>2616.4007421150277</v>
      </c>
      <c r="AD21">
        <v>1724.120443740095</v>
      </c>
      <c r="AE21">
        <f t="shared" si="7"/>
        <v>1987.7004290118537</v>
      </c>
      <c r="AF21">
        <f t="shared" si="8"/>
        <v>3.2963570037882805E-5</v>
      </c>
    </row>
    <row r="22" spans="1:32" x14ac:dyDescent="0.25">
      <c r="A22" s="1" t="s">
        <v>204</v>
      </c>
      <c r="B22">
        <v>120.44943820224719</v>
      </c>
      <c r="C22">
        <v>97.980049875311721</v>
      </c>
      <c r="D22">
        <v>135</v>
      </c>
      <c r="E22">
        <f t="shared" si="0"/>
        <v>117.80982935918631</v>
      </c>
      <c r="G22">
        <v>226.43243243243242</v>
      </c>
      <c r="H22">
        <v>187.01444622792937</v>
      </c>
      <c r="I22">
        <v>92.567324955116689</v>
      </c>
      <c r="J22">
        <f t="shared" si="1"/>
        <v>168.6714012051595</v>
      </c>
      <c r="K22">
        <f t="shared" si="2"/>
        <v>0.14204340276329089</v>
      </c>
      <c r="M22">
        <v>98.89473684210526</v>
      </c>
      <c r="N22">
        <v>121.79732313575526</v>
      </c>
      <c r="O22">
        <v>121.65137614678899</v>
      </c>
      <c r="P22">
        <f t="shared" si="3"/>
        <v>114.11447870821651</v>
      </c>
      <c r="R22">
        <v>231.52654867256635</v>
      </c>
      <c r="S22">
        <v>289.40409683426441</v>
      </c>
      <c r="T22">
        <v>255.99297012302284</v>
      </c>
      <c r="U22">
        <f t="shared" si="4"/>
        <v>258.9745385432845</v>
      </c>
      <c r="V22">
        <f t="shared" si="5"/>
        <v>7.0637654267408979E-4</v>
      </c>
      <c r="X22">
        <v>133.53680430879712</v>
      </c>
      <c r="Y22">
        <v>100.49382716049382</v>
      </c>
      <c r="Z22">
        <f t="shared" si="6"/>
        <v>117.01531573464547</v>
      </c>
      <c r="AB22">
        <v>309.42664418212479</v>
      </c>
      <c r="AC22">
        <v>312.87569573283861</v>
      </c>
      <c r="AD22">
        <v>278.41521394611726</v>
      </c>
      <c r="AE22">
        <f t="shared" si="7"/>
        <v>300.23918462036022</v>
      </c>
      <c r="AF22">
        <f t="shared" si="8"/>
        <v>1.1394621448428969E-3</v>
      </c>
    </row>
    <row r="23" spans="1:32" x14ac:dyDescent="0.25">
      <c r="A23" s="1" t="s">
        <v>226</v>
      </c>
      <c r="B23">
        <v>215.12359550561797</v>
      </c>
      <c r="C23">
        <v>238.10473815461347</v>
      </c>
      <c r="D23">
        <v>181.50763358778627</v>
      </c>
      <c r="E23">
        <f t="shared" si="0"/>
        <v>211.57865574933922</v>
      </c>
      <c r="G23">
        <v>326.72072072072075</v>
      </c>
      <c r="H23">
        <v>257.49598715890852</v>
      </c>
      <c r="I23">
        <v>204.29084380610411</v>
      </c>
      <c r="J23">
        <f t="shared" si="1"/>
        <v>262.83585056191112</v>
      </c>
      <c r="K23">
        <f t="shared" si="2"/>
        <v>0.1298731886988817</v>
      </c>
      <c r="M23">
        <v>196.38596491228071</v>
      </c>
      <c r="N23">
        <v>197.78202676864245</v>
      </c>
      <c r="O23">
        <v>214.40366972477062</v>
      </c>
      <c r="P23">
        <f t="shared" si="3"/>
        <v>202.85722046856458</v>
      </c>
      <c r="R23">
        <v>274.22566371681415</v>
      </c>
      <c r="S23">
        <v>254.87895716945994</v>
      </c>
      <c r="T23">
        <v>261.58172231985941</v>
      </c>
      <c r="U23">
        <f t="shared" si="4"/>
        <v>263.56211440204453</v>
      </c>
      <c r="V23">
        <f t="shared" si="5"/>
        <v>8.4913681723926423E-4</v>
      </c>
      <c r="X23">
        <v>201.18491921005386</v>
      </c>
      <c r="Y23">
        <v>198.16872427983537</v>
      </c>
      <c r="Z23">
        <f t="shared" si="6"/>
        <v>199.67682174494462</v>
      </c>
      <c r="AB23">
        <v>292.59696458684658</v>
      </c>
      <c r="AC23">
        <v>286.75324675324674</v>
      </c>
      <c r="AD23">
        <v>315.5150554675119</v>
      </c>
      <c r="AE23">
        <f t="shared" si="7"/>
        <v>298.2884222692017</v>
      </c>
      <c r="AF23">
        <f t="shared" si="8"/>
        <v>1.6194917023209191E-3</v>
      </c>
    </row>
    <row r="24" spans="1:32" x14ac:dyDescent="0.25">
      <c r="A24" s="1" t="s">
        <v>270</v>
      </c>
      <c r="B24">
        <v>40.449438202247194</v>
      </c>
      <c r="C24">
        <v>52.169576059850371</v>
      </c>
      <c r="D24">
        <v>152.93893129770993</v>
      </c>
      <c r="E24">
        <f t="shared" si="0"/>
        <v>81.852648519935826</v>
      </c>
      <c r="G24">
        <v>107.98198198198199</v>
      </c>
      <c r="H24">
        <v>112.90529695024078</v>
      </c>
      <c r="I24">
        <v>68.043087971274687</v>
      </c>
      <c r="J24">
        <f t="shared" si="1"/>
        <v>96.310122301165833</v>
      </c>
      <c r="K24">
        <f t="shared" si="2"/>
        <v>0.36292038178023367</v>
      </c>
      <c r="M24">
        <v>63.245614035087719</v>
      </c>
      <c r="N24">
        <v>60.07648183556406</v>
      </c>
      <c r="O24">
        <v>57.660550458715598</v>
      </c>
      <c r="P24">
        <f t="shared" si="3"/>
        <v>60.327548776455792</v>
      </c>
      <c r="R24">
        <v>175.84070796460176</v>
      </c>
      <c r="S24">
        <v>124.71135940409683</v>
      </c>
      <c r="T24">
        <v>196.6432337434095</v>
      </c>
      <c r="U24">
        <f t="shared" si="4"/>
        <v>165.73176703736937</v>
      </c>
      <c r="V24">
        <f t="shared" si="5"/>
        <v>3.9703948059920001E-3</v>
      </c>
      <c r="X24">
        <v>170.55655296229801</v>
      </c>
      <c r="Y24">
        <v>58.251028806584358</v>
      </c>
      <c r="Z24">
        <f t="shared" si="6"/>
        <v>114.40379088444118</v>
      </c>
      <c r="AB24">
        <v>226.94772344013492</v>
      </c>
      <c r="AC24">
        <v>156.77179962894249</v>
      </c>
      <c r="AD24">
        <v>166.90966719492869</v>
      </c>
      <c r="AE24">
        <f t="shared" si="7"/>
        <v>183.54306342133535</v>
      </c>
      <c r="AF24">
        <f t="shared" si="8"/>
        <v>0.13226053276554708</v>
      </c>
    </row>
    <row r="25" spans="1:32" x14ac:dyDescent="0.25">
      <c r="A25" s="1" t="s">
        <v>217</v>
      </c>
      <c r="B25">
        <v>6839.9775280898875</v>
      </c>
      <c r="C25">
        <v>8152.019950124688</v>
      </c>
      <c r="D25">
        <v>12249.179389312978</v>
      </c>
      <c r="E25">
        <f t="shared" si="0"/>
        <v>9080.3922891758502</v>
      </c>
      <c r="G25">
        <v>11345.783783783783</v>
      </c>
      <c r="H25">
        <v>11039.951845906902</v>
      </c>
      <c r="I25">
        <v>5951.5439856373423</v>
      </c>
      <c r="J25">
        <f t="shared" si="1"/>
        <v>9445.7598717760102</v>
      </c>
      <c r="K25">
        <f t="shared" si="2"/>
        <v>0.44295895416349518</v>
      </c>
      <c r="M25">
        <v>10720.228070175439</v>
      </c>
      <c r="N25">
        <v>16518.126195028683</v>
      </c>
      <c r="O25">
        <v>15981.90366972477</v>
      </c>
      <c r="P25">
        <f t="shared" si="3"/>
        <v>14406.752644976297</v>
      </c>
      <c r="R25">
        <v>6332.4557522123887</v>
      </c>
      <c r="S25">
        <v>5750.7076350093103</v>
      </c>
      <c r="T25">
        <v>5935.8523725834802</v>
      </c>
      <c r="U25">
        <f t="shared" si="4"/>
        <v>6006.338586601727</v>
      </c>
      <c r="V25">
        <f t="shared" si="5"/>
        <v>5.3211910376632643E-3</v>
      </c>
      <c r="X25">
        <v>14498.402154398564</v>
      </c>
      <c r="Y25">
        <v>15138.004115226337</v>
      </c>
      <c r="Z25">
        <f t="shared" si="6"/>
        <v>14818.203134812451</v>
      </c>
      <c r="AB25">
        <v>5337.9258010118047</v>
      </c>
      <c r="AC25">
        <v>5739.7217068645641</v>
      </c>
      <c r="AD25">
        <v>2835.1664025356577</v>
      </c>
      <c r="AE25">
        <f t="shared" si="7"/>
        <v>4637.6046368040088</v>
      </c>
      <c r="AF25">
        <f t="shared" si="8"/>
        <v>1.7070305750872868E-3</v>
      </c>
    </row>
    <row r="26" spans="1:32" x14ac:dyDescent="0.25">
      <c r="A26" s="1" t="s">
        <v>266</v>
      </c>
      <c r="B26">
        <v>43061.97752808989</v>
      </c>
      <c r="C26">
        <v>43138.428927680798</v>
      </c>
      <c r="D26">
        <v>27929.580152671755</v>
      </c>
      <c r="E26">
        <f t="shared" si="0"/>
        <v>38043.328869480814</v>
      </c>
      <c r="G26">
        <v>83391.153153153151</v>
      </c>
      <c r="H26">
        <v>50699.791332263245</v>
      </c>
      <c r="I26">
        <v>135180.9515260323</v>
      </c>
      <c r="J26">
        <f t="shared" si="1"/>
        <v>89757.298670482895</v>
      </c>
      <c r="K26">
        <f t="shared" si="2"/>
        <v>5.4251974780595971E-2</v>
      </c>
      <c r="M26">
        <v>29970.456140350878</v>
      </c>
      <c r="N26">
        <v>31540.611854684514</v>
      </c>
      <c r="O26">
        <v>51334.839449541279</v>
      </c>
      <c r="P26">
        <f t="shared" si="3"/>
        <v>37615.302481525556</v>
      </c>
      <c r="R26">
        <v>77163.252212389372</v>
      </c>
      <c r="S26">
        <v>68049.534450651772</v>
      </c>
      <c r="T26">
        <v>62546.115992970124</v>
      </c>
      <c r="U26">
        <f t="shared" si="4"/>
        <v>69252.967552003756</v>
      </c>
      <c r="V26">
        <f t="shared" si="5"/>
        <v>8.6874950369068386E-3</v>
      </c>
      <c r="X26">
        <v>38407.468581687608</v>
      </c>
      <c r="Y26">
        <v>41038.189300411519</v>
      </c>
      <c r="Z26">
        <f t="shared" si="6"/>
        <v>39722.828941049564</v>
      </c>
      <c r="AB26">
        <v>73871.635750421585</v>
      </c>
      <c r="AC26">
        <v>72710.204081632648</v>
      </c>
      <c r="AD26">
        <v>51602.947702060221</v>
      </c>
      <c r="AE26">
        <f t="shared" si="7"/>
        <v>66061.595844704818</v>
      </c>
      <c r="AF26">
        <f t="shared" si="8"/>
        <v>3.3822982742345256E-2</v>
      </c>
    </row>
    <row r="27" spans="1:32" x14ac:dyDescent="0.25">
      <c r="A27" s="1" t="s">
        <v>243</v>
      </c>
      <c r="B27">
        <v>3247.2134831460676</v>
      </c>
      <c r="C27">
        <v>3824.6134663341645</v>
      </c>
      <c r="D27">
        <v>6419.1221374045799</v>
      </c>
      <c r="E27">
        <f t="shared" si="0"/>
        <v>4496.9830289616038</v>
      </c>
      <c r="G27">
        <v>2522.8828828828828</v>
      </c>
      <c r="H27">
        <v>2787.5441412520067</v>
      </c>
      <c r="I27">
        <v>2524.1292639138237</v>
      </c>
      <c r="J27">
        <f t="shared" si="1"/>
        <v>2611.5187626829043</v>
      </c>
      <c r="K27">
        <f t="shared" si="2"/>
        <v>6.3258746688921341E-2</v>
      </c>
      <c r="M27">
        <v>5175.3684210526317</v>
      </c>
      <c r="N27">
        <v>4705.9273422562146</v>
      </c>
      <c r="O27">
        <v>8342.7293577981654</v>
      </c>
      <c r="P27">
        <f t="shared" si="3"/>
        <v>6074.6750403690048</v>
      </c>
      <c r="R27">
        <v>1708.429203539823</v>
      </c>
      <c r="S27">
        <v>1489.5530726256982</v>
      </c>
      <c r="T27">
        <v>2835.1142355008787</v>
      </c>
      <c r="U27">
        <f t="shared" si="4"/>
        <v>2011.0321705554668</v>
      </c>
      <c r="V27">
        <f t="shared" si="5"/>
        <v>1.4385975584414705E-2</v>
      </c>
      <c r="X27">
        <v>8720.9694793536801</v>
      </c>
      <c r="Y27">
        <v>6988.1893004115227</v>
      </c>
      <c r="Z27">
        <f t="shared" si="6"/>
        <v>7854.5793898826014</v>
      </c>
      <c r="AB27">
        <v>1038.6846543001686</v>
      </c>
      <c r="AC27">
        <v>1220.8905380333952</v>
      </c>
      <c r="AD27">
        <v>1249.5721077654516</v>
      </c>
      <c r="AE27">
        <f t="shared" si="7"/>
        <v>1169.7157666996718</v>
      </c>
      <c r="AF27">
        <f t="shared" si="8"/>
        <v>9.8628435024245638E-4</v>
      </c>
    </row>
    <row r="28" spans="1:32" x14ac:dyDescent="0.25">
      <c r="A28" s="1" t="s">
        <v>267</v>
      </c>
      <c r="B28">
        <v>253.46067415730337</v>
      </c>
      <c r="C28">
        <v>244.88778054862843</v>
      </c>
      <c r="D28">
        <v>259.98091603053433</v>
      </c>
      <c r="E28">
        <f t="shared" si="0"/>
        <v>252.77645691215537</v>
      </c>
      <c r="G28">
        <v>328.72072072072075</v>
      </c>
      <c r="H28">
        <v>260.12841091492777</v>
      </c>
      <c r="I28">
        <v>82.172351885098735</v>
      </c>
      <c r="J28">
        <f t="shared" si="1"/>
        <v>223.67382784024906</v>
      </c>
      <c r="K28">
        <f t="shared" si="2"/>
        <v>0.35635728308747971</v>
      </c>
      <c r="M28">
        <v>249.92982456140351</v>
      </c>
      <c r="N28">
        <v>235.9847036328872</v>
      </c>
      <c r="O28">
        <v>267.79816513761466</v>
      </c>
      <c r="P28">
        <f t="shared" si="3"/>
        <v>251.23756444396847</v>
      </c>
      <c r="R28">
        <v>323.62831858407077</v>
      </c>
      <c r="S28">
        <v>274.61824953445063</v>
      </c>
      <c r="T28">
        <v>319.34973637961338</v>
      </c>
      <c r="U28">
        <f t="shared" si="4"/>
        <v>305.86543483271157</v>
      </c>
      <c r="V28">
        <f t="shared" si="5"/>
        <v>1.9865263068459316E-2</v>
      </c>
      <c r="X28">
        <v>234.0394973070018</v>
      </c>
      <c r="Y28">
        <v>220.8230452674897</v>
      </c>
      <c r="Z28">
        <f t="shared" si="6"/>
        <v>227.43127128724575</v>
      </c>
      <c r="AB28">
        <v>272.61382799325463</v>
      </c>
      <c r="AC28">
        <v>293.39517625231912</v>
      </c>
      <c r="AD28">
        <v>254.46909667194927</v>
      </c>
      <c r="AE28">
        <f t="shared" si="7"/>
        <v>273.49270030584103</v>
      </c>
      <c r="AF28">
        <f t="shared" si="8"/>
        <v>2.8731054564347054E-2</v>
      </c>
    </row>
    <row r="29" spans="1:32" x14ac:dyDescent="0.25">
      <c r="A29" s="1" t="s">
        <v>211</v>
      </c>
      <c r="B29">
        <v>4229.6404494382023</v>
      </c>
      <c r="C29">
        <v>9616.1596009975055</v>
      </c>
      <c r="D29">
        <v>20698.568702290078</v>
      </c>
      <c r="E29">
        <f t="shared" si="0"/>
        <v>11514.789584241929</v>
      </c>
      <c r="G29">
        <v>11748.090090090091</v>
      </c>
      <c r="H29">
        <v>16093.707865168541</v>
      </c>
      <c r="I29">
        <v>13663.518850987432</v>
      </c>
      <c r="J29">
        <f t="shared" si="1"/>
        <v>13835.10560208202</v>
      </c>
      <c r="K29">
        <f t="shared" si="2"/>
        <v>0.33362370962695426</v>
      </c>
      <c r="M29">
        <v>14296.666666666666</v>
      </c>
      <c r="N29">
        <v>21126.290630975145</v>
      </c>
      <c r="O29">
        <v>27816.032110091743</v>
      </c>
      <c r="P29">
        <f t="shared" si="3"/>
        <v>21079.663135911185</v>
      </c>
      <c r="R29">
        <v>8834.2920353982299</v>
      </c>
      <c r="S29">
        <v>11671.806331471136</v>
      </c>
      <c r="T29">
        <v>11427.838312829526</v>
      </c>
      <c r="U29">
        <f t="shared" si="4"/>
        <v>10644.645559899631</v>
      </c>
      <c r="V29">
        <f t="shared" si="5"/>
        <v>2.9891538741270152E-2</v>
      </c>
      <c r="X29">
        <v>18431.436265709155</v>
      </c>
      <c r="Y29">
        <v>18297.366255144032</v>
      </c>
      <c r="Z29">
        <f t="shared" si="6"/>
        <v>18364.401260426595</v>
      </c>
      <c r="AB29">
        <v>5588.0269814502535</v>
      </c>
      <c r="AC29">
        <v>9525.0649350649346</v>
      </c>
      <c r="AD29">
        <v>7372.0443740095088</v>
      </c>
      <c r="AE29">
        <f t="shared" si="7"/>
        <v>7495.0454301748987</v>
      </c>
      <c r="AF29">
        <f t="shared" si="8"/>
        <v>2.5592095361854344E-3</v>
      </c>
    </row>
    <row r="30" spans="1:32" x14ac:dyDescent="0.25">
      <c r="A30" s="1" t="s">
        <v>222</v>
      </c>
      <c r="B30">
        <v>7727.9550561797751</v>
      </c>
      <c r="C30">
        <v>6446.9326683291765</v>
      </c>
      <c r="D30">
        <v>6216.3167938931301</v>
      </c>
      <c r="E30">
        <f t="shared" si="0"/>
        <v>6797.0681728006939</v>
      </c>
      <c r="G30">
        <v>39440.576576576575</v>
      </c>
      <c r="H30">
        <v>3369.5826645264851</v>
      </c>
      <c r="I30">
        <v>8471.5619389587064</v>
      </c>
      <c r="J30">
        <f t="shared" si="1"/>
        <v>17093.907060020589</v>
      </c>
      <c r="K30">
        <f t="shared" si="2"/>
        <v>0.20648036224864974</v>
      </c>
      <c r="M30">
        <v>846.64912280701753</v>
      </c>
      <c r="N30">
        <v>898.98661567877639</v>
      </c>
      <c r="O30">
        <v>551.53669724770646</v>
      </c>
      <c r="P30">
        <f t="shared" si="3"/>
        <v>765.72414524450005</v>
      </c>
      <c r="R30">
        <v>29443.650442477876</v>
      </c>
      <c r="S30">
        <v>3788.435754189944</v>
      </c>
      <c r="T30">
        <v>28339.648506151145</v>
      </c>
      <c r="U30">
        <f t="shared" si="4"/>
        <v>20523.911567606323</v>
      </c>
      <c r="V30">
        <f t="shared" si="5"/>
        <v>3.8859998840755527E-2</v>
      </c>
      <c r="X30">
        <v>5772.2800718132848</v>
      </c>
      <c r="Y30">
        <v>8222.2222222222226</v>
      </c>
      <c r="Z30">
        <f t="shared" si="6"/>
        <v>6997.2511470177542</v>
      </c>
      <c r="AB30">
        <v>10044.435075885329</v>
      </c>
      <c r="AC30">
        <v>5015.9740259740265</v>
      </c>
      <c r="AD30">
        <v>23350.586370839937</v>
      </c>
      <c r="AE30">
        <f t="shared" si="7"/>
        <v>12803.665157566431</v>
      </c>
      <c r="AF30">
        <f t="shared" si="8"/>
        <v>0.23725430592942126</v>
      </c>
    </row>
    <row r="31" spans="1:32" x14ac:dyDescent="0.25">
      <c r="A31" s="1" t="s">
        <v>230</v>
      </c>
      <c r="B31">
        <v>108.35955056179775</v>
      </c>
      <c r="C31">
        <v>125.4364089775561</v>
      </c>
      <c r="D31">
        <v>195.43893129770993</v>
      </c>
      <c r="E31">
        <f t="shared" si="0"/>
        <v>143.07829694568792</v>
      </c>
      <c r="G31">
        <v>123.00900900900901</v>
      </c>
      <c r="H31">
        <v>104.92776886035314</v>
      </c>
      <c r="I31">
        <v>96.355475763016159</v>
      </c>
      <c r="J31">
        <f t="shared" si="1"/>
        <v>108.09741787745945</v>
      </c>
      <c r="K31">
        <f t="shared" si="2"/>
        <v>0.1381724708120538</v>
      </c>
      <c r="M31">
        <v>173.12280701754386</v>
      </c>
      <c r="N31">
        <v>164.91395793499044</v>
      </c>
      <c r="O31">
        <v>303.83027522935777</v>
      </c>
      <c r="P31">
        <f t="shared" si="3"/>
        <v>213.9556800606307</v>
      </c>
      <c r="R31">
        <v>111.30530973451327</v>
      </c>
      <c r="S31">
        <v>99.795158286778388</v>
      </c>
      <c r="T31">
        <v>116.25659050966608</v>
      </c>
      <c r="U31">
        <f t="shared" si="4"/>
        <v>109.11901951031923</v>
      </c>
      <c r="V31">
        <f t="shared" si="5"/>
        <v>4.0739678913826516E-2</v>
      </c>
      <c r="X31">
        <v>174.39856373429083</v>
      </c>
      <c r="Y31">
        <v>188.58024691358025</v>
      </c>
      <c r="Z31">
        <f t="shared" si="6"/>
        <v>181.48940532393556</v>
      </c>
      <c r="AB31">
        <v>79.747048903878593</v>
      </c>
      <c r="AC31">
        <v>78.812615955473106</v>
      </c>
      <c r="AD31">
        <v>69.667194928684623</v>
      </c>
      <c r="AE31">
        <f t="shared" si="7"/>
        <v>76.07561992934545</v>
      </c>
      <c r="AF31">
        <f t="shared" si="8"/>
        <v>2.8161191737801071E-4</v>
      </c>
    </row>
    <row r="32" spans="1:32" x14ac:dyDescent="0.25">
      <c r="A32" s="1" t="s">
        <v>271</v>
      </c>
      <c r="B32">
        <v>33825.303370786518</v>
      </c>
      <c r="C32">
        <v>28549.476309226931</v>
      </c>
      <c r="D32">
        <v>33805.152671755728</v>
      </c>
      <c r="E32">
        <f t="shared" si="0"/>
        <v>32059.977450589726</v>
      </c>
      <c r="G32">
        <v>36644.54054054054</v>
      </c>
      <c r="H32">
        <v>35063.242375601927</v>
      </c>
      <c r="I32">
        <v>29857.576301615798</v>
      </c>
      <c r="J32">
        <f t="shared" si="1"/>
        <v>33855.119739252754</v>
      </c>
      <c r="K32">
        <f t="shared" si="2"/>
        <v>0.27117997343389266</v>
      </c>
      <c r="M32">
        <v>29604.192982456141</v>
      </c>
      <c r="N32">
        <v>27899.521988527726</v>
      </c>
      <c r="O32">
        <v>281.39908256880733</v>
      </c>
      <c r="P32">
        <f t="shared" si="3"/>
        <v>19261.704684517561</v>
      </c>
      <c r="R32">
        <v>47295.730088495569</v>
      </c>
      <c r="S32">
        <v>35509.255121042828</v>
      </c>
      <c r="T32">
        <v>43307.117750439371</v>
      </c>
      <c r="U32">
        <f t="shared" si="4"/>
        <v>42037.36765332592</v>
      </c>
      <c r="V32">
        <f t="shared" si="5"/>
        <v>4.3726460522534469E-2</v>
      </c>
      <c r="X32">
        <v>37055.457809694788</v>
      </c>
      <c r="Y32">
        <v>28492.613168724278</v>
      </c>
      <c r="Z32">
        <f t="shared" si="6"/>
        <v>32774.035489209535</v>
      </c>
      <c r="AB32">
        <v>35715.396290050594</v>
      </c>
      <c r="AC32">
        <v>37512.115027829313</v>
      </c>
      <c r="AD32">
        <v>36254.167987321707</v>
      </c>
      <c r="AE32">
        <f t="shared" si="7"/>
        <v>36493.893101733869</v>
      </c>
      <c r="AF32">
        <f t="shared" si="8"/>
        <v>0.16861289296284457</v>
      </c>
    </row>
    <row r="33" spans="1:32" x14ac:dyDescent="0.25">
      <c r="A33" s="1" t="s">
        <v>241</v>
      </c>
      <c r="B33">
        <v>573.52808988764048</v>
      </c>
      <c r="C33">
        <v>584.18952618453864</v>
      </c>
      <c r="D33">
        <v>1432.824427480916</v>
      </c>
      <c r="E33">
        <f t="shared" si="0"/>
        <v>863.51401451769834</v>
      </c>
      <c r="G33">
        <v>419.40540540540542</v>
      </c>
      <c r="H33">
        <v>607.88121990369189</v>
      </c>
      <c r="I33">
        <v>1763.572710951526</v>
      </c>
      <c r="J33">
        <f t="shared" si="1"/>
        <v>930.28644542020777</v>
      </c>
      <c r="K33">
        <f t="shared" si="2"/>
        <v>0.45084108103993492</v>
      </c>
      <c r="M33">
        <v>1183.2982456140351</v>
      </c>
      <c r="N33">
        <v>932.8871892925431</v>
      </c>
      <c r="O33">
        <v>2081.3073394495414</v>
      </c>
      <c r="P33">
        <f t="shared" si="3"/>
        <v>1399.1642581187064</v>
      </c>
      <c r="R33">
        <v>626.46017699115043</v>
      </c>
      <c r="S33">
        <v>299.49720670391059</v>
      </c>
      <c r="T33">
        <v>811.86291739894557</v>
      </c>
      <c r="U33">
        <f t="shared" si="4"/>
        <v>579.27343369800212</v>
      </c>
      <c r="V33">
        <f t="shared" si="5"/>
        <v>4.8407186566527559E-2</v>
      </c>
      <c r="X33">
        <v>2465.4578096947935</v>
      </c>
      <c r="Y33">
        <v>576.85185185185185</v>
      </c>
      <c r="Z33">
        <f t="shared" si="6"/>
        <v>1521.1548307733226</v>
      </c>
      <c r="AB33">
        <v>297.6559865092749</v>
      </c>
      <c r="AC33">
        <v>380.24118738404457</v>
      </c>
      <c r="AD33">
        <v>284.59587955625989</v>
      </c>
      <c r="AE33">
        <f t="shared" si="7"/>
        <v>320.83101781652641</v>
      </c>
      <c r="AF33">
        <f t="shared" si="8"/>
        <v>9.3576663691475478E-2</v>
      </c>
    </row>
    <row r="34" spans="1:32" x14ac:dyDescent="0.25">
      <c r="A34" s="1" t="s">
        <v>216</v>
      </c>
      <c r="B34">
        <v>27228.764044943819</v>
      </c>
      <c r="C34">
        <v>26967.655860349125</v>
      </c>
      <c r="D34">
        <v>1921.1068702290077</v>
      </c>
      <c r="E34">
        <f t="shared" si="0"/>
        <v>18705.842258507317</v>
      </c>
      <c r="G34">
        <v>22333.225225225226</v>
      </c>
      <c r="H34">
        <v>946.42054574638848</v>
      </c>
      <c r="I34">
        <v>1212.5314183123878</v>
      </c>
      <c r="J34">
        <f t="shared" si="1"/>
        <v>8164.0590630946672</v>
      </c>
      <c r="K34">
        <f t="shared" si="2"/>
        <v>0.19575566648136802</v>
      </c>
      <c r="M34">
        <v>1129.1929824561403</v>
      </c>
      <c r="N34">
        <v>22410.630975143406</v>
      </c>
      <c r="O34">
        <v>3010.7339449541282</v>
      </c>
      <c r="P34">
        <f t="shared" si="3"/>
        <v>8850.1859675178912</v>
      </c>
      <c r="R34">
        <v>1248.0973451327434</v>
      </c>
      <c r="S34">
        <v>21325.977653631282</v>
      </c>
      <c r="T34">
        <v>20885.307557117751</v>
      </c>
      <c r="U34">
        <f t="shared" si="4"/>
        <v>14486.460851960592</v>
      </c>
      <c r="V34">
        <f t="shared" si="5"/>
        <v>0.2922994551843251</v>
      </c>
      <c r="X34">
        <v>1704.7576301615798</v>
      </c>
      <c r="Y34">
        <v>1666.0082304526748</v>
      </c>
      <c r="Z34">
        <f t="shared" si="6"/>
        <v>1685.3829303071273</v>
      </c>
      <c r="AB34">
        <v>1173.6593591905566</v>
      </c>
      <c r="AC34">
        <v>1123.0241187384045</v>
      </c>
      <c r="AD34">
        <v>1058.8272583201267</v>
      </c>
      <c r="AE34">
        <f t="shared" si="7"/>
        <v>1118.5035787496961</v>
      </c>
      <c r="AF34">
        <f t="shared" si="8"/>
        <v>5.4858826758465379E-4</v>
      </c>
    </row>
    <row r="35" spans="1:32" x14ac:dyDescent="0.25">
      <c r="A35" s="1" t="s">
        <v>220</v>
      </c>
      <c r="B35">
        <v>218.53932584269663</v>
      </c>
      <c r="C35">
        <v>189.82543640897754</v>
      </c>
      <c r="D35">
        <v>373.49236641221376</v>
      </c>
      <c r="E35">
        <f t="shared" si="0"/>
        <v>260.61904288796262</v>
      </c>
      <c r="G35">
        <v>194.18018018018017</v>
      </c>
      <c r="H35">
        <v>180.09630818619584</v>
      </c>
      <c r="I35">
        <v>255.3500897666068</v>
      </c>
      <c r="J35">
        <f t="shared" si="1"/>
        <v>209.87552604432759</v>
      </c>
      <c r="K35">
        <f t="shared" si="2"/>
        <v>0.22797951005077394</v>
      </c>
      <c r="M35">
        <v>238.07017543859649</v>
      </c>
      <c r="N35">
        <v>260.76481835564056</v>
      </c>
      <c r="O35">
        <v>2891.9495412844035</v>
      </c>
      <c r="P35">
        <f t="shared" si="3"/>
        <v>1130.2615116928803</v>
      </c>
      <c r="R35">
        <v>139.42477876106193</v>
      </c>
      <c r="S35">
        <v>136.46182495344505</v>
      </c>
      <c r="T35">
        <v>211.10720562390159</v>
      </c>
      <c r="U35">
        <f t="shared" si="4"/>
        <v>162.33126977946952</v>
      </c>
      <c r="V35">
        <f t="shared" si="5"/>
        <v>0.16684906902896407</v>
      </c>
      <c r="X35">
        <v>383.51885098743264</v>
      </c>
      <c r="Y35">
        <v>357.57201646090533</v>
      </c>
      <c r="Z35">
        <f t="shared" si="6"/>
        <v>370.54543372416902</v>
      </c>
      <c r="AB35">
        <v>100.87689713322092</v>
      </c>
      <c r="AC35">
        <v>147.43970315398886</v>
      </c>
      <c r="AD35">
        <v>136.86212361331221</v>
      </c>
      <c r="AE35">
        <f t="shared" si="7"/>
        <v>128.39290796684065</v>
      </c>
      <c r="AF35">
        <f t="shared" si="8"/>
        <v>6.6192749255313541E-4</v>
      </c>
    </row>
    <row r="36" spans="1:32" x14ac:dyDescent="0.25">
      <c r="A36" s="1" t="s">
        <v>219</v>
      </c>
      <c r="B36">
        <v>56.426966292134829</v>
      </c>
      <c r="C36">
        <v>79.526184538653368</v>
      </c>
      <c r="D36">
        <v>127.65267175572519</v>
      </c>
      <c r="E36">
        <f t="shared" si="0"/>
        <v>87.868607528837799</v>
      </c>
      <c r="G36">
        <v>73.549549549549553</v>
      </c>
      <c r="H36">
        <v>88.715890850722317</v>
      </c>
      <c r="I36">
        <v>71.364452423698381</v>
      </c>
      <c r="J36">
        <f t="shared" si="1"/>
        <v>77.876630941323413</v>
      </c>
      <c r="K36">
        <f t="shared" si="2"/>
        <v>0.33439782725045886</v>
      </c>
      <c r="M36">
        <v>78.298245614035082</v>
      </c>
      <c r="N36">
        <v>97.839388145315496</v>
      </c>
      <c r="O36">
        <v>804.58715596330273</v>
      </c>
      <c r="P36">
        <f t="shared" si="3"/>
        <v>326.90826324088442</v>
      </c>
      <c r="R36">
        <v>86.482300884955748</v>
      </c>
      <c r="S36">
        <v>57.877094972067034</v>
      </c>
      <c r="T36">
        <v>70.86115992970123</v>
      </c>
      <c r="U36">
        <f t="shared" si="4"/>
        <v>71.740185262241326</v>
      </c>
      <c r="V36">
        <f t="shared" si="5"/>
        <v>0.17295922635604769</v>
      </c>
      <c r="X36">
        <v>117.64811490125673</v>
      </c>
      <c r="Y36">
        <v>109.32098765432099</v>
      </c>
      <c r="Z36">
        <f t="shared" si="6"/>
        <v>113.48455127778885</v>
      </c>
      <c r="AB36">
        <v>35.581787521079256</v>
      </c>
      <c r="AC36">
        <v>27.161410018552875</v>
      </c>
      <c r="AD36">
        <v>55.245641838351823</v>
      </c>
      <c r="AE36">
        <f t="shared" si="7"/>
        <v>39.329613125994655</v>
      </c>
      <c r="AF36">
        <f t="shared" si="8"/>
        <v>3.4920462151257327E-3</v>
      </c>
    </row>
    <row r="37" spans="1:32" x14ac:dyDescent="0.25">
      <c r="A37" s="1" t="s">
        <v>246</v>
      </c>
      <c r="B37">
        <v>1427.8876404494381</v>
      </c>
      <c r="C37">
        <v>1512.219451371571</v>
      </c>
      <c r="D37">
        <v>1202.3854961832062</v>
      </c>
      <c r="E37">
        <f t="shared" si="0"/>
        <v>1380.8308626680719</v>
      </c>
      <c r="G37">
        <v>2093.0810810810813</v>
      </c>
      <c r="H37">
        <v>6455.9871589085078</v>
      </c>
      <c r="I37">
        <v>1257.9174147217234</v>
      </c>
      <c r="J37">
        <f t="shared" si="1"/>
        <v>3268.9952182371039</v>
      </c>
      <c r="K37">
        <f t="shared" si="2"/>
        <v>0.15353898771711727</v>
      </c>
      <c r="M37">
        <v>1406.3157894736842</v>
      </c>
      <c r="N37">
        <v>1308.2982791586999</v>
      </c>
      <c r="O37">
        <v>13880.137614678899</v>
      </c>
      <c r="P37">
        <f t="shared" si="3"/>
        <v>5531.5838944370944</v>
      </c>
      <c r="R37">
        <v>1459.6902654867256</v>
      </c>
      <c r="S37">
        <v>3656.3687150837986</v>
      </c>
      <c r="T37">
        <v>1315.6239015817223</v>
      </c>
      <c r="U37">
        <f t="shared" si="4"/>
        <v>2143.8942940507491</v>
      </c>
      <c r="V37">
        <f t="shared" si="5"/>
        <v>0.23464987477352447</v>
      </c>
      <c r="X37">
        <v>1168.3482944344703</v>
      </c>
      <c r="Y37">
        <v>1394.4444444444443</v>
      </c>
      <c r="Z37">
        <f t="shared" si="6"/>
        <v>1281.3963694394574</v>
      </c>
      <c r="AB37">
        <v>4467.3355817875217</v>
      </c>
      <c r="AC37">
        <v>4545.8256029684599</v>
      </c>
      <c r="AD37">
        <v>3421.3153724247227</v>
      </c>
      <c r="AE37">
        <f t="shared" si="7"/>
        <v>4144.8255190602349</v>
      </c>
      <c r="AF37">
        <f t="shared" si="8"/>
        <v>4.5880203398876041E-3</v>
      </c>
    </row>
    <row r="38" spans="1:32" x14ac:dyDescent="0.25">
      <c r="A38" s="1" t="s">
        <v>214</v>
      </c>
      <c r="B38">
        <v>48055.955056179773</v>
      </c>
      <c r="C38">
        <v>59023.89027431421</v>
      </c>
      <c r="D38">
        <v>83505.438931297715</v>
      </c>
      <c r="E38">
        <f t="shared" si="0"/>
        <v>63528.428087263899</v>
      </c>
      <c r="G38">
        <v>54874.234234234231</v>
      </c>
      <c r="H38">
        <v>62355.152487961481</v>
      </c>
      <c r="I38">
        <v>65359.622980251341</v>
      </c>
      <c r="J38">
        <f t="shared" si="1"/>
        <v>60863.003234149015</v>
      </c>
      <c r="K38">
        <f t="shared" si="2"/>
        <v>0.40968478872441766</v>
      </c>
      <c r="M38">
        <v>56858.982456140351</v>
      </c>
      <c r="N38">
        <v>62207.112810707462</v>
      </c>
      <c r="O38">
        <v>89395.435779816515</v>
      </c>
      <c r="P38">
        <f t="shared" si="3"/>
        <v>69487.177015554786</v>
      </c>
      <c r="R38">
        <v>64209.66814159292</v>
      </c>
      <c r="S38">
        <v>49956.350093109868</v>
      </c>
      <c r="T38">
        <v>62546.362038664323</v>
      </c>
      <c r="U38">
        <f t="shared" si="4"/>
        <v>58904.126757789032</v>
      </c>
      <c r="V38">
        <f t="shared" si="5"/>
        <v>0.19587320607889519</v>
      </c>
      <c r="X38">
        <v>88856.032315978446</v>
      </c>
      <c r="Y38">
        <v>72844.094650205763</v>
      </c>
      <c r="Z38">
        <f t="shared" si="6"/>
        <v>80850.063483092104</v>
      </c>
      <c r="AB38">
        <v>30008.448566610456</v>
      </c>
      <c r="AC38">
        <v>39175.380333951762</v>
      </c>
      <c r="AD38">
        <v>41678.034865293186</v>
      </c>
      <c r="AE38">
        <f t="shared" si="7"/>
        <v>36953.954588618471</v>
      </c>
      <c r="AF38">
        <f t="shared" si="8"/>
        <v>5.0122980256844607E-3</v>
      </c>
    </row>
    <row r="39" spans="1:32" x14ac:dyDescent="0.25">
      <c r="A39" s="1" t="s">
        <v>218</v>
      </c>
      <c r="B39">
        <v>18564</v>
      </c>
      <c r="C39">
        <v>23698.528678304239</v>
      </c>
      <c r="D39">
        <v>34395.591603053435</v>
      </c>
      <c r="E39">
        <f t="shared" si="0"/>
        <v>25552.706760452555</v>
      </c>
      <c r="G39">
        <v>22731.171171171172</v>
      </c>
      <c r="H39">
        <v>27533.8683788122</v>
      </c>
      <c r="I39">
        <v>27396.01436265709</v>
      </c>
      <c r="J39">
        <f t="shared" si="1"/>
        <v>25887.017970880155</v>
      </c>
      <c r="K39">
        <f t="shared" si="2"/>
        <v>0.47455976370193553</v>
      </c>
      <c r="M39">
        <v>23548.456140350878</v>
      </c>
      <c r="N39">
        <v>25762.198852772468</v>
      </c>
      <c r="O39">
        <v>40656.720183486235</v>
      </c>
      <c r="P39">
        <f t="shared" si="3"/>
        <v>29989.12505886986</v>
      </c>
      <c r="R39">
        <v>27090.353982300883</v>
      </c>
      <c r="S39">
        <v>21243.836126629423</v>
      </c>
      <c r="T39">
        <v>26613.145869947275</v>
      </c>
      <c r="U39">
        <f t="shared" si="4"/>
        <v>24982.445326292527</v>
      </c>
      <c r="V39">
        <f t="shared" si="5"/>
        <v>0.21428245982068586</v>
      </c>
      <c r="X39">
        <v>38211.02333931777</v>
      </c>
      <c r="Y39">
        <v>30357.407407407405</v>
      </c>
      <c r="Z39">
        <f t="shared" si="6"/>
        <v>34284.215373362589</v>
      </c>
      <c r="AB39">
        <v>7919.4266441821255</v>
      </c>
      <c r="AC39">
        <v>11065.027829313543</v>
      </c>
      <c r="AD39">
        <v>17686.624405705228</v>
      </c>
      <c r="AE39">
        <f t="shared" si="7"/>
        <v>12223.692959733633</v>
      </c>
      <c r="AF39">
        <f t="shared" si="8"/>
        <v>9.3039842231112807E-3</v>
      </c>
    </row>
    <row r="40" spans="1:32" x14ac:dyDescent="0.25">
      <c r="A40" s="1" t="s">
        <v>212</v>
      </c>
      <c r="B40">
        <v>18564</v>
      </c>
      <c r="C40">
        <v>23698.528678304239</v>
      </c>
      <c r="D40">
        <v>34394.732824427483</v>
      </c>
      <c r="E40">
        <f t="shared" si="0"/>
        <v>25552.420500910575</v>
      </c>
      <c r="G40">
        <v>22731.171171171172</v>
      </c>
      <c r="H40">
        <v>27533.8683788122</v>
      </c>
      <c r="I40">
        <v>27376.732495511667</v>
      </c>
      <c r="J40">
        <f t="shared" si="1"/>
        <v>25880.590681831676</v>
      </c>
      <c r="K40">
        <f t="shared" si="2"/>
        <v>0.47501993820314159</v>
      </c>
      <c r="M40">
        <v>23548.456140350878</v>
      </c>
      <c r="N40">
        <v>25762.198852772468</v>
      </c>
      <c r="O40">
        <v>40670.206422018346</v>
      </c>
      <c r="P40">
        <f t="shared" si="3"/>
        <v>29993.620471713901</v>
      </c>
      <c r="R40">
        <v>27086.725663716814</v>
      </c>
      <c r="S40">
        <v>21403.780260707634</v>
      </c>
      <c r="T40">
        <v>26614.112478031635</v>
      </c>
      <c r="U40">
        <f t="shared" si="4"/>
        <v>25034.872800818692</v>
      </c>
      <c r="V40">
        <f t="shared" si="5"/>
        <v>0.21582696641911428</v>
      </c>
      <c r="X40">
        <v>38211.02333931777</v>
      </c>
      <c r="Y40">
        <v>30357.407407407405</v>
      </c>
      <c r="Z40">
        <f t="shared" si="6"/>
        <v>34284.215373362589</v>
      </c>
      <c r="AB40">
        <v>7917.9763912310291</v>
      </c>
      <c r="AC40">
        <v>11065.027829313543</v>
      </c>
      <c r="AD40">
        <v>17686.624405705228</v>
      </c>
      <c r="AE40">
        <f t="shared" si="7"/>
        <v>12223.209542083268</v>
      </c>
      <c r="AF40">
        <f t="shared" si="8"/>
        <v>9.3053841920619756E-3</v>
      </c>
    </row>
    <row r="41" spans="1:32" x14ac:dyDescent="0.25">
      <c r="A41" s="1" t="s">
        <v>224</v>
      </c>
      <c r="B41">
        <v>122.2247191011236</v>
      </c>
      <c r="C41">
        <v>190.52369077306733</v>
      </c>
      <c r="D41">
        <v>157.65267175572521</v>
      </c>
      <c r="E41">
        <f t="shared" si="0"/>
        <v>156.80036054330537</v>
      </c>
      <c r="G41">
        <v>226.41441441441441</v>
      </c>
      <c r="H41">
        <v>171.21990369181381</v>
      </c>
      <c r="I41">
        <v>203.48294434470375</v>
      </c>
      <c r="J41">
        <f t="shared" si="1"/>
        <v>200.37242081697732</v>
      </c>
      <c r="K41">
        <f t="shared" si="2"/>
        <v>8.0709992263246155E-2</v>
      </c>
      <c r="M41">
        <v>133.42105263157896</v>
      </c>
      <c r="N41">
        <v>149.84703632887189</v>
      </c>
      <c r="O41">
        <v>198.348623853211</v>
      </c>
      <c r="P41">
        <f t="shared" si="3"/>
        <v>160.53890427122062</v>
      </c>
      <c r="R41">
        <v>207.92035398230087</v>
      </c>
      <c r="S41">
        <v>176.21973929236498</v>
      </c>
      <c r="T41">
        <v>252.24956063268894</v>
      </c>
      <c r="U41">
        <f t="shared" si="4"/>
        <v>212.12988463578495</v>
      </c>
      <c r="V41">
        <f t="shared" si="5"/>
        <v>7.7226803865621543E-2</v>
      </c>
      <c r="X41">
        <v>192.04667863554758</v>
      </c>
      <c r="Y41">
        <v>208.80658436213992</v>
      </c>
      <c r="Z41">
        <f t="shared" si="6"/>
        <v>200.42663149884373</v>
      </c>
      <c r="AB41">
        <v>146.4080944350759</v>
      </c>
      <c r="AC41">
        <v>159.3692022263451</v>
      </c>
      <c r="AD41">
        <v>131.1093502377179</v>
      </c>
      <c r="AE41">
        <f t="shared" si="7"/>
        <v>145.62888229971296</v>
      </c>
      <c r="AF41">
        <f t="shared" si="8"/>
        <v>1.0421839032571465E-2</v>
      </c>
    </row>
    <row r="42" spans="1:32" x14ac:dyDescent="0.25">
      <c r="A42" s="1" t="s">
        <v>215</v>
      </c>
      <c r="B42">
        <v>514.56179775280896</v>
      </c>
      <c r="C42">
        <v>747.0324189526184</v>
      </c>
      <c r="D42">
        <v>768.89312977099235</v>
      </c>
      <c r="E42">
        <f t="shared" si="0"/>
        <v>676.82911549213986</v>
      </c>
      <c r="G42">
        <v>763.18918918918916</v>
      </c>
      <c r="H42">
        <v>905.81059390048154</v>
      </c>
      <c r="I42">
        <v>424.68581687612203</v>
      </c>
      <c r="J42">
        <f t="shared" si="1"/>
        <v>697.8951999885976</v>
      </c>
      <c r="K42">
        <f t="shared" si="2"/>
        <v>0.45206833935781399</v>
      </c>
      <c r="M42">
        <v>709.38596491228066</v>
      </c>
      <c r="N42">
        <v>875.16252390057366</v>
      </c>
      <c r="O42">
        <v>26.926605504587155</v>
      </c>
      <c r="P42">
        <f t="shared" si="3"/>
        <v>537.15836477248047</v>
      </c>
      <c r="R42">
        <v>506.19469026548671</v>
      </c>
      <c r="S42">
        <v>698.78957169459954</v>
      </c>
      <c r="T42">
        <v>1004.323374340949</v>
      </c>
      <c r="U42">
        <f t="shared" si="4"/>
        <v>736.43587876701179</v>
      </c>
      <c r="V42">
        <f t="shared" si="5"/>
        <v>0.26971256245949138</v>
      </c>
      <c r="X42">
        <v>1459.9281867145421</v>
      </c>
      <c r="Y42">
        <v>1010.761316872428</v>
      </c>
      <c r="Z42">
        <f t="shared" si="6"/>
        <v>1235.3447517934851</v>
      </c>
      <c r="AB42">
        <v>414.68802698145026</v>
      </c>
      <c r="AC42">
        <v>627.4953617810761</v>
      </c>
      <c r="AD42">
        <v>531.36291600633911</v>
      </c>
      <c r="AE42">
        <f t="shared" si="7"/>
        <v>524.51543492295514</v>
      </c>
      <c r="AF42">
        <f t="shared" si="8"/>
        <v>1.561239066161731E-2</v>
      </c>
    </row>
    <row r="43" spans="1:32" x14ac:dyDescent="0.25">
      <c r="A43" s="1" t="s">
        <v>225</v>
      </c>
      <c r="B43">
        <v>2851.4831460674159</v>
      </c>
      <c r="C43">
        <v>2192.0947630922692</v>
      </c>
      <c r="D43">
        <v>4715.2671755725196</v>
      </c>
      <c r="E43">
        <f t="shared" si="0"/>
        <v>3252.948361577402</v>
      </c>
      <c r="G43">
        <v>1999.1351351351352</v>
      </c>
      <c r="H43">
        <v>2419.7431781701443</v>
      </c>
      <c r="I43">
        <v>3822.8007181328544</v>
      </c>
      <c r="J43">
        <f t="shared" si="1"/>
        <v>2747.2263438127115</v>
      </c>
      <c r="K43">
        <f t="shared" si="2"/>
        <v>0.30870640813401401</v>
      </c>
      <c r="M43">
        <v>2390.6842105263158</v>
      </c>
      <c r="N43">
        <v>3425.7743785850862</v>
      </c>
      <c r="O43">
        <v>9213.7844036697243</v>
      </c>
      <c r="P43">
        <f t="shared" si="3"/>
        <v>5010.0809975937091</v>
      </c>
      <c r="R43">
        <v>2203.783185840708</v>
      </c>
      <c r="S43">
        <v>2314.9162011173185</v>
      </c>
      <c r="T43">
        <v>3176.8189806678383</v>
      </c>
      <c r="U43">
        <f t="shared" si="4"/>
        <v>2565.1727892086215</v>
      </c>
      <c r="V43">
        <f t="shared" si="5"/>
        <v>0.15900451600471374</v>
      </c>
      <c r="X43">
        <v>3773.6265709156191</v>
      </c>
      <c r="Y43">
        <v>6060.5555555555557</v>
      </c>
      <c r="Z43">
        <f t="shared" si="6"/>
        <v>4917.0910632355872</v>
      </c>
      <c r="AB43">
        <v>1155.1264755480609</v>
      </c>
      <c r="AC43">
        <v>1991.7254174397033</v>
      </c>
      <c r="AD43">
        <v>1821.8225039619651</v>
      </c>
      <c r="AE43">
        <f t="shared" si="7"/>
        <v>1656.2247989832431</v>
      </c>
      <c r="AF43">
        <f t="shared" si="8"/>
        <v>1.8796449251514354E-2</v>
      </c>
    </row>
    <row r="44" spans="1:32" x14ac:dyDescent="0.25">
      <c r="A44" s="1" t="s">
        <v>232</v>
      </c>
      <c r="B44">
        <v>3401.5955056179773</v>
      </c>
      <c r="C44">
        <v>3880.8977556109726</v>
      </c>
      <c r="D44">
        <v>10289.064885496184</v>
      </c>
      <c r="E44">
        <f t="shared" si="0"/>
        <v>5857.1860489083774</v>
      </c>
      <c r="G44">
        <v>3057.6576576576576</v>
      </c>
      <c r="H44">
        <v>2190.2728731942216</v>
      </c>
      <c r="I44">
        <v>1977.8096947935367</v>
      </c>
      <c r="J44">
        <f t="shared" si="1"/>
        <v>2408.5800752151385</v>
      </c>
      <c r="K44">
        <f t="shared" si="2"/>
        <v>9.9630512315724964E-2</v>
      </c>
      <c r="M44">
        <v>4587.5614035087719</v>
      </c>
      <c r="N44">
        <v>4075.7170172084134</v>
      </c>
      <c r="O44">
        <v>19292.5</v>
      </c>
      <c r="P44">
        <f t="shared" si="3"/>
        <v>9318.5928069057281</v>
      </c>
      <c r="R44">
        <v>1604.159292035398</v>
      </c>
      <c r="S44">
        <v>1424.6554934823091</v>
      </c>
      <c r="T44">
        <v>3911.2126537785589</v>
      </c>
      <c r="U44">
        <f t="shared" si="4"/>
        <v>2313.342479765422</v>
      </c>
      <c r="V44">
        <f t="shared" si="5"/>
        <v>0.11895260961355879</v>
      </c>
      <c r="X44">
        <v>12370.089766606821</v>
      </c>
      <c r="Y44">
        <v>6292.4691358024693</v>
      </c>
      <c r="Z44">
        <f t="shared" si="6"/>
        <v>9331.2794512046457</v>
      </c>
      <c r="AB44">
        <v>1824.0472175379427</v>
      </c>
      <c r="AC44">
        <v>1452.3191094619667</v>
      </c>
      <c r="AD44">
        <v>917.84469096671944</v>
      </c>
      <c r="AE44">
        <f t="shared" si="7"/>
        <v>1398.0703393222095</v>
      </c>
      <c r="AF44">
        <f t="shared" si="8"/>
        <v>2.0263723018539691E-2</v>
      </c>
    </row>
    <row r="45" spans="1:32" x14ac:dyDescent="0.25">
      <c r="A45" s="1" t="s">
        <v>249</v>
      </c>
      <c r="B45">
        <v>13305.056179775282</v>
      </c>
      <c r="C45">
        <v>14443.665835411472</v>
      </c>
      <c r="D45">
        <v>9737.2709923664133</v>
      </c>
      <c r="E45">
        <f t="shared" si="0"/>
        <v>12495.331002517722</v>
      </c>
      <c r="G45">
        <v>11139.837837837838</v>
      </c>
      <c r="H45">
        <v>9596.2760834670953</v>
      </c>
      <c r="I45">
        <v>9171.867145421902</v>
      </c>
      <c r="J45">
        <f t="shared" si="1"/>
        <v>9969.327022242278</v>
      </c>
      <c r="K45">
        <f t="shared" si="2"/>
        <v>8.7992732768980744E-2</v>
      </c>
      <c r="M45">
        <v>10525.894736842105</v>
      </c>
      <c r="N45">
        <v>9387.9923518164433</v>
      </c>
      <c r="O45">
        <v>11684.839449541285</v>
      </c>
      <c r="P45">
        <f t="shared" si="3"/>
        <v>10532.908846066612</v>
      </c>
      <c r="R45">
        <v>12324.579646017699</v>
      </c>
      <c r="S45">
        <v>9611.1545623836118</v>
      </c>
      <c r="T45">
        <v>9585.2196836555358</v>
      </c>
      <c r="U45">
        <f t="shared" si="4"/>
        <v>10506.984630685614</v>
      </c>
      <c r="V45">
        <f t="shared" si="5"/>
        <v>0.49135948864241824</v>
      </c>
      <c r="X45">
        <v>10172.333931777379</v>
      </c>
      <c r="Y45">
        <v>10042.880658436214</v>
      </c>
      <c r="Z45">
        <f t="shared" si="6"/>
        <v>10107.607295106796</v>
      </c>
      <c r="AB45">
        <v>9711.1804384485677</v>
      </c>
      <c r="AC45">
        <v>9179.1280148423011</v>
      </c>
      <c r="AD45">
        <v>9065.7052297939772</v>
      </c>
      <c r="AE45">
        <f t="shared" si="7"/>
        <v>9318.6712276949493</v>
      </c>
      <c r="AF45">
        <f t="shared" si="8"/>
        <v>2.8410740014438843E-2</v>
      </c>
    </row>
    <row r="46" spans="1:32" x14ac:dyDescent="0.25">
      <c r="A46" s="1" t="s">
        <v>250</v>
      </c>
      <c r="B46">
        <v>18876.3595505618</v>
      </c>
      <c r="C46">
        <v>20747.755610972567</v>
      </c>
      <c r="D46">
        <v>14915.896946564886</v>
      </c>
      <c r="E46">
        <f t="shared" si="0"/>
        <v>18180.004036033086</v>
      </c>
      <c r="G46">
        <v>15546.126126126126</v>
      </c>
      <c r="H46">
        <v>13651.123595505618</v>
      </c>
      <c r="I46">
        <v>13794.183123877916</v>
      </c>
      <c r="J46">
        <f t="shared" si="1"/>
        <v>14330.477615169884</v>
      </c>
      <c r="K46">
        <f t="shared" si="2"/>
        <v>5.121024208133633E-2</v>
      </c>
      <c r="M46">
        <v>15037.929824561403</v>
      </c>
      <c r="N46">
        <v>14302.791586998088</v>
      </c>
      <c r="O46">
        <v>17179.954128440368</v>
      </c>
      <c r="P46">
        <f t="shared" si="3"/>
        <v>15506.89184666662</v>
      </c>
      <c r="R46">
        <v>17991.570796460175</v>
      </c>
      <c r="S46">
        <v>14417.150837988826</v>
      </c>
      <c r="T46">
        <v>14042.829525483305</v>
      </c>
      <c r="U46">
        <f t="shared" si="4"/>
        <v>15483.850386644102</v>
      </c>
      <c r="V46">
        <f t="shared" si="5"/>
        <v>0.49433803182514302</v>
      </c>
      <c r="X46">
        <v>14654.36265709156</v>
      </c>
      <c r="Y46">
        <v>15187.510288065843</v>
      </c>
      <c r="Z46">
        <f t="shared" si="6"/>
        <v>14920.936472578702</v>
      </c>
      <c r="AB46">
        <v>14044.654300168635</v>
      </c>
      <c r="AC46">
        <v>13882.337662337663</v>
      </c>
      <c r="AD46">
        <v>13144.611727416799</v>
      </c>
      <c r="AE46">
        <f t="shared" si="7"/>
        <v>13690.5345633077</v>
      </c>
      <c r="AF46">
        <f t="shared" si="8"/>
        <v>2.8651704978101634E-2</v>
      </c>
    </row>
    <row r="47" spans="1:32" x14ac:dyDescent="0.25">
      <c r="A47" s="1" t="s">
        <v>253</v>
      </c>
      <c r="B47">
        <v>14317.685393258427</v>
      </c>
      <c r="C47">
        <v>15089.650872817954</v>
      </c>
      <c r="D47">
        <v>10405.190839694656</v>
      </c>
      <c r="E47">
        <f t="shared" si="0"/>
        <v>13270.842368590345</v>
      </c>
      <c r="G47">
        <v>11902.630630630631</v>
      </c>
      <c r="H47">
        <v>10180.208667736759</v>
      </c>
      <c r="I47">
        <v>9778.1508078994611</v>
      </c>
      <c r="J47">
        <f t="shared" si="1"/>
        <v>10620.330035422283</v>
      </c>
      <c r="K47">
        <f t="shared" si="2"/>
        <v>8.5392115891046408E-2</v>
      </c>
      <c r="M47">
        <v>11028.228070175439</v>
      </c>
      <c r="N47">
        <v>10168.413001912046</v>
      </c>
      <c r="O47">
        <v>14015.206422018347</v>
      </c>
      <c r="P47">
        <f t="shared" si="3"/>
        <v>11737.282498035276</v>
      </c>
      <c r="R47">
        <v>13121.615044247786</v>
      </c>
      <c r="S47">
        <v>10450.837988826815</v>
      </c>
      <c r="T47">
        <v>10049.349736379614</v>
      </c>
      <c r="U47">
        <f t="shared" si="4"/>
        <v>11207.267589818073</v>
      </c>
      <c r="V47">
        <f t="shared" si="5"/>
        <v>0.3718694814055713</v>
      </c>
      <c r="X47">
        <v>10805.547576301615</v>
      </c>
      <c r="Y47">
        <v>10844.670781893004</v>
      </c>
      <c r="Z47">
        <f t="shared" si="6"/>
        <v>10825.10917909731</v>
      </c>
      <c r="AB47">
        <v>10449.139966273187</v>
      </c>
      <c r="AC47">
        <v>10022.26345083488</v>
      </c>
      <c r="AD47">
        <v>9668.2408874801895</v>
      </c>
      <c r="AE47">
        <f t="shared" si="7"/>
        <v>10046.548101529419</v>
      </c>
      <c r="AF47">
        <f t="shared" si="8"/>
        <v>3.7908499343529009E-2</v>
      </c>
    </row>
    <row r="48" spans="1:32" x14ac:dyDescent="0.25">
      <c r="A48" s="1" t="s">
        <v>239</v>
      </c>
      <c r="B48">
        <v>1363.7303370786517</v>
      </c>
      <c r="C48">
        <v>2124.139650872818</v>
      </c>
      <c r="D48">
        <v>6025.7061068702287</v>
      </c>
      <c r="E48">
        <f t="shared" si="0"/>
        <v>3171.1920316072333</v>
      </c>
      <c r="G48">
        <v>722.81081081081084</v>
      </c>
      <c r="H48">
        <v>632.93739967897272</v>
      </c>
      <c r="I48">
        <v>214.75763016157987</v>
      </c>
      <c r="J48">
        <f t="shared" si="1"/>
        <v>523.50194688378781</v>
      </c>
      <c r="K48">
        <f t="shared" si="2"/>
        <v>7.120225433628255E-2</v>
      </c>
      <c r="M48">
        <v>2643.1754385964914</v>
      </c>
      <c r="N48">
        <v>3376.0420650095602</v>
      </c>
      <c r="O48">
        <v>11284.793577981651</v>
      </c>
      <c r="P48">
        <f t="shared" si="3"/>
        <v>5768.0036938625672</v>
      </c>
      <c r="R48">
        <v>477.38938053097343</v>
      </c>
      <c r="S48">
        <v>660.74487895716948</v>
      </c>
      <c r="T48">
        <v>601.96836555360278</v>
      </c>
      <c r="U48">
        <f t="shared" si="4"/>
        <v>580.03420834724864</v>
      </c>
      <c r="V48">
        <f t="shared" si="5"/>
        <v>6.7032494480462002E-2</v>
      </c>
      <c r="X48">
        <v>15565.152603231598</v>
      </c>
      <c r="Y48">
        <v>5016.6255144032921</v>
      </c>
      <c r="Z48">
        <f t="shared" si="6"/>
        <v>10290.889058817445</v>
      </c>
      <c r="AB48">
        <v>383.10286677908937</v>
      </c>
      <c r="AC48">
        <v>551.13172541743972</v>
      </c>
      <c r="AD48">
        <v>343.07448494453246</v>
      </c>
      <c r="AE48">
        <f t="shared" si="7"/>
        <v>425.76969238035389</v>
      </c>
      <c r="AF48">
        <f t="shared" si="8"/>
        <v>4.3511260572712332E-2</v>
      </c>
    </row>
    <row r="73" spans="1:32" x14ac:dyDescent="0.25">
      <c r="A73" s="1" t="s">
        <v>207</v>
      </c>
      <c r="B73">
        <v>2235.5056179775279</v>
      </c>
      <c r="C73">
        <v>2195.0374064837906</v>
      </c>
      <c r="D73">
        <v>2280.8396946564885</v>
      </c>
      <c r="E73">
        <f>AVERAGE(B73:D73)</f>
        <v>2237.1275730392686</v>
      </c>
      <c r="G73">
        <v>1271.9279279279278</v>
      </c>
      <c r="H73">
        <v>1360.3049759229534</v>
      </c>
      <c r="I73">
        <v>809.94614003590664</v>
      </c>
      <c r="J73">
        <f>AVERAGE(G73:I73)</f>
        <v>1147.3930146289294</v>
      </c>
      <c r="K73">
        <f>TTEST(G73:I73,B73:D73,1,2)</f>
        <v>1.6035427068643601E-3</v>
      </c>
      <c r="M73">
        <v>1744.5087719298247</v>
      </c>
      <c r="N73">
        <v>1795.9082217973232</v>
      </c>
      <c r="O73">
        <v>3123.5779816513759</v>
      </c>
      <c r="P73">
        <f>AVERAGE(M73:O73)</f>
        <v>2221.3316584595082</v>
      </c>
      <c r="R73">
        <v>1513.1415929203538</v>
      </c>
      <c r="S73">
        <v>1329.5716945996276</v>
      </c>
      <c r="T73">
        <v>1322.3374340949033</v>
      </c>
      <c r="U73">
        <f>AVERAGE(R73:T73)</f>
        <v>1388.3502405382949</v>
      </c>
      <c r="V73">
        <f>TTEST(M73:O73,R73:T73,1,2)</f>
        <v>7.0772992713626498E-2</v>
      </c>
      <c r="X73">
        <v>2802.8904847396766</v>
      </c>
      <c r="Y73">
        <v>1597.0987654320986</v>
      </c>
      <c r="Z73">
        <f>AVERAGE(X73:Y73)</f>
        <v>2199.9946250858875</v>
      </c>
      <c r="AB73">
        <v>1231.9730185497472</v>
      </c>
      <c r="AC73">
        <v>972.96846011131731</v>
      </c>
      <c r="AD73">
        <v>1133.3914421553091</v>
      </c>
      <c r="AE73">
        <f>AVERAGE(AB73:AD73)</f>
        <v>1112.7776402721245</v>
      </c>
      <c r="AF73">
        <f>TTEST(X73:Y73,AB73:AD73,1,2)</f>
        <v>4.9499180737152135E-2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82BB-2643-438D-94EA-CCC6BF813CCC}">
  <dimension ref="A1:AF73"/>
  <sheetViews>
    <sheetView topLeftCell="Q1" workbookViewId="0">
      <selection activeCell="AF2" sqref="AF2:AF48"/>
    </sheetView>
  </sheetViews>
  <sheetFormatPr defaultRowHeight="15.75" x14ac:dyDescent="0.25"/>
  <sheetData>
    <row r="1" spans="1:32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286</v>
      </c>
      <c r="G1" s="1" t="s">
        <v>170</v>
      </c>
      <c r="H1" s="1" t="s">
        <v>171</v>
      </c>
      <c r="I1" s="1" t="s">
        <v>172</v>
      </c>
      <c r="J1" s="1" t="s">
        <v>287</v>
      </c>
      <c r="K1" s="1" t="s">
        <v>297</v>
      </c>
      <c r="M1" s="1" t="s">
        <v>176</v>
      </c>
      <c r="N1" s="1" t="s">
        <v>177</v>
      </c>
      <c r="O1" s="1" t="s">
        <v>178</v>
      </c>
      <c r="P1" s="1" t="s">
        <v>288</v>
      </c>
      <c r="R1" s="1" t="s">
        <v>179</v>
      </c>
      <c r="S1" s="1" t="s">
        <v>180</v>
      </c>
      <c r="T1" s="1" t="s">
        <v>181</v>
      </c>
      <c r="U1" s="1" t="s">
        <v>289</v>
      </c>
      <c r="V1" s="1" t="s">
        <v>298</v>
      </c>
      <c r="X1" s="1" t="s">
        <v>185</v>
      </c>
      <c r="Y1" s="1" t="s">
        <v>186</v>
      </c>
      <c r="Z1" s="1" t="s">
        <v>284</v>
      </c>
      <c r="AB1" s="1" t="s">
        <v>187</v>
      </c>
      <c r="AC1" s="1" t="s">
        <v>188</v>
      </c>
      <c r="AD1" s="1" t="s">
        <v>189</v>
      </c>
      <c r="AE1" s="1" t="s">
        <v>290</v>
      </c>
      <c r="AF1" s="1" t="s">
        <v>299</v>
      </c>
    </row>
    <row r="2" spans="1:32" x14ac:dyDescent="0.25">
      <c r="A2" s="1" t="s">
        <v>207</v>
      </c>
      <c r="B2">
        <v>2235.5056179775279</v>
      </c>
      <c r="C2">
        <v>2195.0374064837906</v>
      </c>
      <c r="D2">
        <v>2280.8396946564885</v>
      </c>
      <c r="E2">
        <f t="shared" ref="E2:E48" si="0">AVERAGE(B2:D2)</f>
        <v>2237.1275730392686</v>
      </c>
      <c r="G2">
        <v>1271.9279279279278</v>
      </c>
      <c r="H2">
        <v>1360.3049759229534</v>
      </c>
      <c r="I2">
        <v>809.94614003590664</v>
      </c>
      <c r="J2">
        <f t="shared" ref="J2:J48" si="1">AVERAGE(G2:I2)</f>
        <v>1147.3930146289294</v>
      </c>
      <c r="K2">
        <f>LOG(J2,2)-LOG(E2,2)</f>
        <v>-0.96328788902036422</v>
      </c>
      <c r="M2">
        <v>1744.5087719298247</v>
      </c>
      <c r="N2">
        <v>1795.9082217973232</v>
      </c>
      <c r="O2">
        <v>3123.5779816513759</v>
      </c>
      <c r="P2">
        <f t="shared" ref="P2:P48" si="2">AVERAGE(M2:O2)</f>
        <v>2221.3316584595082</v>
      </c>
      <c r="R2">
        <v>1513.1415929203538</v>
      </c>
      <c r="S2">
        <v>1329.5716945996276</v>
      </c>
      <c r="T2">
        <v>1322.3374340949033</v>
      </c>
      <c r="U2">
        <f t="shared" ref="U2:U48" si="3">AVERAGE(R2:T2)</f>
        <v>1388.3502405382949</v>
      </c>
      <c r="V2">
        <f>LOG(U2,2)-LOG(P2,2)</f>
        <v>-0.67805324820958823</v>
      </c>
      <c r="X2">
        <v>2802.8904847396766</v>
      </c>
      <c r="Y2">
        <v>1597.0987654320986</v>
      </c>
      <c r="Z2">
        <f t="shared" ref="Z2:Z48" si="4">AVERAGE(X2:Y2)</f>
        <v>2199.9946250858875</v>
      </c>
      <c r="AB2">
        <v>1231.9730185497472</v>
      </c>
      <c r="AC2">
        <v>972.96846011131731</v>
      </c>
      <c r="AD2">
        <v>1133.3914421553091</v>
      </c>
      <c r="AE2">
        <f t="shared" ref="AE2:AE48" si="5">AVERAGE(AB2:AD2)</f>
        <v>1112.7776402721245</v>
      </c>
      <c r="AF2">
        <f>LOG(AE2,2)-LOG(Z2,2)</f>
        <v>-0.98333466271343895</v>
      </c>
    </row>
    <row r="3" spans="1:32" x14ac:dyDescent="0.25">
      <c r="A3" s="1" t="s">
        <v>272</v>
      </c>
      <c r="B3">
        <v>128.87640449438203</v>
      </c>
      <c r="C3">
        <v>124.71321695760598</v>
      </c>
      <c r="D3">
        <v>111.31679389312977</v>
      </c>
      <c r="E3">
        <f t="shared" si="0"/>
        <v>121.63547178170593</v>
      </c>
      <c r="G3">
        <v>74.234234234234236</v>
      </c>
      <c r="H3">
        <v>83.017656500802573</v>
      </c>
      <c r="I3">
        <v>60.035906642728904</v>
      </c>
      <c r="J3">
        <f t="shared" si="1"/>
        <v>72.429265792588566</v>
      </c>
      <c r="K3">
        <f t="shared" ref="K3:K48" si="6">LOG(J3,2)-LOG(E3,2)</f>
        <v>-0.7479193581020569</v>
      </c>
      <c r="M3">
        <v>216.17543859649123</v>
      </c>
      <c r="N3">
        <v>146.65391969407267</v>
      </c>
      <c r="O3">
        <v>29.931192660550458</v>
      </c>
      <c r="P3">
        <f t="shared" si="2"/>
        <v>130.92018365037146</v>
      </c>
      <c r="R3">
        <v>31.703539823008846</v>
      </c>
      <c r="S3">
        <v>39.795158286778396</v>
      </c>
      <c r="T3">
        <v>70.597539543058005</v>
      </c>
      <c r="U3">
        <f t="shared" si="3"/>
        <v>47.365412550948413</v>
      </c>
      <c r="V3">
        <f t="shared" ref="V3:V48" si="7">LOG(U3,2)-LOG(P3,2)</f>
        <v>-1.4667816757921859</v>
      </c>
      <c r="X3">
        <v>159.33572710951526</v>
      </c>
      <c r="Y3">
        <v>262.46913580246911</v>
      </c>
      <c r="Z3">
        <f t="shared" si="4"/>
        <v>210.9024314559922</v>
      </c>
      <c r="AB3">
        <v>14.367622259696459</v>
      </c>
      <c r="AC3">
        <v>27.12430426716141</v>
      </c>
      <c r="AD3">
        <v>21.885895404120443</v>
      </c>
      <c r="AE3">
        <f t="shared" si="5"/>
        <v>21.125940643659437</v>
      </c>
      <c r="AF3">
        <f t="shared" ref="AF3:AF48" si="8">LOG(AE3,2)-LOG(Z3,2)</f>
        <v>-3.3194882431018318</v>
      </c>
    </row>
    <row r="4" spans="1:32" x14ac:dyDescent="0.25">
      <c r="A4" s="1" t="s">
        <v>247</v>
      </c>
      <c r="B4">
        <v>3349.1235955056181</v>
      </c>
      <c r="C4">
        <v>4085.6608478802991</v>
      </c>
      <c r="D4">
        <v>3640.6488549618321</v>
      </c>
      <c r="E4">
        <f t="shared" si="0"/>
        <v>3691.8110994492495</v>
      </c>
      <c r="G4">
        <v>2360.3423423423424</v>
      </c>
      <c r="H4">
        <v>2274.1573033707864</v>
      </c>
      <c r="I4">
        <v>2653.4111310592457</v>
      </c>
      <c r="J4">
        <f t="shared" si="1"/>
        <v>2429.3035922574581</v>
      </c>
      <c r="K4">
        <f t="shared" si="6"/>
        <v>-0.60378593971047145</v>
      </c>
      <c r="M4">
        <v>17726.57894736842</v>
      </c>
      <c r="N4">
        <v>3002.8489483747612</v>
      </c>
      <c r="O4">
        <v>4386.2385321100919</v>
      </c>
      <c r="P4">
        <f t="shared" si="2"/>
        <v>8371.8888092844245</v>
      </c>
      <c r="R4">
        <v>2706.7256637168139</v>
      </c>
      <c r="S4">
        <v>2641.2476722532588</v>
      </c>
      <c r="T4">
        <v>2672.8119507908614</v>
      </c>
      <c r="U4">
        <f t="shared" si="3"/>
        <v>2673.595095586978</v>
      </c>
      <c r="V4">
        <f t="shared" si="7"/>
        <v>-1.6467721586067849</v>
      </c>
      <c r="X4">
        <v>3619.2459605026929</v>
      </c>
      <c r="Y4">
        <v>2709.8353909465018</v>
      </c>
      <c r="Z4">
        <f t="shared" si="4"/>
        <v>3164.5406757245973</v>
      </c>
      <c r="AB4">
        <v>2203.4738617200674</v>
      </c>
      <c r="AC4">
        <v>20533.766233766233</v>
      </c>
      <c r="AD4">
        <v>2668.890649762282</v>
      </c>
      <c r="AE4">
        <f t="shared" si="5"/>
        <v>8468.7102484161933</v>
      </c>
      <c r="AF4">
        <f t="shared" si="8"/>
        <v>1.4201461577739423</v>
      </c>
    </row>
    <row r="5" spans="1:32" x14ac:dyDescent="0.25">
      <c r="A5" s="1" t="s">
        <v>244</v>
      </c>
      <c r="B5">
        <v>53585.550561797754</v>
      </c>
      <c r="C5">
        <v>58814.26433915212</v>
      </c>
      <c r="D5">
        <v>50483.206106870231</v>
      </c>
      <c r="E5">
        <f t="shared" si="0"/>
        <v>54294.340335940033</v>
      </c>
      <c r="G5">
        <v>43336.522522522522</v>
      </c>
      <c r="H5">
        <v>38554.20545746389</v>
      </c>
      <c r="I5">
        <v>40099.497307001795</v>
      </c>
      <c r="J5">
        <f t="shared" si="1"/>
        <v>40663.408428996067</v>
      </c>
      <c r="K5">
        <f t="shared" si="6"/>
        <v>-0.41707067101753736</v>
      </c>
      <c r="M5">
        <v>43847.561403508771</v>
      </c>
      <c r="N5">
        <v>45785.04780114723</v>
      </c>
      <c r="O5">
        <v>57489.954128440368</v>
      </c>
      <c r="P5">
        <f t="shared" si="2"/>
        <v>49040.854444365461</v>
      </c>
      <c r="R5">
        <v>50819.911504424774</v>
      </c>
      <c r="S5">
        <v>44638.56610800745</v>
      </c>
      <c r="T5">
        <v>44236.731107205625</v>
      </c>
      <c r="U5">
        <f t="shared" si="3"/>
        <v>46565.069573212619</v>
      </c>
      <c r="V5">
        <f t="shared" si="7"/>
        <v>-7.4735981424826292E-2</v>
      </c>
      <c r="X5">
        <v>38993.17773788151</v>
      </c>
      <c r="Y5">
        <v>49021.687242798354</v>
      </c>
      <c r="Z5">
        <f t="shared" si="4"/>
        <v>44007.432490339932</v>
      </c>
      <c r="AB5">
        <v>39403.136593591909</v>
      </c>
      <c r="AC5">
        <v>10500.853432282003</v>
      </c>
      <c r="AD5">
        <v>36119.318541996829</v>
      </c>
      <c r="AE5">
        <f t="shared" si="5"/>
        <v>28674.436189290249</v>
      </c>
      <c r="AF5">
        <f t="shared" si="8"/>
        <v>-0.61798208400617938</v>
      </c>
    </row>
    <row r="6" spans="1:32" x14ac:dyDescent="0.25">
      <c r="A6" s="1" t="s">
        <v>198</v>
      </c>
      <c r="B6">
        <v>148.69662921348313</v>
      </c>
      <c r="C6">
        <v>141.14713216957605</v>
      </c>
      <c r="D6">
        <v>148.32061068702291</v>
      </c>
      <c r="E6">
        <f t="shared" si="0"/>
        <v>146.05479069002737</v>
      </c>
      <c r="G6">
        <v>119.51351351351352</v>
      </c>
      <c r="H6">
        <v>121.49277688603532</v>
      </c>
      <c r="I6">
        <v>101.77737881508078</v>
      </c>
      <c r="J6">
        <f t="shared" si="1"/>
        <v>114.26122307154321</v>
      </c>
      <c r="K6">
        <f t="shared" si="6"/>
        <v>-0.35417380228814377</v>
      </c>
      <c r="M6">
        <v>101.03508771929825</v>
      </c>
      <c r="N6">
        <v>99.617590822179736</v>
      </c>
      <c r="O6">
        <v>184.42660550458714</v>
      </c>
      <c r="P6">
        <f t="shared" si="2"/>
        <v>128.35976134868838</v>
      </c>
      <c r="R6">
        <v>118.56194690265485</v>
      </c>
      <c r="S6">
        <v>104.02234636871508</v>
      </c>
      <c r="T6">
        <v>113.74340949033392</v>
      </c>
      <c r="U6">
        <f t="shared" si="3"/>
        <v>112.10923425390128</v>
      </c>
      <c r="V6">
        <f t="shared" si="7"/>
        <v>-0.19528789695793591</v>
      </c>
      <c r="X6">
        <v>135.99640933572709</v>
      </c>
      <c r="Y6">
        <v>120.02057613168724</v>
      </c>
      <c r="Z6">
        <f t="shared" si="4"/>
        <v>128.00849273370716</v>
      </c>
      <c r="AB6">
        <v>103.15345699831366</v>
      </c>
      <c r="AC6">
        <v>113.00556586270872</v>
      </c>
      <c r="AD6">
        <v>94.326465927099846</v>
      </c>
      <c r="AE6">
        <f t="shared" si="5"/>
        <v>103.49516292937408</v>
      </c>
      <c r="AF6">
        <f t="shared" si="8"/>
        <v>-0.30667618729623136</v>
      </c>
    </row>
    <row r="7" spans="1:32" x14ac:dyDescent="0.25">
      <c r="A7" s="1" t="s">
        <v>279</v>
      </c>
      <c r="B7">
        <v>5238.3820224719102</v>
      </c>
      <c r="C7">
        <v>5740.8478802992513</v>
      </c>
      <c r="D7">
        <v>4576.5839694656488</v>
      </c>
      <c r="E7">
        <f t="shared" si="0"/>
        <v>5185.2712907456034</v>
      </c>
      <c r="G7">
        <v>26122.972972972973</v>
      </c>
      <c r="H7">
        <v>22626.436597110755</v>
      </c>
      <c r="I7">
        <v>13566.82226211849</v>
      </c>
      <c r="J7">
        <f t="shared" si="1"/>
        <v>20772.077277400738</v>
      </c>
      <c r="K7">
        <f t="shared" si="6"/>
        <v>2.0021541205466615</v>
      </c>
      <c r="M7">
        <v>8043.0175438596489</v>
      </c>
      <c r="N7">
        <v>13142.045889101339</v>
      </c>
      <c r="O7">
        <v>17513.80733944954</v>
      </c>
      <c r="P7">
        <f t="shared" si="2"/>
        <v>12899.623590803511</v>
      </c>
      <c r="R7">
        <v>10636.836283185839</v>
      </c>
      <c r="S7">
        <v>9663.2774674115444</v>
      </c>
      <c r="T7">
        <v>31853.321616871704</v>
      </c>
      <c r="U7">
        <f t="shared" si="3"/>
        <v>17384.478455823028</v>
      </c>
      <c r="V7">
        <f t="shared" si="7"/>
        <v>0.43047081742336424</v>
      </c>
      <c r="X7">
        <v>3852.1903052064631</v>
      </c>
      <c r="Y7">
        <v>11747.304526748971</v>
      </c>
      <c r="Z7">
        <f t="shared" si="4"/>
        <v>7799.7474159777166</v>
      </c>
      <c r="AB7">
        <v>23312.866779089378</v>
      </c>
      <c r="AC7">
        <v>15012.096474953618</v>
      </c>
      <c r="AD7">
        <v>4863.407290015848</v>
      </c>
      <c r="AE7">
        <f t="shared" si="5"/>
        <v>14396.123514686282</v>
      </c>
      <c r="AF7">
        <f t="shared" si="8"/>
        <v>0.88418107518329769</v>
      </c>
    </row>
    <row r="8" spans="1:32" x14ac:dyDescent="0.25">
      <c r="A8" s="1" t="s">
        <v>268</v>
      </c>
      <c r="B8">
        <v>3805.9101123595506</v>
      </c>
      <c r="C8">
        <v>2034.7381546134663</v>
      </c>
      <c r="D8">
        <v>11931.58396946565</v>
      </c>
      <c r="E8">
        <f t="shared" si="0"/>
        <v>5924.0774121462227</v>
      </c>
      <c r="G8">
        <v>17788.900900900902</v>
      </c>
      <c r="H8">
        <v>19471.235955056181</v>
      </c>
      <c r="I8">
        <v>18300.412926391382</v>
      </c>
      <c r="J8">
        <f t="shared" si="1"/>
        <v>18520.183260782822</v>
      </c>
      <c r="K8">
        <f t="shared" si="6"/>
        <v>1.6444359763133249</v>
      </c>
      <c r="M8">
        <v>3711.1578947368421</v>
      </c>
      <c r="N8">
        <v>4725.0286806883369</v>
      </c>
      <c r="O8">
        <v>631.55963302752286</v>
      </c>
      <c r="P8">
        <f t="shared" si="2"/>
        <v>3022.5820694842337</v>
      </c>
      <c r="R8">
        <v>26172.079646017697</v>
      </c>
      <c r="S8">
        <v>17414.823091247672</v>
      </c>
      <c r="T8">
        <v>30902.636203866434</v>
      </c>
      <c r="U8">
        <f t="shared" si="3"/>
        <v>24829.846313710601</v>
      </c>
      <c r="V8">
        <f t="shared" si="7"/>
        <v>3.038221914532885</v>
      </c>
      <c r="X8">
        <v>16729.766606822261</v>
      </c>
      <c r="Y8">
        <v>7146.049382716049</v>
      </c>
      <c r="Z8">
        <f t="shared" si="4"/>
        <v>11937.907994769155</v>
      </c>
      <c r="AB8">
        <v>20579.274873524453</v>
      </c>
      <c r="AC8">
        <v>19621.725417439702</v>
      </c>
      <c r="AD8">
        <v>25584.627575277336</v>
      </c>
      <c r="AE8">
        <f t="shared" si="5"/>
        <v>21928.542622080498</v>
      </c>
      <c r="AF8">
        <f t="shared" si="8"/>
        <v>0.87725989310627028</v>
      </c>
    </row>
    <row r="9" spans="1:32" x14ac:dyDescent="0.25">
      <c r="A9" s="1" t="s">
        <v>227</v>
      </c>
      <c r="B9">
        <v>55.325842696629216</v>
      </c>
      <c r="C9">
        <v>48.877805486284288</v>
      </c>
      <c r="D9">
        <v>529.94274809160311</v>
      </c>
      <c r="E9">
        <f t="shared" si="0"/>
        <v>211.38213209150555</v>
      </c>
      <c r="G9">
        <v>1213.4054054054054</v>
      </c>
      <c r="H9">
        <v>1071.3643659711076</v>
      </c>
      <c r="I9">
        <v>724.00359066427291</v>
      </c>
      <c r="J9">
        <f t="shared" si="1"/>
        <v>1002.9244540135952</v>
      </c>
      <c r="K9">
        <f t="shared" si="6"/>
        <v>2.2462876005309962</v>
      </c>
      <c r="M9">
        <v>130.21052631578948</v>
      </c>
      <c r="N9">
        <v>165.50669216061186</v>
      </c>
      <c r="O9">
        <v>249.90825688073394</v>
      </c>
      <c r="P9">
        <f t="shared" si="2"/>
        <v>181.87515845237843</v>
      </c>
      <c r="R9">
        <v>1749.0044247787609</v>
      </c>
      <c r="S9">
        <v>656.51769087523269</v>
      </c>
      <c r="T9">
        <v>3036.1862917398948</v>
      </c>
      <c r="U9">
        <f t="shared" si="3"/>
        <v>1813.9028024646295</v>
      </c>
      <c r="V9">
        <f t="shared" si="7"/>
        <v>3.3180767414470216</v>
      </c>
      <c r="X9">
        <v>906.46319569120283</v>
      </c>
      <c r="Y9">
        <v>264.6090534979424</v>
      </c>
      <c r="Z9">
        <f t="shared" si="4"/>
        <v>585.53612459457258</v>
      </c>
      <c r="AB9">
        <v>1688.8364249578415</v>
      </c>
      <c r="AC9">
        <v>816.80890538033395</v>
      </c>
      <c r="AD9">
        <v>2009.714738510301</v>
      </c>
      <c r="AE9">
        <f t="shared" si="5"/>
        <v>1505.1200229494923</v>
      </c>
      <c r="AF9">
        <f t="shared" si="8"/>
        <v>1.3620484510437247</v>
      </c>
    </row>
    <row r="10" spans="1:32" x14ac:dyDescent="0.25">
      <c r="A10" s="1" t="s">
        <v>201</v>
      </c>
      <c r="B10">
        <v>54969.483146067418</v>
      </c>
      <c r="C10">
        <v>62015.73566084788</v>
      </c>
      <c r="D10">
        <v>48492.461832061068</v>
      </c>
      <c r="E10">
        <f t="shared" si="0"/>
        <v>55159.226879658789</v>
      </c>
      <c r="G10">
        <v>25882.27027027027</v>
      </c>
      <c r="H10">
        <v>40243.194221508827</v>
      </c>
      <c r="I10">
        <v>18148.384201077199</v>
      </c>
      <c r="J10">
        <f t="shared" si="1"/>
        <v>28091.282897618763</v>
      </c>
      <c r="K10">
        <f t="shared" si="6"/>
        <v>-0.97347972370918079</v>
      </c>
      <c r="M10">
        <v>43077.315789473687</v>
      </c>
      <c r="N10">
        <v>46519.847036328872</v>
      </c>
      <c r="O10">
        <v>62306.16972477064</v>
      </c>
      <c r="P10">
        <f t="shared" si="2"/>
        <v>50634.4441835244</v>
      </c>
      <c r="R10">
        <v>59514.314159292029</v>
      </c>
      <c r="S10">
        <v>46943.277467411543</v>
      </c>
      <c r="T10">
        <v>47748.471001757469</v>
      </c>
      <c r="U10">
        <f t="shared" si="3"/>
        <v>51402.020876153685</v>
      </c>
      <c r="V10">
        <f t="shared" si="7"/>
        <v>2.1705965147784667E-2</v>
      </c>
      <c r="X10">
        <v>45544.524236983838</v>
      </c>
      <c r="Y10">
        <v>55760.596707818928</v>
      </c>
      <c r="Z10">
        <f t="shared" si="4"/>
        <v>50652.560472401383</v>
      </c>
      <c r="AB10">
        <v>44198.499156829683</v>
      </c>
      <c r="AC10">
        <v>25254.359925788496</v>
      </c>
      <c r="AD10">
        <v>43256.053882725828</v>
      </c>
      <c r="AE10">
        <f t="shared" si="5"/>
        <v>37569.637655114668</v>
      </c>
      <c r="AF10">
        <f t="shared" si="8"/>
        <v>-0.43106799688908737</v>
      </c>
    </row>
    <row r="11" spans="1:32" x14ac:dyDescent="0.25">
      <c r="A11" s="1" t="s">
        <v>269</v>
      </c>
      <c r="B11">
        <v>1260.0224719101125</v>
      </c>
      <c r="C11">
        <v>869.67581047381543</v>
      </c>
      <c r="D11">
        <v>5137.7862595419847</v>
      </c>
      <c r="E11">
        <f t="shared" si="0"/>
        <v>2422.4948473086374</v>
      </c>
      <c r="G11">
        <v>10058.792792792792</v>
      </c>
      <c r="H11">
        <v>11432.696629213484</v>
      </c>
      <c r="I11">
        <v>6326.4272890484735</v>
      </c>
      <c r="J11">
        <f t="shared" si="1"/>
        <v>9272.6389036849159</v>
      </c>
      <c r="K11">
        <f t="shared" si="6"/>
        <v>1.936486377387924</v>
      </c>
      <c r="M11">
        <v>1502.4736842105262</v>
      </c>
      <c r="N11">
        <v>1690.8795411089868</v>
      </c>
      <c r="O11">
        <v>3036.4908256880731</v>
      </c>
      <c r="P11">
        <f t="shared" si="2"/>
        <v>2076.6146836691955</v>
      </c>
      <c r="R11">
        <v>17041.991150442478</v>
      </c>
      <c r="S11">
        <v>8158.2495344506515</v>
      </c>
      <c r="T11">
        <v>19022.829525483303</v>
      </c>
      <c r="U11">
        <f t="shared" si="3"/>
        <v>14741.023403458812</v>
      </c>
      <c r="V11">
        <f t="shared" si="7"/>
        <v>2.8275312340556198</v>
      </c>
      <c r="X11">
        <v>5654.8653500897663</v>
      </c>
      <c r="Y11">
        <v>2052.3251028806585</v>
      </c>
      <c r="Z11">
        <f t="shared" si="4"/>
        <v>3853.5952264852122</v>
      </c>
      <c r="AB11">
        <v>14717.841483979764</v>
      </c>
      <c r="AC11">
        <v>10985.528756957328</v>
      </c>
      <c r="AD11">
        <v>17181.505546751188</v>
      </c>
      <c r="AE11">
        <f t="shared" si="5"/>
        <v>14294.958595896094</v>
      </c>
      <c r="AF11">
        <f t="shared" si="8"/>
        <v>1.8912294942743166</v>
      </c>
    </row>
    <row r="12" spans="1:32" x14ac:dyDescent="0.25">
      <c r="A12" s="1" t="s">
        <v>223</v>
      </c>
      <c r="B12">
        <v>2484.5168539325841</v>
      </c>
      <c r="C12">
        <v>2746.3341645885284</v>
      </c>
      <c r="D12">
        <v>2310.2862595419847</v>
      </c>
      <c r="E12">
        <f t="shared" si="0"/>
        <v>2513.7124260210326</v>
      </c>
      <c r="G12">
        <v>1851.8378378378379</v>
      </c>
      <c r="H12">
        <v>1662.4719101123596</v>
      </c>
      <c r="I12">
        <v>2206.912028725314</v>
      </c>
      <c r="J12">
        <f t="shared" si="1"/>
        <v>1907.0739255585038</v>
      </c>
      <c r="K12">
        <f t="shared" si="6"/>
        <v>-0.39845884268485854</v>
      </c>
      <c r="M12">
        <v>1890.5438596491229</v>
      </c>
      <c r="N12">
        <v>1982.5812619502869</v>
      </c>
      <c r="O12">
        <v>2571.3302752293575</v>
      </c>
      <c r="P12">
        <f t="shared" si="2"/>
        <v>2148.1517989429226</v>
      </c>
      <c r="R12">
        <v>2254.2477876106195</v>
      </c>
      <c r="S12">
        <v>1651.9925512104282</v>
      </c>
      <c r="T12">
        <v>1956.1687170474518</v>
      </c>
      <c r="U12">
        <f t="shared" si="3"/>
        <v>1954.1363519561664</v>
      </c>
      <c r="V12">
        <f t="shared" si="7"/>
        <v>-0.1365648084240636</v>
      </c>
      <c r="X12">
        <v>2457.7019748653502</v>
      </c>
      <c r="Y12">
        <v>2274.9382716049381</v>
      </c>
      <c r="Z12">
        <f t="shared" si="4"/>
        <v>2366.3201232351439</v>
      </c>
      <c r="AB12">
        <v>1876.7790893760541</v>
      </c>
      <c r="AC12">
        <v>1567.4582560296847</v>
      </c>
      <c r="AD12">
        <v>1817.8605388272583</v>
      </c>
      <c r="AE12">
        <f t="shared" si="5"/>
        <v>1754.0326280776655</v>
      </c>
      <c r="AF12">
        <f t="shared" si="8"/>
        <v>-0.43196967452146673</v>
      </c>
    </row>
    <row r="13" spans="1:32" x14ac:dyDescent="0.25">
      <c r="A13" s="1" t="s">
        <v>195</v>
      </c>
      <c r="B13">
        <v>15115.640449438202</v>
      </c>
      <c r="C13">
        <v>16021.945137157107</v>
      </c>
      <c r="D13">
        <v>14079.751908396947</v>
      </c>
      <c r="E13">
        <f t="shared" si="0"/>
        <v>15072.445831664087</v>
      </c>
      <c r="G13">
        <v>11106.522522522522</v>
      </c>
      <c r="H13">
        <v>10388.121990369182</v>
      </c>
      <c r="I13">
        <v>13654.973070017953</v>
      </c>
      <c r="J13">
        <f t="shared" si="1"/>
        <v>11716.539194303221</v>
      </c>
      <c r="K13">
        <f t="shared" si="6"/>
        <v>-0.36336705195257046</v>
      </c>
      <c r="M13">
        <v>12079.508771929824</v>
      </c>
      <c r="N13">
        <v>12174.034416826005</v>
      </c>
      <c r="O13">
        <v>17353.16513761468</v>
      </c>
      <c r="P13">
        <f t="shared" si="2"/>
        <v>13868.902775456838</v>
      </c>
      <c r="R13">
        <v>14789.535398230088</v>
      </c>
      <c r="S13">
        <v>11213.500931098695</v>
      </c>
      <c r="T13">
        <v>13131.511423550088</v>
      </c>
      <c r="U13">
        <f t="shared" si="3"/>
        <v>13044.849250959624</v>
      </c>
      <c r="V13">
        <f t="shared" si="7"/>
        <v>-8.8373382620874352E-2</v>
      </c>
      <c r="X13">
        <v>13430.592459605026</v>
      </c>
      <c r="Y13">
        <v>14220.720164609053</v>
      </c>
      <c r="Z13">
        <f t="shared" si="4"/>
        <v>13825.656312107039</v>
      </c>
      <c r="AB13">
        <v>11348.735244519394</v>
      </c>
      <c r="AC13">
        <v>11828.385899814471</v>
      </c>
      <c r="AD13">
        <v>12233.24881141046</v>
      </c>
      <c r="AE13">
        <f t="shared" si="5"/>
        <v>11803.456651914776</v>
      </c>
      <c r="AF13">
        <f t="shared" si="8"/>
        <v>-0.22813855179160925</v>
      </c>
    </row>
    <row r="14" spans="1:32" x14ac:dyDescent="0.25">
      <c r="A14" s="1" t="s">
        <v>259</v>
      </c>
      <c r="B14">
        <v>1017.9550561797753</v>
      </c>
      <c r="C14">
        <v>2059.9501246882792</v>
      </c>
      <c r="D14">
        <v>5026.4122137404584</v>
      </c>
      <c r="E14">
        <f t="shared" si="0"/>
        <v>2701.4391315361709</v>
      </c>
      <c r="G14">
        <v>6862.9369369369369</v>
      </c>
      <c r="H14">
        <v>6684.8956661316215</v>
      </c>
      <c r="I14">
        <v>4826.5350089766607</v>
      </c>
      <c r="J14">
        <f t="shared" si="1"/>
        <v>6124.7892040150728</v>
      </c>
      <c r="K14">
        <f t="shared" si="6"/>
        <v>1.180932016222318</v>
      </c>
      <c r="M14">
        <v>2668.0701754385964</v>
      </c>
      <c r="N14">
        <v>2854.2829827915871</v>
      </c>
      <c r="O14">
        <v>8078.5091743119265</v>
      </c>
      <c r="P14">
        <f t="shared" si="2"/>
        <v>4533.6207775140365</v>
      </c>
      <c r="R14">
        <v>5404.358407079646</v>
      </c>
      <c r="S14">
        <v>3100.0744878957166</v>
      </c>
      <c r="T14">
        <v>6237.5571177504398</v>
      </c>
      <c r="U14">
        <f t="shared" si="3"/>
        <v>4913.9966709086002</v>
      </c>
      <c r="V14">
        <f t="shared" si="7"/>
        <v>0.11623316089168512</v>
      </c>
      <c r="X14">
        <v>5272.4057450628361</v>
      </c>
      <c r="Y14">
        <v>3484.341563786008</v>
      </c>
      <c r="Z14">
        <f t="shared" si="4"/>
        <v>4378.3736544244221</v>
      </c>
      <c r="AB14">
        <v>2384.7217537942665</v>
      </c>
      <c r="AC14">
        <v>2490.8348794063081</v>
      </c>
      <c r="AD14">
        <v>3915.3090332805073</v>
      </c>
      <c r="AE14">
        <f t="shared" si="5"/>
        <v>2930.2885554936943</v>
      </c>
      <c r="AF14">
        <f t="shared" si="8"/>
        <v>-0.57935234195417706</v>
      </c>
    </row>
    <row r="15" spans="1:32" x14ac:dyDescent="0.25">
      <c r="A15" s="1" t="s">
        <v>276</v>
      </c>
      <c r="B15">
        <v>4153.9101123595501</v>
      </c>
      <c r="C15">
        <v>7625.1870324189522</v>
      </c>
      <c r="D15">
        <v>13217.67175572519</v>
      </c>
      <c r="E15">
        <f t="shared" si="0"/>
        <v>8332.2563001678973</v>
      </c>
      <c r="G15">
        <v>12604.666666666666</v>
      </c>
      <c r="H15">
        <v>21941.235955056181</v>
      </c>
      <c r="I15">
        <v>18748.491921005385</v>
      </c>
      <c r="J15">
        <f t="shared" si="1"/>
        <v>17764.798180909409</v>
      </c>
      <c r="K15">
        <f t="shared" si="6"/>
        <v>1.092242176387634</v>
      </c>
      <c r="M15">
        <v>15834.649122807017</v>
      </c>
      <c r="N15">
        <v>14972.007648183557</v>
      </c>
      <c r="O15">
        <v>38313.990825688074</v>
      </c>
      <c r="P15">
        <f t="shared" si="2"/>
        <v>23040.215865559545</v>
      </c>
      <c r="R15">
        <v>19587.853982300883</v>
      </c>
      <c r="S15">
        <v>9465.0465549348228</v>
      </c>
      <c r="T15">
        <v>17642.478031634448</v>
      </c>
      <c r="U15">
        <f t="shared" si="3"/>
        <v>15565.126189623385</v>
      </c>
      <c r="V15">
        <f t="shared" si="7"/>
        <v>-0.56583696048992316</v>
      </c>
      <c r="X15">
        <v>18208.99461400359</v>
      </c>
      <c r="Y15">
        <v>14881.913580246914</v>
      </c>
      <c r="Z15">
        <f t="shared" si="4"/>
        <v>16545.45409712525</v>
      </c>
      <c r="AB15">
        <v>3045.3625632377743</v>
      </c>
      <c r="AC15">
        <v>5564.6196660482374</v>
      </c>
      <c r="AD15">
        <v>5935.6418383518221</v>
      </c>
      <c r="AE15">
        <f t="shared" si="5"/>
        <v>4848.5413558792779</v>
      </c>
      <c r="AF15">
        <f t="shared" si="8"/>
        <v>-1.7708121929321088</v>
      </c>
    </row>
    <row r="16" spans="1:32" x14ac:dyDescent="0.25">
      <c r="A16" s="1" t="s">
        <v>256</v>
      </c>
      <c r="B16">
        <v>26129.685393258427</v>
      </c>
      <c r="C16">
        <v>28097.830423940148</v>
      </c>
      <c r="D16">
        <v>20450.534351145037</v>
      </c>
      <c r="E16">
        <f t="shared" si="0"/>
        <v>24892.683389447873</v>
      </c>
      <c r="G16">
        <v>20506.792792792792</v>
      </c>
      <c r="H16">
        <v>17384.189406099518</v>
      </c>
      <c r="I16">
        <v>18832.585278276481</v>
      </c>
      <c r="J16">
        <f t="shared" si="1"/>
        <v>18907.855825722931</v>
      </c>
      <c r="K16">
        <f t="shared" si="6"/>
        <v>-0.39673598964524892</v>
      </c>
      <c r="M16">
        <v>20211.912280701756</v>
      </c>
      <c r="N16">
        <v>20180.936902485661</v>
      </c>
      <c r="O16">
        <v>23129.495412844037</v>
      </c>
      <c r="P16">
        <f t="shared" si="2"/>
        <v>21174.114865343818</v>
      </c>
      <c r="R16">
        <v>23981.659292035398</v>
      </c>
      <c r="S16">
        <v>20483.612662942272</v>
      </c>
      <c r="T16">
        <v>18748.049209138841</v>
      </c>
      <c r="U16">
        <f t="shared" si="3"/>
        <v>21071.107054705502</v>
      </c>
      <c r="V16">
        <f t="shared" si="7"/>
        <v>-7.0355484167539117E-3</v>
      </c>
      <c r="X16">
        <v>19587.755834829444</v>
      </c>
      <c r="Y16">
        <v>21688.456790123455</v>
      </c>
      <c r="Z16">
        <f t="shared" si="4"/>
        <v>20638.106312476448</v>
      </c>
      <c r="AB16">
        <v>19299.797639123102</v>
      </c>
      <c r="AC16">
        <v>20400.630797773654</v>
      </c>
      <c r="AD16">
        <v>18036.941362916004</v>
      </c>
      <c r="AE16">
        <f t="shared" si="5"/>
        <v>19245.78993327092</v>
      </c>
      <c r="AF16">
        <f t="shared" si="8"/>
        <v>-0.10076771266961337</v>
      </c>
    </row>
    <row r="17" spans="1:32" x14ac:dyDescent="0.25">
      <c r="A17" s="1" t="s">
        <v>238</v>
      </c>
      <c r="B17">
        <v>4950.606741573034</v>
      </c>
      <c r="C17">
        <v>6484.463840399002</v>
      </c>
      <c r="D17">
        <v>12123.187022900764</v>
      </c>
      <c r="E17">
        <f t="shared" si="0"/>
        <v>7852.7525349575999</v>
      </c>
      <c r="G17">
        <v>2407.0090090090089</v>
      </c>
      <c r="H17">
        <v>3265.6019261637239</v>
      </c>
      <c r="I17">
        <v>2199.6768402154398</v>
      </c>
      <c r="J17">
        <f t="shared" si="1"/>
        <v>2624.0959251293912</v>
      </c>
      <c r="K17">
        <f t="shared" si="6"/>
        <v>-1.581377974585239</v>
      </c>
      <c r="M17">
        <v>8123.0350877192986</v>
      </c>
      <c r="N17">
        <v>6885.7361376673043</v>
      </c>
      <c r="O17">
        <v>5632.0412844036691</v>
      </c>
      <c r="P17">
        <f t="shared" si="2"/>
        <v>6880.2708365967583</v>
      </c>
      <c r="R17">
        <v>1847.7212389380529</v>
      </c>
      <c r="S17">
        <v>1409.4599627560522</v>
      </c>
      <c r="T17">
        <v>2606.8365553602812</v>
      </c>
      <c r="U17">
        <f t="shared" si="3"/>
        <v>1954.6725856847952</v>
      </c>
      <c r="V17">
        <f t="shared" si="7"/>
        <v>-1.8155383851948006</v>
      </c>
      <c r="X17">
        <v>13360.233393177738</v>
      </c>
      <c r="Y17">
        <v>8339.5473251028798</v>
      </c>
      <c r="Z17">
        <f t="shared" si="4"/>
        <v>10849.890359140309</v>
      </c>
      <c r="AB17">
        <v>1185.6492411467118</v>
      </c>
      <c r="AC17">
        <v>1499.3320964749537</v>
      </c>
      <c r="AD17">
        <v>764.88114104595877</v>
      </c>
      <c r="AE17">
        <f t="shared" si="5"/>
        <v>1149.9541595558746</v>
      </c>
      <c r="AF17">
        <f t="shared" si="8"/>
        <v>-3.2380322064485867</v>
      </c>
    </row>
    <row r="18" spans="1:32" x14ac:dyDescent="0.25">
      <c r="A18" s="1" t="s">
        <v>274</v>
      </c>
      <c r="B18">
        <v>7143.6179775280898</v>
      </c>
      <c r="C18">
        <v>8891.9700748129671</v>
      </c>
      <c r="D18">
        <v>12044.96183206107</v>
      </c>
      <c r="E18">
        <f t="shared" si="0"/>
        <v>9360.1832948007086</v>
      </c>
      <c r="G18">
        <v>5958.9369369369369</v>
      </c>
      <c r="H18">
        <v>6555.2648475120386</v>
      </c>
      <c r="I18">
        <v>2897.7378815080788</v>
      </c>
      <c r="J18">
        <f t="shared" si="1"/>
        <v>5137.3132219856843</v>
      </c>
      <c r="K18">
        <f t="shared" si="6"/>
        <v>-0.86552274402584572</v>
      </c>
      <c r="M18">
        <v>9346.8070175438588</v>
      </c>
      <c r="N18">
        <v>9329.2351816443606</v>
      </c>
      <c r="O18">
        <v>13880.137614678899</v>
      </c>
      <c r="P18">
        <f t="shared" si="2"/>
        <v>10852.059937955704</v>
      </c>
      <c r="R18">
        <v>5617.1902654867254</v>
      </c>
      <c r="S18">
        <v>3647.6908752327745</v>
      </c>
      <c r="T18">
        <v>6158.1898066783833</v>
      </c>
      <c r="U18">
        <f t="shared" si="3"/>
        <v>5141.0236491326277</v>
      </c>
      <c r="V18">
        <f t="shared" si="7"/>
        <v>-1.0778413672965588</v>
      </c>
      <c r="X18">
        <v>12369.622980251346</v>
      </c>
      <c r="Y18">
        <v>11458.312757201646</v>
      </c>
      <c r="Z18">
        <f t="shared" si="4"/>
        <v>11913.967868726497</v>
      </c>
      <c r="AB18">
        <v>4431.1467116357508</v>
      </c>
      <c r="AC18">
        <v>4553.1725417439702</v>
      </c>
      <c r="AD18">
        <v>3417.6386687797149</v>
      </c>
      <c r="AE18">
        <f t="shared" si="5"/>
        <v>4133.9859740531456</v>
      </c>
      <c r="AF18">
        <f t="shared" si="8"/>
        <v>-1.5270485742823485</v>
      </c>
    </row>
    <row r="19" spans="1:32" x14ac:dyDescent="0.25">
      <c r="A19" s="1" t="s">
        <v>197</v>
      </c>
      <c r="B19">
        <v>54.112359550561798</v>
      </c>
      <c r="C19">
        <v>53.940149625935163</v>
      </c>
      <c r="D19">
        <v>36.793893129770993</v>
      </c>
      <c r="E19">
        <f t="shared" si="0"/>
        <v>48.282134102089316</v>
      </c>
      <c r="G19">
        <v>38.936936936936938</v>
      </c>
      <c r="H19">
        <v>30.963081861958269</v>
      </c>
      <c r="I19">
        <v>32.136445242369838</v>
      </c>
      <c r="J19">
        <f t="shared" si="1"/>
        <v>34.012154680421681</v>
      </c>
      <c r="K19">
        <f t="shared" si="6"/>
        <v>-0.50543904145837093</v>
      </c>
      <c r="M19">
        <v>35.017543859649123</v>
      </c>
      <c r="N19">
        <v>33.537284894837477</v>
      </c>
      <c r="O19">
        <v>40.527522935779814</v>
      </c>
      <c r="P19">
        <f t="shared" si="2"/>
        <v>36.360783896755471</v>
      </c>
      <c r="R19">
        <v>50.221238938053091</v>
      </c>
      <c r="S19">
        <v>25.009310986964618</v>
      </c>
      <c r="T19">
        <v>28.576449912126538</v>
      </c>
      <c r="U19">
        <f t="shared" si="3"/>
        <v>34.602333279048082</v>
      </c>
      <c r="V19">
        <f t="shared" si="7"/>
        <v>-7.1513978824696345E-2</v>
      </c>
      <c r="X19">
        <v>41.921005385996409</v>
      </c>
      <c r="Y19">
        <v>37.345679012345677</v>
      </c>
      <c r="Z19">
        <f t="shared" si="4"/>
        <v>39.63334219917104</v>
      </c>
      <c r="AB19">
        <v>41.281618887015178</v>
      </c>
      <c r="AC19">
        <v>30.074211502782934</v>
      </c>
      <c r="AD19">
        <v>28.763866877971473</v>
      </c>
      <c r="AE19">
        <f t="shared" si="5"/>
        <v>33.373232422589865</v>
      </c>
      <c r="AF19">
        <f t="shared" si="8"/>
        <v>-0.24802320394522059</v>
      </c>
    </row>
    <row r="20" spans="1:32" x14ac:dyDescent="0.25">
      <c r="A20" s="1" t="s">
        <v>248</v>
      </c>
      <c r="B20">
        <v>24195.303370786518</v>
      </c>
      <c r="C20">
        <v>26331.097256857855</v>
      </c>
      <c r="D20">
        <v>19166.450381679391</v>
      </c>
      <c r="E20">
        <f t="shared" si="0"/>
        <v>23230.950336441252</v>
      </c>
      <c r="G20">
        <v>19721.711711711712</v>
      </c>
      <c r="H20">
        <v>17196.53290529695</v>
      </c>
      <c r="I20">
        <v>17858.204667863552</v>
      </c>
      <c r="J20">
        <f t="shared" si="1"/>
        <v>18258.816428290738</v>
      </c>
      <c r="K20">
        <f t="shared" si="6"/>
        <v>-0.34745492333912331</v>
      </c>
      <c r="M20">
        <v>19189.035087719298</v>
      </c>
      <c r="N20">
        <v>18844.51242829828</v>
      </c>
      <c r="O20">
        <v>23311.215596330276</v>
      </c>
      <c r="P20">
        <f t="shared" si="2"/>
        <v>20448.254370782615</v>
      </c>
      <c r="R20">
        <v>23157.743362831858</v>
      </c>
      <c r="S20">
        <v>18512.271880819368</v>
      </c>
      <c r="T20">
        <v>18056.783831282952</v>
      </c>
      <c r="U20">
        <f t="shared" si="3"/>
        <v>19908.933024978061</v>
      </c>
      <c r="V20">
        <f t="shared" si="7"/>
        <v>-3.856178315174752E-2</v>
      </c>
      <c r="X20">
        <v>18655.906642728904</v>
      </c>
      <c r="Y20">
        <v>20434.074074074073</v>
      </c>
      <c r="Z20">
        <f t="shared" si="4"/>
        <v>19544.99035840149</v>
      </c>
      <c r="AB20">
        <v>17783.204047217539</v>
      </c>
      <c r="AC20">
        <v>15913.079777365492</v>
      </c>
      <c r="AD20">
        <v>16808.52614896989</v>
      </c>
      <c r="AE20">
        <f t="shared" si="5"/>
        <v>16834.936657850976</v>
      </c>
      <c r="AF20">
        <f t="shared" si="8"/>
        <v>-0.21534057996616873</v>
      </c>
    </row>
    <row r="21" spans="1:32" x14ac:dyDescent="0.25">
      <c r="A21" s="1" t="s">
        <v>205</v>
      </c>
      <c r="B21">
        <v>6706.2022471910113</v>
      </c>
      <c r="C21">
        <v>11994.837905236907</v>
      </c>
      <c r="D21">
        <v>23752.614503816796</v>
      </c>
      <c r="E21">
        <f t="shared" si="0"/>
        <v>14151.218218748239</v>
      </c>
      <c r="G21">
        <v>3532.900900900901</v>
      </c>
      <c r="H21">
        <v>4081.1717495987159</v>
      </c>
      <c r="I21">
        <v>2337.5044883303408</v>
      </c>
      <c r="J21">
        <f t="shared" si="1"/>
        <v>3317.1923796099859</v>
      </c>
      <c r="K21">
        <f t="shared" si="6"/>
        <v>-2.0928916655949479</v>
      </c>
      <c r="M21">
        <v>11981.473684210527</v>
      </c>
      <c r="N21">
        <v>17231.338432122371</v>
      </c>
      <c r="O21">
        <v>19821.077981651375</v>
      </c>
      <c r="P21">
        <f t="shared" si="2"/>
        <v>16344.630032661424</v>
      </c>
      <c r="R21">
        <v>2483.4513274336282</v>
      </c>
      <c r="S21">
        <v>2495.0093109869645</v>
      </c>
      <c r="T21">
        <v>3151.8453427065028</v>
      </c>
      <c r="U21">
        <f t="shared" si="3"/>
        <v>2710.1019937090318</v>
      </c>
      <c r="V21">
        <f t="shared" si="7"/>
        <v>-2.5923976684666759</v>
      </c>
      <c r="X21">
        <v>17579.443447037702</v>
      </c>
      <c r="Y21">
        <v>16928.333333333332</v>
      </c>
      <c r="Z21">
        <f t="shared" si="4"/>
        <v>17253.888390185515</v>
      </c>
      <c r="AB21">
        <v>1622.5801011804385</v>
      </c>
      <c r="AC21">
        <v>2616.4007421150277</v>
      </c>
      <c r="AD21">
        <v>1724.120443740095</v>
      </c>
      <c r="AE21">
        <f t="shared" si="5"/>
        <v>1987.7004290118537</v>
      </c>
      <c r="AF21">
        <f t="shared" si="8"/>
        <v>-3.117749282346935</v>
      </c>
    </row>
    <row r="22" spans="1:32" x14ac:dyDescent="0.25">
      <c r="A22" s="1" t="s">
        <v>204</v>
      </c>
      <c r="B22">
        <v>120.44943820224719</v>
      </c>
      <c r="C22">
        <v>97.980049875311721</v>
      </c>
      <c r="D22">
        <v>135</v>
      </c>
      <c r="E22">
        <f t="shared" si="0"/>
        <v>117.80982935918631</v>
      </c>
      <c r="G22">
        <v>226.43243243243242</v>
      </c>
      <c r="H22">
        <v>187.01444622792937</v>
      </c>
      <c r="I22">
        <v>92.567324955116689</v>
      </c>
      <c r="J22">
        <f t="shared" si="1"/>
        <v>168.6714012051595</v>
      </c>
      <c r="K22">
        <f t="shared" si="6"/>
        <v>0.51775546645900494</v>
      </c>
      <c r="M22">
        <v>98.89473684210526</v>
      </c>
      <c r="N22">
        <v>121.79732313575526</v>
      </c>
      <c r="O22">
        <v>121.65137614678899</v>
      </c>
      <c r="P22">
        <f t="shared" si="2"/>
        <v>114.11447870821651</v>
      </c>
      <c r="R22">
        <v>231.52654867256635</v>
      </c>
      <c r="S22">
        <v>289.40409683426441</v>
      </c>
      <c r="T22">
        <v>255.99297012302284</v>
      </c>
      <c r="U22">
        <f t="shared" si="3"/>
        <v>258.9745385432845</v>
      </c>
      <c r="V22">
        <f t="shared" si="7"/>
        <v>1.1823284135754877</v>
      </c>
      <c r="X22">
        <v>133.53680430879712</v>
      </c>
      <c r="Y22">
        <v>100.49382716049382</v>
      </c>
      <c r="Z22">
        <f t="shared" si="4"/>
        <v>117.01531573464547</v>
      </c>
      <c r="AB22">
        <v>309.42664418212479</v>
      </c>
      <c r="AC22">
        <v>312.87569573283861</v>
      </c>
      <c r="AD22">
        <v>278.41521394611726</v>
      </c>
      <c r="AE22">
        <f t="shared" si="5"/>
        <v>300.23918462036022</v>
      </c>
      <c r="AF22">
        <f t="shared" si="8"/>
        <v>1.359414905730155</v>
      </c>
    </row>
    <row r="23" spans="1:32" x14ac:dyDescent="0.25">
      <c r="A23" s="1" t="s">
        <v>226</v>
      </c>
      <c r="B23">
        <v>215.12359550561797</v>
      </c>
      <c r="C23">
        <v>238.10473815461347</v>
      </c>
      <c r="D23">
        <v>181.50763358778627</v>
      </c>
      <c r="E23">
        <f t="shared" si="0"/>
        <v>211.57865574933922</v>
      </c>
      <c r="G23">
        <v>326.72072072072075</v>
      </c>
      <c r="H23">
        <v>257.49598715890852</v>
      </c>
      <c r="I23">
        <v>204.29084380610411</v>
      </c>
      <c r="J23">
        <f t="shared" si="1"/>
        <v>262.83585056191112</v>
      </c>
      <c r="K23">
        <f t="shared" si="6"/>
        <v>0.31296797694238432</v>
      </c>
      <c r="M23">
        <v>196.38596491228071</v>
      </c>
      <c r="N23">
        <v>197.78202676864245</v>
      </c>
      <c r="O23">
        <v>214.40366972477062</v>
      </c>
      <c r="P23">
        <f t="shared" si="2"/>
        <v>202.85722046856458</v>
      </c>
      <c r="R23">
        <v>274.22566371681415</v>
      </c>
      <c r="S23">
        <v>254.87895716945994</v>
      </c>
      <c r="T23">
        <v>261.58172231985941</v>
      </c>
      <c r="U23">
        <f t="shared" si="3"/>
        <v>263.56211440204453</v>
      </c>
      <c r="V23">
        <f t="shared" si="7"/>
        <v>0.37767835128458671</v>
      </c>
      <c r="X23">
        <v>201.18491921005386</v>
      </c>
      <c r="Y23">
        <v>198.16872427983537</v>
      </c>
      <c r="Z23">
        <f t="shared" si="4"/>
        <v>199.67682174494462</v>
      </c>
      <c r="AB23">
        <v>292.59696458684658</v>
      </c>
      <c r="AC23">
        <v>286.75324675324674</v>
      </c>
      <c r="AD23">
        <v>315.5150554675119</v>
      </c>
      <c r="AE23">
        <f t="shared" si="5"/>
        <v>298.2884222692017</v>
      </c>
      <c r="AF23">
        <f t="shared" si="8"/>
        <v>0.57904110604352699</v>
      </c>
    </row>
    <row r="24" spans="1:32" x14ac:dyDescent="0.25">
      <c r="A24" s="1" t="s">
        <v>270</v>
      </c>
      <c r="B24">
        <v>40.449438202247194</v>
      </c>
      <c r="C24">
        <v>52.169576059850371</v>
      </c>
      <c r="D24">
        <v>152.93893129770993</v>
      </c>
      <c r="E24">
        <f t="shared" si="0"/>
        <v>81.852648519935826</v>
      </c>
      <c r="G24">
        <v>107.98198198198199</v>
      </c>
      <c r="H24">
        <v>112.90529695024078</v>
      </c>
      <c r="I24">
        <v>68.043087971274687</v>
      </c>
      <c r="J24">
        <f t="shared" si="1"/>
        <v>96.310122301165833</v>
      </c>
      <c r="K24">
        <f t="shared" si="6"/>
        <v>0.23465833591263152</v>
      </c>
      <c r="M24">
        <v>63.245614035087719</v>
      </c>
      <c r="N24">
        <v>60.07648183556406</v>
      </c>
      <c r="O24">
        <v>57.660550458715598</v>
      </c>
      <c r="P24">
        <f t="shared" si="2"/>
        <v>60.327548776455792</v>
      </c>
      <c r="R24">
        <v>175.84070796460176</v>
      </c>
      <c r="S24">
        <v>124.71135940409683</v>
      </c>
      <c r="T24">
        <v>196.6432337434095</v>
      </c>
      <c r="U24">
        <f t="shared" si="3"/>
        <v>165.73176703736937</v>
      </c>
      <c r="V24">
        <f t="shared" si="7"/>
        <v>1.457961291914625</v>
      </c>
      <c r="X24">
        <v>170.55655296229801</v>
      </c>
      <c r="Y24">
        <v>58.251028806584358</v>
      </c>
      <c r="Z24">
        <f t="shared" si="4"/>
        <v>114.40379088444118</v>
      </c>
      <c r="AB24">
        <v>226.94772344013492</v>
      </c>
      <c r="AC24">
        <v>156.77179962894249</v>
      </c>
      <c r="AD24">
        <v>166.90966719492869</v>
      </c>
      <c r="AE24">
        <f t="shared" si="5"/>
        <v>183.54306342133535</v>
      </c>
      <c r="AF24">
        <f t="shared" si="8"/>
        <v>0.68198373414309543</v>
      </c>
    </row>
    <row r="25" spans="1:32" x14ac:dyDescent="0.25">
      <c r="A25" s="1" t="s">
        <v>217</v>
      </c>
      <c r="B25">
        <v>6839.9775280898875</v>
      </c>
      <c r="C25">
        <v>8152.019950124688</v>
      </c>
      <c r="D25">
        <v>12249.179389312978</v>
      </c>
      <c r="E25">
        <f t="shared" si="0"/>
        <v>9080.3922891758502</v>
      </c>
      <c r="G25">
        <v>11345.783783783783</v>
      </c>
      <c r="H25">
        <v>11039.951845906902</v>
      </c>
      <c r="I25">
        <v>5951.5439856373423</v>
      </c>
      <c r="J25">
        <f t="shared" si="1"/>
        <v>9445.7598717760102</v>
      </c>
      <c r="K25">
        <f t="shared" si="6"/>
        <v>5.6912234182219024E-2</v>
      </c>
      <c r="M25">
        <v>10720.228070175439</v>
      </c>
      <c r="N25">
        <v>16518.126195028683</v>
      </c>
      <c r="O25">
        <v>15981.90366972477</v>
      </c>
      <c r="P25">
        <f t="shared" si="2"/>
        <v>14406.752644976297</v>
      </c>
      <c r="R25">
        <v>6332.4557522123887</v>
      </c>
      <c r="S25">
        <v>5750.7076350093103</v>
      </c>
      <c r="T25">
        <v>5935.8523725834802</v>
      </c>
      <c r="U25">
        <f t="shared" si="3"/>
        <v>6006.338586601727</v>
      </c>
      <c r="V25">
        <f t="shared" si="7"/>
        <v>-1.2621874721345119</v>
      </c>
      <c r="X25">
        <v>14498.402154398564</v>
      </c>
      <c r="Y25">
        <v>15138.004115226337</v>
      </c>
      <c r="Z25">
        <f t="shared" si="4"/>
        <v>14818.203134812451</v>
      </c>
      <c r="AB25">
        <v>5337.9258010118047</v>
      </c>
      <c r="AC25">
        <v>5739.7217068645641</v>
      </c>
      <c r="AD25">
        <v>2835.1664025356577</v>
      </c>
      <c r="AE25">
        <f t="shared" si="5"/>
        <v>4637.6046368040088</v>
      </c>
      <c r="AF25">
        <f t="shared" si="8"/>
        <v>-1.6759187778031688</v>
      </c>
    </row>
    <row r="26" spans="1:32" x14ac:dyDescent="0.25">
      <c r="A26" s="1" t="s">
        <v>266</v>
      </c>
      <c r="B26">
        <v>43061.97752808989</v>
      </c>
      <c r="C26">
        <v>43138.428927680798</v>
      </c>
      <c r="D26">
        <v>27929.580152671755</v>
      </c>
      <c r="E26">
        <f t="shared" si="0"/>
        <v>38043.328869480814</v>
      </c>
      <c r="G26">
        <v>83391.153153153151</v>
      </c>
      <c r="H26">
        <v>50699.791332263245</v>
      </c>
      <c r="I26">
        <v>135180.9515260323</v>
      </c>
      <c r="J26">
        <f t="shared" si="1"/>
        <v>89757.298670482895</v>
      </c>
      <c r="K26">
        <f t="shared" si="6"/>
        <v>1.2383857668451963</v>
      </c>
      <c r="M26">
        <v>29970.456140350878</v>
      </c>
      <c r="N26">
        <v>31540.611854684514</v>
      </c>
      <c r="O26">
        <v>51334.839449541279</v>
      </c>
      <c r="P26">
        <f t="shared" si="2"/>
        <v>37615.302481525556</v>
      </c>
      <c r="R26">
        <v>77163.252212389372</v>
      </c>
      <c r="S26">
        <v>68049.534450651772</v>
      </c>
      <c r="T26">
        <v>62546.115992970124</v>
      </c>
      <c r="U26">
        <f t="shared" si="3"/>
        <v>69252.967552003756</v>
      </c>
      <c r="V26">
        <f t="shared" si="7"/>
        <v>0.88055620149752656</v>
      </c>
      <c r="X26">
        <v>38407.468581687608</v>
      </c>
      <c r="Y26">
        <v>41038.189300411519</v>
      </c>
      <c r="Z26">
        <f t="shared" si="4"/>
        <v>39722.828941049564</v>
      </c>
      <c r="AB26">
        <v>73871.635750421585</v>
      </c>
      <c r="AC26">
        <v>72710.204081632648</v>
      </c>
      <c r="AD26">
        <v>51602.947702060221</v>
      </c>
      <c r="AE26">
        <f t="shared" si="5"/>
        <v>66061.595844704818</v>
      </c>
      <c r="AF26">
        <f t="shared" si="8"/>
        <v>0.73384345016335217</v>
      </c>
    </row>
    <row r="27" spans="1:32" x14ac:dyDescent="0.25">
      <c r="A27" s="1" t="s">
        <v>243</v>
      </c>
      <c r="B27">
        <v>3247.2134831460676</v>
      </c>
      <c r="C27">
        <v>3824.6134663341645</v>
      </c>
      <c r="D27">
        <v>6419.1221374045799</v>
      </c>
      <c r="E27">
        <f t="shared" si="0"/>
        <v>4496.9830289616038</v>
      </c>
      <c r="G27">
        <v>2522.8828828828828</v>
      </c>
      <c r="H27">
        <v>2787.5441412520067</v>
      </c>
      <c r="I27">
        <v>2524.1292639138237</v>
      </c>
      <c r="J27">
        <f t="shared" si="1"/>
        <v>2611.5187626829043</v>
      </c>
      <c r="K27">
        <f t="shared" si="6"/>
        <v>-0.78406837055579359</v>
      </c>
      <c r="M27">
        <v>5175.3684210526317</v>
      </c>
      <c r="N27">
        <v>4705.9273422562146</v>
      </c>
      <c r="O27">
        <v>8342.7293577981654</v>
      </c>
      <c r="P27">
        <f t="shared" si="2"/>
        <v>6074.6750403690048</v>
      </c>
      <c r="R27">
        <v>1708.429203539823</v>
      </c>
      <c r="S27">
        <v>1489.5530726256982</v>
      </c>
      <c r="T27">
        <v>2835.1142355008787</v>
      </c>
      <c r="U27">
        <f t="shared" si="3"/>
        <v>2011.0321705554668</v>
      </c>
      <c r="V27">
        <f t="shared" si="7"/>
        <v>-1.5948710743516177</v>
      </c>
      <c r="X27">
        <v>8720.9694793536801</v>
      </c>
      <c r="Y27">
        <v>6988.1893004115227</v>
      </c>
      <c r="Z27">
        <f t="shared" si="4"/>
        <v>7854.5793898826014</v>
      </c>
      <c r="AB27">
        <v>1038.6846543001686</v>
      </c>
      <c r="AC27">
        <v>1220.8905380333952</v>
      </c>
      <c r="AD27">
        <v>1249.5721077654516</v>
      </c>
      <c r="AE27">
        <f t="shared" si="5"/>
        <v>1169.7157666996718</v>
      </c>
      <c r="AF27">
        <f t="shared" si="8"/>
        <v>-2.747376014836421</v>
      </c>
    </row>
    <row r="28" spans="1:32" x14ac:dyDescent="0.25">
      <c r="A28" s="1" t="s">
        <v>267</v>
      </c>
      <c r="B28">
        <v>253.46067415730337</v>
      </c>
      <c r="C28">
        <v>244.88778054862843</v>
      </c>
      <c r="D28">
        <v>259.98091603053433</v>
      </c>
      <c r="E28">
        <f t="shared" si="0"/>
        <v>252.77645691215537</v>
      </c>
      <c r="G28">
        <v>328.72072072072075</v>
      </c>
      <c r="H28">
        <v>260.12841091492777</v>
      </c>
      <c r="I28">
        <v>82.172351885098735</v>
      </c>
      <c r="J28">
        <f t="shared" si="1"/>
        <v>223.67382784024906</v>
      </c>
      <c r="K28">
        <f t="shared" si="6"/>
        <v>-0.17646564409791399</v>
      </c>
      <c r="M28">
        <v>249.92982456140351</v>
      </c>
      <c r="N28">
        <v>235.9847036328872</v>
      </c>
      <c r="O28">
        <v>267.79816513761466</v>
      </c>
      <c r="P28">
        <f t="shared" si="2"/>
        <v>251.23756444396847</v>
      </c>
      <c r="R28">
        <v>323.62831858407077</v>
      </c>
      <c r="S28">
        <v>274.61824953445063</v>
      </c>
      <c r="T28">
        <v>319.34973637961338</v>
      </c>
      <c r="U28">
        <f t="shared" si="3"/>
        <v>305.86543483271157</v>
      </c>
      <c r="V28">
        <f t="shared" si="7"/>
        <v>0.28384489168086713</v>
      </c>
      <c r="X28">
        <v>234.0394973070018</v>
      </c>
      <c r="Y28">
        <v>220.8230452674897</v>
      </c>
      <c r="Z28">
        <f t="shared" si="4"/>
        <v>227.43127128724575</v>
      </c>
      <c r="AB28">
        <v>272.61382799325463</v>
      </c>
      <c r="AC28">
        <v>293.39517625231912</v>
      </c>
      <c r="AD28">
        <v>254.46909667194927</v>
      </c>
      <c r="AE28">
        <f t="shared" si="5"/>
        <v>273.49270030584103</v>
      </c>
      <c r="AF28">
        <f t="shared" si="8"/>
        <v>0.26607169189756696</v>
      </c>
    </row>
    <row r="29" spans="1:32" x14ac:dyDescent="0.25">
      <c r="A29" s="1" t="s">
        <v>211</v>
      </c>
      <c r="B29">
        <v>4229.6404494382023</v>
      </c>
      <c r="C29">
        <v>9616.1596009975055</v>
      </c>
      <c r="D29">
        <v>20698.568702290078</v>
      </c>
      <c r="E29">
        <f t="shared" si="0"/>
        <v>11514.789584241929</v>
      </c>
      <c r="G29">
        <v>11748.090090090091</v>
      </c>
      <c r="H29">
        <v>16093.707865168541</v>
      </c>
      <c r="I29">
        <v>13663.518850987432</v>
      </c>
      <c r="J29">
        <f t="shared" si="1"/>
        <v>13835.10560208202</v>
      </c>
      <c r="K29">
        <f t="shared" si="6"/>
        <v>0.26484560769536358</v>
      </c>
      <c r="M29">
        <v>14296.666666666666</v>
      </c>
      <c r="N29">
        <v>21126.290630975145</v>
      </c>
      <c r="O29">
        <v>27816.032110091743</v>
      </c>
      <c r="P29">
        <f t="shared" si="2"/>
        <v>21079.663135911185</v>
      </c>
      <c r="R29">
        <v>8834.2920353982299</v>
      </c>
      <c r="S29">
        <v>11671.806331471136</v>
      </c>
      <c r="T29">
        <v>11427.838312829526</v>
      </c>
      <c r="U29">
        <f t="shared" si="3"/>
        <v>10644.645559899631</v>
      </c>
      <c r="V29">
        <f t="shared" si="7"/>
        <v>-0.98572389968499685</v>
      </c>
      <c r="X29">
        <v>18431.436265709155</v>
      </c>
      <c r="Y29">
        <v>18297.366255144032</v>
      </c>
      <c r="Z29">
        <f t="shared" si="4"/>
        <v>18364.401260426595</v>
      </c>
      <c r="AB29">
        <v>5588.0269814502535</v>
      </c>
      <c r="AC29">
        <v>9525.0649350649346</v>
      </c>
      <c r="AD29">
        <v>7372.0443740095088</v>
      </c>
      <c r="AE29">
        <f t="shared" si="5"/>
        <v>7495.0454301748987</v>
      </c>
      <c r="AF29">
        <f t="shared" si="8"/>
        <v>-1.292902732249674</v>
      </c>
    </row>
    <row r="30" spans="1:32" x14ac:dyDescent="0.25">
      <c r="A30" s="1" t="s">
        <v>222</v>
      </c>
      <c r="B30">
        <v>7727.9550561797751</v>
      </c>
      <c r="C30">
        <v>6446.9326683291765</v>
      </c>
      <c r="D30">
        <v>6216.3167938931301</v>
      </c>
      <c r="E30">
        <f t="shared" si="0"/>
        <v>6797.0681728006939</v>
      </c>
      <c r="G30">
        <v>39440.576576576575</v>
      </c>
      <c r="H30">
        <v>3369.5826645264851</v>
      </c>
      <c r="I30">
        <v>8471.5619389587064</v>
      </c>
      <c r="J30">
        <f t="shared" si="1"/>
        <v>17093.907060020589</v>
      </c>
      <c r="K30">
        <f t="shared" si="6"/>
        <v>1.3304976856990312</v>
      </c>
      <c r="M30">
        <v>846.64912280701753</v>
      </c>
      <c r="N30">
        <v>898.98661567877639</v>
      </c>
      <c r="O30">
        <v>551.53669724770646</v>
      </c>
      <c r="P30">
        <f t="shared" si="2"/>
        <v>765.72414524450005</v>
      </c>
      <c r="R30">
        <v>29443.650442477876</v>
      </c>
      <c r="S30">
        <v>3788.435754189944</v>
      </c>
      <c r="T30">
        <v>28339.648506151145</v>
      </c>
      <c r="U30">
        <f t="shared" si="3"/>
        <v>20523.911567606323</v>
      </c>
      <c r="V30">
        <f t="shared" si="7"/>
        <v>4.744337154320224</v>
      </c>
      <c r="X30">
        <v>5772.2800718132848</v>
      </c>
      <c r="Y30">
        <v>8222.2222222222226</v>
      </c>
      <c r="Z30">
        <f t="shared" si="4"/>
        <v>6997.2511470177542</v>
      </c>
      <c r="AB30">
        <v>10044.435075885329</v>
      </c>
      <c r="AC30">
        <v>5015.9740259740265</v>
      </c>
      <c r="AD30">
        <v>23350.586370839937</v>
      </c>
      <c r="AE30">
        <f t="shared" si="5"/>
        <v>12803.665157566431</v>
      </c>
      <c r="AF30">
        <f t="shared" si="8"/>
        <v>0.8716966737667633</v>
      </c>
    </row>
    <row r="31" spans="1:32" x14ac:dyDescent="0.25">
      <c r="A31" s="1" t="s">
        <v>230</v>
      </c>
      <c r="B31">
        <v>108.35955056179775</v>
      </c>
      <c r="C31">
        <v>125.4364089775561</v>
      </c>
      <c r="D31">
        <v>195.43893129770993</v>
      </c>
      <c r="E31">
        <f t="shared" si="0"/>
        <v>143.07829694568792</v>
      </c>
      <c r="G31">
        <v>123.00900900900901</v>
      </c>
      <c r="H31">
        <v>104.92776886035314</v>
      </c>
      <c r="I31">
        <v>96.355475763016159</v>
      </c>
      <c r="J31">
        <f t="shared" si="1"/>
        <v>108.09741787745945</v>
      </c>
      <c r="K31">
        <f t="shared" si="6"/>
        <v>-0.40447278938190578</v>
      </c>
      <c r="M31">
        <v>173.12280701754386</v>
      </c>
      <c r="N31">
        <v>164.91395793499044</v>
      </c>
      <c r="O31">
        <v>303.83027522935777</v>
      </c>
      <c r="P31">
        <f t="shared" si="2"/>
        <v>213.9556800606307</v>
      </c>
      <c r="R31">
        <v>111.30530973451327</v>
      </c>
      <c r="S31">
        <v>99.795158286778388</v>
      </c>
      <c r="T31">
        <v>116.25659050966608</v>
      </c>
      <c r="U31">
        <f t="shared" si="3"/>
        <v>109.11901951031923</v>
      </c>
      <c r="V31">
        <f t="shared" si="7"/>
        <v>-0.97140939371633372</v>
      </c>
      <c r="X31">
        <v>174.39856373429083</v>
      </c>
      <c r="Y31">
        <v>188.58024691358025</v>
      </c>
      <c r="Z31">
        <f t="shared" si="4"/>
        <v>181.48940532393556</v>
      </c>
      <c r="AB31">
        <v>79.747048903878593</v>
      </c>
      <c r="AC31">
        <v>78.812615955473106</v>
      </c>
      <c r="AD31">
        <v>69.667194928684623</v>
      </c>
      <c r="AE31">
        <f t="shared" si="5"/>
        <v>76.07561992934545</v>
      </c>
      <c r="AF31">
        <f t="shared" si="8"/>
        <v>-1.2543792412957337</v>
      </c>
    </row>
    <row r="32" spans="1:32" x14ac:dyDescent="0.25">
      <c r="A32" s="1" t="s">
        <v>271</v>
      </c>
      <c r="B32">
        <v>33825.303370786518</v>
      </c>
      <c r="C32">
        <v>28549.476309226931</v>
      </c>
      <c r="D32">
        <v>33805.152671755728</v>
      </c>
      <c r="E32">
        <f t="shared" si="0"/>
        <v>32059.977450589726</v>
      </c>
      <c r="G32">
        <v>36644.54054054054</v>
      </c>
      <c r="H32">
        <v>35063.242375601927</v>
      </c>
      <c r="I32">
        <v>29857.576301615798</v>
      </c>
      <c r="J32">
        <f t="shared" si="1"/>
        <v>33855.119739252754</v>
      </c>
      <c r="K32">
        <f t="shared" si="6"/>
        <v>7.8600611031445666E-2</v>
      </c>
      <c r="M32">
        <v>29604.192982456141</v>
      </c>
      <c r="N32">
        <v>27899.521988527726</v>
      </c>
      <c r="O32">
        <v>281.39908256880733</v>
      </c>
      <c r="P32">
        <f t="shared" si="2"/>
        <v>19261.704684517561</v>
      </c>
      <c r="R32">
        <v>47295.730088495569</v>
      </c>
      <c r="S32">
        <v>35509.255121042828</v>
      </c>
      <c r="T32">
        <v>43307.117750439371</v>
      </c>
      <c r="U32">
        <f t="shared" si="3"/>
        <v>42037.36765332592</v>
      </c>
      <c r="V32">
        <f t="shared" si="7"/>
        <v>1.1259369425931176</v>
      </c>
      <c r="X32">
        <v>37055.457809694788</v>
      </c>
      <c r="Y32">
        <v>28492.613168724278</v>
      </c>
      <c r="Z32">
        <f t="shared" si="4"/>
        <v>32774.035489209535</v>
      </c>
      <c r="AB32">
        <v>35715.396290050594</v>
      </c>
      <c r="AC32">
        <v>37512.115027829313</v>
      </c>
      <c r="AD32">
        <v>36254.167987321707</v>
      </c>
      <c r="AE32">
        <f t="shared" si="5"/>
        <v>36493.893101733869</v>
      </c>
      <c r="AF32">
        <f t="shared" si="8"/>
        <v>0.15510173936245053</v>
      </c>
    </row>
    <row r="33" spans="1:32" x14ac:dyDescent="0.25">
      <c r="A33" s="1" t="s">
        <v>241</v>
      </c>
      <c r="B33">
        <v>573.52808988764048</v>
      </c>
      <c r="C33">
        <v>584.18952618453864</v>
      </c>
      <c r="D33">
        <v>1432.824427480916</v>
      </c>
      <c r="E33">
        <f t="shared" si="0"/>
        <v>863.51401451769834</v>
      </c>
      <c r="G33">
        <v>419.40540540540542</v>
      </c>
      <c r="H33">
        <v>607.88121990369189</v>
      </c>
      <c r="I33">
        <v>1763.572710951526</v>
      </c>
      <c r="J33">
        <f t="shared" si="1"/>
        <v>930.28644542020777</v>
      </c>
      <c r="K33">
        <f t="shared" si="6"/>
        <v>0.10745541392425118</v>
      </c>
      <c r="M33">
        <v>1183.2982456140351</v>
      </c>
      <c r="N33">
        <v>932.8871892925431</v>
      </c>
      <c r="O33">
        <v>2081.3073394495414</v>
      </c>
      <c r="P33">
        <f t="shared" si="2"/>
        <v>1399.1642581187064</v>
      </c>
      <c r="R33">
        <v>626.46017699115043</v>
      </c>
      <c r="S33">
        <v>299.49720670391059</v>
      </c>
      <c r="T33">
        <v>811.86291739894557</v>
      </c>
      <c r="U33">
        <f t="shared" si="3"/>
        <v>579.27343369800212</v>
      </c>
      <c r="V33">
        <f t="shared" si="7"/>
        <v>-1.2722489333637146</v>
      </c>
      <c r="X33">
        <v>2465.4578096947935</v>
      </c>
      <c r="Y33">
        <v>576.85185185185185</v>
      </c>
      <c r="Z33">
        <f t="shared" si="4"/>
        <v>1521.1548307733226</v>
      </c>
      <c r="AB33">
        <v>297.6559865092749</v>
      </c>
      <c r="AC33">
        <v>380.24118738404457</v>
      </c>
      <c r="AD33">
        <v>284.59587955625989</v>
      </c>
      <c r="AE33">
        <f t="shared" si="5"/>
        <v>320.83101781652641</v>
      </c>
      <c r="AF33">
        <f t="shared" si="8"/>
        <v>-2.2452814724413113</v>
      </c>
    </row>
    <row r="34" spans="1:32" x14ac:dyDescent="0.25">
      <c r="A34" s="1" t="s">
        <v>216</v>
      </c>
      <c r="B34">
        <v>27228.764044943819</v>
      </c>
      <c r="C34">
        <v>26967.655860349125</v>
      </c>
      <c r="D34">
        <v>1921.1068702290077</v>
      </c>
      <c r="E34">
        <f t="shared" si="0"/>
        <v>18705.842258507317</v>
      </c>
      <c r="G34">
        <v>22333.225225225226</v>
      </c>
      <c r="H34">
        <v>946.42054574638848</v>
      </c>
      <c r="I34">
        <v>1212.5314183123878</v>
      </c>
      <c r="J34">
        <f t="shared" si="1"/>
        <v>8164.0590630946672</v>
      </c>
      <c r="K34">
        <f t="shared" si="6"/>
        <v>-1.1961304021165482</v>
      </c>
      <c r="M34">
        <v>1129.1929824561403</v>
      </c>
      <c r="N34">
        <v>22410.630975143406</v>
      </c>
      <c r="O34">
        <v>3010.7339449541282</v>
      </c>
      <c r="P34">
        <f t="shared" si="2"/>
        <v>8850.1859675178912</v>
      </c>
      <c r="R34">
        <v>1248.0973451327434</v>
      </c>
      <c r="S34">
        <v>21325.977653631282</v>
      </c>
      <c r="T34">
        <v>20885.307557117751</v>
      </c>
      <c r="U34">
        <f t="shared" si="3"/>
        <v>14486.460851960592</v>
      </c>
      <c r="V34">
        <f t="shared" si="7"/>
        <v>0.71092550127884202</v>
      </c>
      <c r="X34">
        <v>1704.7576301615798</v>
      </c>
      <c r="Y34">
        <v>1666.0082304526748</v>
      </c>
      <c r="Z34">
        <f t="shared" si="4"/>
        <v>1685.3829303071273</v>
      </c>
      <c r="AB34">
        <v>1173.6593591905566</v>
      </c>
      <c r="AC34">
        <v>1123.0241187384045</v>
      </c>
      <c r="AD34">
        <v>1058.8272583201267</v>
      </c>
      <c r="AE34">
        <f t="shared" si="5"/>
        <v>1118.5035787496961</v>
      </c>
      <c r="AF34">
        <f t="shared" si="8"/>
        <v>-0.591506546208592</v>
      </c>
    </row>
    <row r="35" spans="1:32" x14ac:dyDescent="0.25">
      <c r="A35" s="1" t="s">
        <v>220</v>
      </c>
      <c r="B35">
        <v>218.53932584269663</v>
      </c>
      <c r="C35">
        <v>189.82543640897754</v>
      </c>
      <c r="D35">
        <v>373.49236641221376</v>
      </c>
      <c r="E35">
        <f t="shared" si="0"/>
        <v>260.61904288796262</v>
      </c>
      <c r="G35">
        <v>194.18018018018017</v>
      </c>
      <c r="H35">
        <v>180.09630818619584</v>
      </c>
      <c r="I35">
        <v>255.3500897666068</v>
      </c>
      <c r="J35">
        <f t="shared" si="1"/>
        <v>209.87552604432759</v>
      </c>
      <c r="K35">
        <f t="shared" si="6"/>
        <v>-0.31240856124208616</v>
      </c>
      <c r="M35">
        <v>238.07017543859649</v>
      </c>
      <c r="N35">
        <v>260.76481835564056</v>
      </c>
      <c r="O35">
        <v>2891.9495412844035</v>
      </c>
      <c r="P35">
        <f t="shared" si="2"/>
        <v>1130.2615116928803</v>
      </c>
      <c r="R35">
        <v>139.42477876106193</v>
      </c>
      <c r="S35">
        <v>136.46182495344505</v>
      </c>
      <c r="T35">
        <v>211.10720562390159</v>
      </c>
      <c r="U35">
        <f t="shared" si="3"/>
        <v>162.33126977946952</v>
      </c>
      <c r="V35">
        <f t="shared" si="7"/>
        <v>-2.7996437742670937</v>
      </c>
      <c r="X35">
        <v>383.51885098743264</v>
      </c>
      <c r="Y35">
        <v>357.57201646090533</v>
      </c>
      <c r="Z35">
        <f t="shared" si="4"/>
        <v>370.54543372416902</v>
      </c>
      <c r="AB35">
        <v>100.87689713322092</v>
      </c>
      <c r="AC35">
        <v>147.43970315398886</v>
      </c>
      <c r="AD35">
        <v>136.86212361331221</v>
      </c>
      <c r="AE35">
        <f t="shared" si="5"/>
        <v>128.39290796684065</v>
      </c>
      <c r="AF35">
        <f t="shared" si="8"/>
        <v>-1.529084932106092</v>
      </c>
    </row>
    <row r="36" spans="1:32" x14ac:dyDescent="0.25">
      <c r="A36" s="1" t="s">
        <v>219</v>
      </c>
      <c r="B36">
        <v>56.426966292134829</v>
      </c>
      <c r="C36">
        <v>79.526184538653368</v>
      </c>
      <c r="D36">
        <v>127.65267175572519</v>
      </c>
      <c r="E36">
        <f t="shared" si="0"/>
        <v>87.868607528837799</v>
      </c>
      <c r="G36">
        <v>73.549549549549553</v>
      </c>
      <c r="H36">
        <v>88.715890850722317</v>
      </c>
      <c r="I36">
        <v>71.364452423698381</v>
      </c>
      <c r="J36">
        <f t="shared" si="1"/>
        <v>77.876630941323413</v>
      </c>
      <c r="K36">
        <f t="shared" si="6"/>
        <v>-0.17415735916779695</v>
      </c>
      <c r="M36">
        <v>78.298245614035082</v>
      </c>
      <c r="N36">
        <v>97.839388145315496</v>
      </c>
      <c r="O36">
        <v>804.58715596330273</v>
      </c>
      <c r="P36">
        <f t="shared" si="2"/>
        <v>326.90826324088442</v>
      </c>
      <c r="R36">
        <v>86.482300884955748</v>
      </c>
      <c r="S36">
        <v>57.877094972067034</v>
      </c>
      <c r="T36">
        <v>70.86115992970123</v>
      </c>
      <c r="U36">
        <f t="shared" si="3"/>
        <v>71.740185262241326</v>
      </c>
      <c r="V36">
        <f t="shared" si="7"/>
        <v>-2.1880324684471715</v>
      </c>
      <c r="X36">
        <v>117.64811490125673</v>
      </c>
      <c r="Y36">
        <v>109.32098765432099</v>
      </c>
      <c r="Z36">
        <f t="shared" si="4"/>
        <v>113.48455127778885</v>
      </c>
      <c r="AB36">
        <v>35.581787521079256</v>
      </c>
      <c r="AC36">
        <v>27.161410018552875</v>
      </c>
      <c r="AD36">
        <v>55.245641838351823</v>
      </c>
      <c r="AE36">
        <f t="shared" si="5"/>
        <v>39.329613125994655</v>
      </c>
      <c r="AF36">
        <f t="shared" si="8"/>
        <v>-1.5288080158234507</v>
      </c>
    </row>
    <row r="37" spans="1:32" x14ac:dyDescent="0.25">
      <c r="A37" s="1" t="s">
        <v>246</v>
      </c>
      <c r="B37">
        <v>1427.8876404494381</v>
      </c>
      <c r="C37">
        <v>1512.219451371571</v>
      </c>
      <c r="D37">
        <v>1202.3854961832062</v>
      </c>
      <c r="E37">
        <f t="shared" si="0"/>
        <v>1380.8308626680719</v>
      </c>
      <c r="G37">
        <v>2093.0810810810813</v>
      </c>
      <c r="H37">
        <v>6455.9871589085078</v>
      </c>
      <c r="I37">
        <v>1257.9174147217234</v>
      </c>
      <c r="J37">
        <f t="shared" si="1"/>
        <v>3268.9952182371039</v>
      </c>
      <c r="K37">
        <f t="shared" si="6"/>
        <v>1.2433106514153085</v>
      </c>
      <c r="M37">
        <v>1406.3157894736842</v>
      </c>
      <c r="N37">
        <v>1308.2982791586999</v>
      </c>
      <c r="O37">
        <v>13880.137614678899</v>
      </c>
      <c r="P37">
        <f t="shared" si="2"/>
        <v>5531.5838944370944</v>
      </c>
      <c r="R37">
        <v>1459.6902654867256</v>
      </c>
      <c r="S37">
        <v>3656.3687150837986</v>
      </c>
      <c r="T37">
        <v>1315.6239015817223</v>
      </c>
      <c r="U37">
        <f t="shared" si="3"/>
        <v>2143.8942940507491</v>
      </c>
      <c r="V37">
        <f t="shared" si="7"/>
        <v>-1.3674588612440566</v>
      </c>
      <c r="X37">
        <v>1168.3482944344703</v>
      </c>
      <c r="Y37">
        <v>1394.4444444444443</v>
      </c>
      <c r="Z37">
        <f t="shared" si="4"/>
        <v>1281.3963694394574</v>
      </c>
      <c r="AB37">
        <v>4467.3355817875217</v>
      </c>
      <c r="AC37">
        <v>4545.8256029684599</v>
      </c>
      <c r="AD37">
        <v>3421.3153724247227</v>
      </c>
      <c r="AE37">
        <f t="shared" si="5"/>
        <v>4144.8255190602349</v>
      </c>
      <c r="AF37">
        <f t="shared" si="8"/>
        <v>1.6935945631268634</v>
      </c>
    </row>
    <row r="38" spans="1:32" x14ac:dyDescent="0.25">
      <c r="A38" s="1" t="s">
        <v>214</v>
      </c>
      <c r="B38">
        <v>48055.955056179773</v>
      </c>
      <c r="C38">
        <v>59023.89027431421</v>
      </c>
      <c r="D38">
        <v>83505.438931297715</v>
      </c>
      <c r="E38">
        <f t="shared" si="0"/>
        <v>63528.428087263899</v>
      </c>
      <c r="G38">
        <v>54874.234234234231</v>
      </c>
      <c r="H38">
        <v>62355.152487961481</v>
      </c>
      <c r="I38">
        <v>65359.622980251341</v>
      </c>
      <c r="J38">
        <f t="shared" si="1"/>
        <v>60863.003234149015</v>
      </c>
      <c r="K38">
        <f t="shared" si="6"/>
        <v>-6.1836798129137449E-2</v>
      </c>
      <c r="M38">
        <v>56858.982456140351</v>
      </c>
      <c r="N38">
        <v>62207.112810707462</v>
      </c>
      <c r="O38">
        <v>89395.435779816515</v>
      </c>
      <c r="P38">
        <f t="shared" si="2"/>
        <v>69487.177015554786</v>
      </c>
      <c r="R38">
        <v>64209.66814159292</v>
      </c>
      <c r="S38">
        <v>49956.350093109868</v>
      </c>
      <c r="T38">
        <v>62546.362038664323</v>
      </c>
      <c r="U38">
        <f t="shared" si="3"/>
        <v>58904.126757789032</v>
      </c>
      <c r="V38">
        <f t="shared" si="7"/>
        <v>-0.23837805996477002</v>
      </c>
      <c r="X38">
        <v>88856.032315978446</v>
      </c>
      <c r="Y38">
        <v>72844.094650205763</v>
      </c>
      <c r="Z38">
        <f t="shared" si="4"/>
        <v>80850.063483092104</v>
      </c>
      <c r="AB38">
        <v>30008.448566610456</v>
      </c>
      <c r="AC38">
        <v>39175.380333951762</v>
      </c>
      <c r="AD38">
        <v>41678.034865293186</v>
      </c>
      <c r="AE38">
        <f t="shared" si="5"/>
        <v>36953.954588618471</v>
      </c>
      <c r="AF38">
        <f t="shared" si="8"/>
        <v>-1.1295201453701189</v>
      </c>
    </row>
    <row r="39" spans="1:32" x14ac:dyDescent="0.25">
      <c r="A39" s="1" t="s">
        <v>218</v>
      </c>
      <c r="B39">
        <v>18564</v>
      </c>
      <c r="C39">
        <v>23698.528678304239</v>
      </c>
      <c r="D39">
        <v>34395.591603053435</v>
      </c>
      <c r="E39">
        <f t="shared" si="0"/>
        <v>25552.706760452555</v>
      </c>
      <c r="G39">
        <v>22731.171171171172</v>
      </c>
      <c r="H39">
        <v>27533.8683788122</v>
      </c>
      <c r="I39">
        <v>27396.01436265709</v>
      </c>
      <c r="J39">
        <f t="shared" si="1"/>
        <v>25887.017970880155</v>
      </c>
      <c r="K39">
        <f t="shared" si="6"/>
        <v>1.8752663187813212E-2</v>
      </c>
      <c r="M39">
        <v>23548.456140350878</v>
      </c>
      <c r="N39">
        <v>25762.198852772468</v>
      </c>
      <c r="O39">
        <v>40656.720183486235</v>
      </c>
      <c r="P39">
        <f t="shared" si="2"/>
        <v>29989.12505886986</v>
      </c>
      <c r="R39">
        <v>27090.353982300883</v>
      </c>
      <c r="S39">
        <v>21243.836126629423</v>
      </c>
      <c r="T39">
        <v>26613.145869947275</v>
      </c>
      <c r="U39">
        <f t="shared" si="3"/>
        <v>24982.445326292527</v>
      </c>
      <c r="V39">
        <f t="shared" si="7"/>
        <v>-0.26352473436803514</v>
      </c>
      <c r="X39">
        <v>38211.02333931777</v>
      </c>
      <c r="Y39">
        <v>30357.407407407405</v>
      </c>
      <c r="Z39">
        <f t="shared" si="4"/>
        <v>34284.215373362589</v>
      </c>
      <c r="AB39">
        <v>7919.4266441821255</v>
      </c>
      <c r="AC39">
        <v>11065.027829313543</v>
      </c>
      <c r="AD39">
        <v>17686.624405705228</v>
      </c>
      <c r="AE39">
        <f t="shared" si="5"/>
        <v>12223.692959733633</v>
      </c>
      <c r="AF39">
        <f t="shared" si="8"/>
        <v>-1.4878642944707519</v>
      </c>
    </row>
    <row r="40" spans="1:32" x14ac:dyDescent="0.25">
      <c r="A40" s="1" t="s">
        <v>212</v>
      </c>
      <c r="B40">
        <v>18564</v>
      </c>
      <c r="C40">
        <v>23698.528678304239</v>
      </c>
      <c r="D40">
        <v>34394.732824427483</v>
      </c>
      <c r="E40">
        <f t="shared" si="0"/>
        <v>25552.420500910575</v>
      </c>
      <c r="G40">
        <v>22731.171171171172</v>
      </c>
      <c r="H40">
        <v>27533.8683788122</v>
      </c>
      <c r="I40">
        <v>27376.732495511667</v>
      </c>
      <c r="J40">
        <f t="shared" si="1"/>
        <v>25880.590681831676</v>
      </c>
      <c r="K40">
        <f t="shared" si="6"/>
        <v>1.8410585215885789E-2</v>
      </c>
      <c r="M40">
        <v>23548.456140350878</v>
      </c>
      <c r="N40">
        <v>25762.198852772468</v>
      </c>
      <c r="O40">
        <v>40670.206422018346</v>
      </c>
      <c r="P40">
        <f t="shared" si="2"/>
        <v>29993.620471713901</v>
      </c>
      <c r="R40">
        <v>27086.725663716814</v>
      </c>
      <c r="S40">
        <v>21403.780260707634</v>
      </c>
      <c r="T40">
        <v>26614.112478031635</v>
      </c>
      <c r="U40">
        <f t="shared" si="3"/>
        <v>25034.872800818692</v>
      </c>
      <c r="V40">
        <f t="shared" si="7"/>
        <v>-0.26071655235607771</v>
      </c>
      <c r="X40">
        <v>38211.02333931777</v>
      </c>
      <c r="Y40">
        <v>30357.407407407405</v>
      </c>
      <c r="Z40">
        <f t="shared" si="4"/>
        <v>34284.215373362589</v>
      </c>
      <c r="AB40">
        <v>7917.9763912310291</v>
      </c>
      <c r="AC40">
        <v>11065.027829313543</v>
      </c>
      <c r="AD40">
        <v>17686.624405705228</v>
      </c>
      <c r="AE40">
        <f t="shared" si="5"/>
        <v>12223.209542083268</v>
      </c>
      <c r="AF40">
        <f t="shared" si="8"/>
        <v>-1.487921350717194</v>
      </c>
    </row>
    <row r="41" spans="1:32" x14ac:dyDescent="0.25">
      <c r="A41" s="1" t="s">
        <v>224</v>
      </c>
      <c r="B41">
        <v>122.2247191011236</v>
      </c>
      <c r="C41">
        <v>190.52369077306733</v>
      </c>
      <c r="D41">
        <v>157.65267175572521</v>
      </c>
      <c r="E41">
        <f t="shared" si="0"/>
        <v>156.80036054330537</v>
      </c>
      <c r="G41">
        <v>226.41441441441441</v>
      </c>
      <c r="H41">
        <v>171.21990369181381</v>
      </c>
      <c r="I41">
        <v>203.48294434470375</v>
      </c>
      <c r="J41">
        <f t="shared" si="1"/>
        <v>200.37242081697732</v>
      </c>
      <c r="K41">
        <f t="shared" si="6"/>
        <v>0.35375507344814938</v>
      </c>
      <c r="M41">
        <v>133.42105263157896</v>
      </c>
      <c r="N41">
        <v>149.84703632887189</v>
      </c>
      <c r="O41">
        <v>198.348623853211</v>
      </c>
      <c r="P41">
        <f t="shared" si="2"/>
        <v>160.53890427122062</v>
      </c>
      <c r="R41">
        <v>207.92035398230087</v>
      </c>
      <c r="S41">
        <v>176.21973929236498</v>
      </c>
      <c r="T41">
        <v>252.24956063268894</v>
      </c>
      <c r="U41">
        <f t="shared" si="3"/>
        <v>212.12988463578495</v>
      </c>
      <c r="V41">
        <f t="shared" si="7"/>
        <v>0.40202492465035622</v>
      </c>
      <c r="X41">
        <v>192.04667863554758</v>
      </c>
      <c r="Y41">
        <v>208.80658436213992</v>
      </c>
      <c r="Z41">
        <f t="shared" si="4"/>
        <v>200.42663149884373</v>
      </c>
      <c r="AB41">
        <v>146.4080944350759</v>
      </c>
      <c r="AC41">
        <v>159.3692022263451</v>
      </c>
      <c r="AD41">
        <v>131.1093502377179</v>
      </c>
      <c r="AE41">
        <f t="shared" si="5"/>
        <v>145.62888229971296</v>
      </c>
      <c r="AF41">
        <f t="shared" si="8"/>
        <v>-0.46077770712523947</v>
      </c>
    </row>
    <row r="42" spans="1:32" x14ac:dyDescent="0.25">
      <c r="A42" s="1" t="s">
        <v>215</v>
      </c>
      <c r="B42">
        <v>514.56179775280896</v>
      </c>
      <c r="C42">
        <v>747.0324189526184</v>
      </c>
      <c r="D42">
        <v>768.89312977099235</v>
      </c>
      <c r="E42">
        <f t="shared" si="0"/>
        <v>676.82911549213986</v>
      </c>
      <c r="G42">
        <v>763.18918918918916</v>
      </c>
      <c r="H42">
        <v>905.81059390048154</v>
      </c>
      <c r="I42">
        <v>424.68581687612203</v>
      </c>
      <c r="J42">
        <f t="shared" si="1"/>
        <v>697.8951999885976</v>
      </c>
      <c r="K42">
        <f t="shared" si="6"/>
        <v>4.421877828498566E-2</v>
      </c>
      <c r="M42">
        <v>709.38596491228066</v>
      </c>
      <c r="N42">
        <v>875.16252390057366</v>
      </c>
      <c r="O42">
        <v>26.926605504587155</v>
      </c>
      <c r="P42">
        <f t="shared" si="2"/>
        <v>537.15836477248047</v>
      </c>
      <c r="R42">
        <v>506.19469026548671</v>
      </c>
      <c r="S42">
        <v>698.78957169459954</v>
      </c>
      <c r="T42">
        <v>1004.323374340949</v>
      </c>
      <c r="U42">
        <f t="shared" si="3"/>
        <v>736.43587876701179</v>
      </c>
      <c r="V42">
        <f t="shared" si="7"/>
        <v>0.45521243015616797</v>
      </c>
      <c r="X42">
        <v>1459.9281867145421</v>
      </c>
      <c r="Y42">
        <v>1010.761316872428</v>
      </c>
      <c r="Z42">
        <f t="shared" si="4"/>
        <v>1235.3447517934851</v>
      </c>
      <c r="AB42">
        <v>414.68802698145026</v>
      </c>
      <c r="AC42">
        <v>627.4953617810761</v>
      </c>
      <c r="AD42">
        <v>531.36291600633911</v>
      </c>
      <c r="AE42">
        <f t="shared" si="5"/>
        <v>524.51543492295514</v>
      </c>
      <c r="AF42">
        <f t="shared" si="8"/>
        <v>-1.2358565829860702</v>
      </c>
    </row>
    <row r="43" spans="1:32" x14ac:dyDescent="0.25">
      <c r="A43" s="1" t="s">
        <v>225</v>
      </c>
      <c r="B43">
        <v>2851.4831460674159</v>
      </c>
      <c r="C43">
        <v>2192.0947630922692</v>
      </c>
      <c r="D43">
        <v>4715.2671755725196</v>
      </c>
      <c r="E43">
        <f t="shared" si="0"/>
        <v>3252.948361577402</v>
      </c>
      <c r="G43">
        <v>1999.1351351351352</v>
      </c>
      <c r="H43">
        <v>2419.7431781701443</v>
      </c>
      <c r="I43">
        <v>3822.8007181328544</v>
      </c>
      <c r="J43">
        <f t="shared" si="1"/>
        <v>2747.2263438127115</v>
      </c>
      <c r="K43">
        <f t="shared" si="6"/>
        <v>-0.2437721418548886</v>
      </c>
      <c r="M43">
        <v>2390.6842105263158</v>
      </c>
      <c r="N43">
        <v>3425.7743785850862</v>
      </c>
      <c r="O43">
        <v>9213.7844036697243</v>
      </c>
      <c r="P43">
        <f t="shared" si="2"/>
        <v>5010.0809975937091</v>
      </c>
      <c r="R43">
        <v>2203.783185840708</v>
      </c>
      <c r="S43">
        <v>2314.9162011173185</v>
      </c>
      <c r="T43">
        <v>3176.8189806678383</v>
      </c>
      <c r="U43">
        <f t="shared" si="3"/>
        <v>2565.1727892086215</v>
      </c>
      <c r="V43">
        <f t="shared" si="7"/>
        <v>-0.96577791897230547</v>
      </c>
      <c r="X43">
        <v>3773.6265709156191</v>
      </c>
      <c r="Y43">
        <v>6060.5555555555557</v>
      </c>
      <c r="Z43">
        <f t="shared" si="4"/>
        <v>4917.0910632355872</v>
      </c>
      <c r="AB43">
        <v>1155.1264755480609</v>
      </c>
      <c r="AC43">
        <v>1991.7254174397033</v>
      </c>
      <c r="AD43">
        <v>1821.8225039619651</v>
      </c>
      <c r="AE43">
        <f t="shared" si="5"/>
        <v>1656.2247989832431</v>
      </c>
      <c r="AF43">
        <f t="shared" si="8"/>
        <v>-1.5699065709699536</v>
      </c>
    </row>
    <row r="44" spans="1:32" x14ac:dyDescent="0.25">
      <c r="A44" s="1" t="s">
        <v>232</v>
      </c>
      <c r="B44">
        <v>3401.5955056179773</v>
      </c>
      <c r="C44">
        <v>3880.8977556109726</v>
      </c>
      <c r="D44">
        <v>10289.064885496184</v>
      </c>
      <c r="E44">
        <f t="shared" si="0"/>
        <v>5857.1860489083774</v>
      </c>
      <c r="G44">
        <v>3057.6576576576576</v>
      </c>
      <c r="H44">
        <v>2190.2728731942216</v>
      </c>
      <c r="I44">
        <v>1977.8096947935367</v>
      </c>
      <c r="J44">
        <f t="shared" si="1"/>
        <v>2408.5800752151385</v>
      </c>
      <c r="K44">
        <f t="shared" si="6"/>
        <v>-1.2820248329494532</v>
      </c>
      <c r="M44">
        <v>4587.5614035087719</v>
      </c>
      <c r="N44">
        <v>4075.7170172084134</v>
      </c>
      <c r="O44">
        <v>19292.5</v>
      </c>
      <c r="P44">
        <f t="shared" si="2"/>
        <v>9318.5928069057281</v>
      </c>
      <c r="R44">
        <v>1604.159292035398</v>
      </c>
      <c r="S44">
        <v>1424.6554934823091</v>
      </c>
      <c r="T44">
        <v>3911.2126537785589</v>
      </c>
      <c r="U44">
        <f t="shared" si="3"/>
        <v>2313.342479765422</v>
      </c>
      <c r="V44">
        <f t="shared" si="7"/>
        <v>-2.0101332449436846</v>
      </c>
      <c r="X44">
        <v>12370.089766606821</v>
      </c>
      <c r="Y44">
        <v>6292.4691358024693</v>
      </c>
      <c r="Z44">
        <f t="shared" si="4"/>
        <v>9331.2794512046457</v>
      </c>
      <c r="AB44">
        <v>1824.0472175379427</v>
      </c>
      <c r="AC44">
        <v>1452.3191094619667</v>
      </c>
      <c r="AD44">
        <v>917.84469096671944</v>
      </c>
      <c r="AE44">
        <f t="shared" si="5"/>
        <v>1398.0703393222095</v>
      </c>
      <c r="AF44">
        <f t="shared" si="8"/>
        <v>-2.738637961653696</v>
      </c>
    </row>
    <row r="45" spans="1:32" x14ac:dyDescent="0.25">
      <c r="A45" s="1" t="s">
        <v>249</v>
      </c>
      <c r="B45">
        <v>13305.056179775282</v>
      </c>
      <c r="C45">
        <v>14443.665835411472</v>
      </c>
      <c r="D45">
        <v>9737.2709923664133</v>
      </c>
      <c r="E45">
        <f t="shared" si="0"/>
        <v>12495.331002517722</v>
      </c>
      <c r="G45">
        <v>11139.837837837838</v>
      </c>
      <c r="H45">
        <v>9596.2760834670953</v>
      </c>
      <c r="I45">
        <v>9171.867145421902</v>
      </c>
      <c r="J45">
        <f t="shared" si="1"/>
        <v>9969.327022242278</v>
      </c>
      <c r="K45">
        <f t="shared" si="6"/>
        <v>-0.32582109492595279</v>
      </c>
      <c r="M45">
        <v>10525.894736842105</v>
      </c>
      <c r="N45">
        <v>9387.9923518164433</v>
      </c>
      <c r="O45">
        <v>11684.839449541285</v>
      </c>
      <c r="P45">
        <f t="shared" si="2"/>
        <v>10532.908846066612</v>
      </c>
      <c r="R45">
        <v>12324.579646017699</v>
      </c>
      <c r="S45">
        <v>9611.1545623836118</v>
      </c>
      <c r="T45">
        <v>9585.2196836555358</v>
      </c>
      <c r="U45">
        <f t="shared" si="3"/>
        <v>10506.984630685614</v>
      </c>
      <c r="V45">
        <f t="shared" si="7"/>
        <v>-3.5552229328068563E-3</v>
      </c>
      <c r="X45">
        <v>10172.333931777379</v>
      </c>
      <c r="Y45">
        <v>10042.880658436214</v>
      </c>
      <c r="Z45">
        <f t="shared" si="4"/>
        <v>10107.607295106796</v>
      </c>
      <c r="AB45">
        <v>9711.1804384485677</v>
      </c>
      <c r="AC45">
        <v>9179.1280148423011</v>
      </c>
      <c r="AD45">
        <v>9065.7052297939772</v>
      </c>
      <c r="AE45">
        <f t="shared" si="5"/>
        <v>9318.6712276949493</v>
      </c>
      <c r="AF45">
        <f t="shared" si="8"/>
        <v>-0.11724536109140082</v>
      </c>
    </row>
    <row r="46" spans="1:32" x14ac:dyDescent="0.25">
      <c r="A46" s="1" t="s">
        <v>250</v>
      </c>
      <c r="B46">
        <v>18876.3595505618</v>
      </c>
      <c r="C46">
        <v>20747.755610972567</v>
      </c>
      <c r="D46">
        <v>14915.896946564886</v>
      </c>
      <c r="E46">
        <f t="shared" si="0"/>
        <v>18180.004036033086</v>
      </c>
      <c r="G46">
        <v>15546.126126126126</v>
      </c>
      <c r="H46">
        <v>13651.123595505618</v>
      </c>
      <c r="I46">
        <v>13794.183123877916</v>
      </c>
      <c r="J46">
        <f t="shared" si="1"/>
        <v>14330.477615169884</v>
      </c>
      <c r="K46">
        <f t="shared" si="6"/>
        <v>-0.34326582636715131</v>
      </c>
      <c r="M46">
        <v>15037.929824561403</v>
      </c>
      <c r="N46">
        <v>14302.791586998088</v>
      </c>
      <c r="O46">
        <v>17179.954128440368</v>
      </c>
      <c r="P46">
        <f t="shared" si="2"/>
        <v>15506.89184666662</v>
      </c>
      <c r="R46">
        <v>17991.570796460175</v>
      </c>
      <c r="S46">
        <v>14417.150837988826</v>
      </c>
      <c r="T46">
        <v>14042.829525483305</v>
      </c>
      <c r="U46">
        <f t="shared" si="3"/>
        <v>15483.850386644102</v>
      </c>
      <c r="V46">
        <f t="shared" si="7"/>
        <v>-2.1452733196412055E-3</v>
      </c>
      <c r="X46">
        <v>14654.36265709156</v>
      </c>
      <c r="Y46">
        <v>15187.510288065843</v>
      </c>
      <c r="Z46">
        <f t="shared" si="4"/>
        <v>14920.936472578702</v>
      </c>
      <c r="AB46">
        <v>14044.654300168635</v>
      </c>
      <c r="AC46">
        <v>13882.337662337663</v>
      </c>
      <c r="AD46">
        <v>13144.611727416799</v>
      </c>
      <c r="AE46">
        <f t="shared" si="5"/>
        <v>13690.5345633077</v>
      </c>
      <c r="AF46">
        <f t="shared" si="8"/>
        <v>-0.12415930587131108</v>
      </c>
    </row>
    <row r="47" spans="1:32" x14ac:dyDescent="0.25">
      <c r="A47" s="1" t="s">
        <v>253</v>
      </c>
      <c r="B47">
        <v>14317.685393258427</v>
      </c>
      <c r="C47">
        <v>15089.650872817954</v>
      </c>
      <c r="D47">
        <v>10405.190839694656</v>
      </c>
      <c r="E47">
        <f t="shared" si="0"/>
        <v>13270.842368590345</v>
      </c>
      <c r="G47">
        <v>11902.630630630631</v>
      </c>
      <c r="H47">
        <v>10180.208667736759</v>
      </c>
      <c r="I47">
        <v>9778.1508078994611</v>
      </c>
      <c r="J47">
        <f t="shared" si="1"/>
        <v>10620.330035422283</v>
      </c>
      <c r="K47">
        <f t="shared" si="6"/>
        <v>-0.32143134912136695</v>
      </c>
      <c r="M47">
        <v>11028.228070175439</v>
      </c>
      <c r="N47">
        <v>10168.413001912046</v>
      </c>
      <c r="O47">
        <v>14015.206422018347</v>
      </c>
      <c r="P47">
        <f t="shared" si="2"/>
        <v>11737.282498035276</v>
      </c>
      <c r="R47">
        <v>13121.615044247786</v>
      </c>
      <c r="S47">
        <v>10450.837988826815</v>
      </c>
      <c r="T47">
        <v>10049.349736379614</v>
      </c>
      <c r="U47">
        <f t="shared" si="3"/>
        <v>11207.267589818073</v>
      </c>
      <c r="V47">
        <f t="shared" si="7"/>
        <v>-6.6663841865148399E-2</v>
      </c>
      <c r="X47">
        <v>10805.547576301615</v>
      </c>
      <c r="Y47">
        <v>10844.670781893004</v>
      </c>
      <c r="Z47">
        <f t="shared" si="4"/>
        <v>10825.10917909731</v>
      </c>
      <c r="AB47">
        <v>10449.139966273187</v>
      </c>
      <c r="AC47">
        <v>10022.26345083488</v>
      </c>
      <c r="AD47">
        <v>9668.2408874801895</v>
      </c>
      <c r="AE47">
        <f t="shared" si="5"/>
        <v>10046.548101529419</v>
      </c>
      <c r="AF47">
        <f t="shared" si="8"/>
        <v>-0.1076816854192213</v>
      </c>
    </row>
    <row r="48" spans="1:32" x14ac:dyDescent="0.25">
      <c r="A48" s="1" t="s">
        <v>239</v>
      </c>
      <c r="B48">
        <v>1363.7303370786517</v>
      </c>
      <c r="C48">
        <v>2124.139650872818</v>
      </c>
      <c r="D48">
        <v>6025.7061068702287</v>
      </c>
      <c r="E48">
        <f t="shared" si="0"/>
        <v>3171.1920316072333</v>
      </c>
      <c r="G48">
        <v>722.81081081081084</v>
      </c>
      <c r="H48">
        <v>632.93739967897272</v>
      </c>
      <c r="I48">
        <v>214.75763016157987</v>
      </c>
      <c r="J48">
        <f t="shared" si="1"/>
        <v>523.50194688378781</v>
      </c>
      <c r="K48">
        <f t="shared" si="6"/>
        <v>-2.5987584349121633</v>
      </c>
      <c r="M48">
        <v>2643.1754385964914</v>
      </c>
      <c r="N48">
        <v>3376.0420650095602</v>
      </c>
      <c r="O48">
        <v>11284.793577981651</v>
      </c>
      <c r="P48">
        <f t="shared" si="2"/>
        <v>5768.0036938625672</v>
      </c>
      <c r="R48">
        <v>477.38938053097343</v>
      </c>
      <c r="S48">
        <v>660.74487895716948</v>
      </c>
      <c r="T48">
        <v>601.96836555360278</v>
      </c>
      <c r="U48">
        <f t="shared" si="3"/>
        <v>580.03420834724864</v>
      </c>
      <c r="V48">
        <f t="shared" si="7"/>
        <v>-3.3138621956232459</v>
      </c>
      <c r="X48">
        <v>15565.152603231598</v>
      </c>
      <c r="Y48">
        <v>5016.6255144032921</v>
      </c>
      <c r="Z48">
        <f t="shared" si="4"/>
        <v>10290.889058817445</v>
      </c>
      <c r="AB48">
        <v>383.10286677908937</v>
      </c>
      <c r="AC48">
        <v>551.13172541743972</v>
      </c>
      <c r="AD48">
        <v>343.07448494453246</v>
      </c>
      <c r="AE48">
        <f t="shared" si="5"/>
        <v>425.76969238035389</v>
      </c>
      <c r="AF48">
        <f t="shared" si="8"/>
        <v>-4.5951505579730778</v>
      </c>
    </row>
    <row r="73" spans="1:10" x14ac:dyDescent="0.25">
      <c r="A73" s="1" t="s">
        <v>207</v>
      </c>
      <c r="B73">
        <v>2802.8904847396766</v>
      </c>
      <c r="C73">
        <v>1597.0987654320986</v>
      </c>
      <c r="D73">
        <f>AVERAGE(B73:C73)</f>
        <v>2199.9946250858875</v>
      </c>
      <c r="F73">
        <v>1231.9730185497472</v>
      </c>
      <c r="G73">
        <v>972.96846011131731</v>
      </c>
      <c r="H73">
        <v>1133.3914421553091</v>
      </c>
      <c r="I73">
        <f>AVERAGE(F73:H73)</f>
        <v>1112.7776402721245</v>
      </c>
      <c r="J73">
        <f>TTEST(B73:C73,F73:H73,1,2)</f>
        <v>4.9499180737152135E-2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150E-0EF0-FE4A-9428-62706102693A}">
  <dimension ref="A1:AF87"/>
  <sheetViews>
    <sheetView topLeftCell="R1" workbookViewId="0">
      <selection activeCell="X21" sqref="X21"/>
    </sheetView>
  </sheetViews>
  <sheetFormatPr defaultColWidth="11" defaultRowHeight="15.75" x14ac:dyDescent="0.25"/>
  <sheetData>
    <row r="1" spans="1:32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280</v>
      </c>
      <c r="G1" s="1" t="s">
        <v>173</v>
      </c>
      <c r="H1" s="1" t="s">
        <v>174</v>
      </c>
      <c r="I1" s="1" t="s">
        <v>175</v>
      </c>
      <c r="J1" s="1" t="s">
        <v>281</v>
      </c>
      <c r="K1" s="1" t="s">
        <v>294</v>
      </c>
      <c r="M1" s="1" t="s">
        <v>176</v>
      </c>
      <c r="N1" s="1" t="s">
        <v>177</v>
      </c>
      <c r="O1" s="1" t="s">
        <v>178</v>
      </c>
      <c r="P1" s="1" t="s">
        <v>282</v>
      </c>
      <c r="R1" s="1" t="s">
        <v>182</v>
      </c>
      <c r="S1" s="1" t="s">
        <v>183</v>
      </c>
      <c r="T1" s="1" t="s">
        <v>184</v>
      </c>
      <c r="U1" s="1" t="s">
        <v>283</v>
      </c>
      <c r="V1" s="1" t="s">
        <v>295</v>
      </c>
      <c r="X1" s="1" t="s">
        <v>185</v>
      </c>
      <c r="Y1" s="1" t="s">
        <v>186</v>
      </c>
      <c r="Z1" s="1" t="s">
        <v>284</v>
      </c>
      <c r="AB1" s="1" t="s">
        <v>190</v>
      </c>
      <c r="AC1" s="1" t="s">
        <v>191</v>
      </c>
      <c r="AD1" s="1" t="s">
        <v>192</v>
      </c>
      <c r="AE1" s="1" t="s">
        <v>285</v>
      </c>
      <c r="AF1" s="1" t="s">
        <v>296</v>
      </c>
    </row>
    <row r="2" spans="1:32" x14ac:dyDescent="0.25">
      <c r="A2" s="1" t="s">
        <v>224</v>
      </c>
      <c r="B2">
        <v>122.2247191011236</v>
      </c>
      <c r="C2">
        <v>190.52369077306733</v>
      </c>
      <c r="D2">
        <v>157.65267175572521</v>
      </c>
      <c r="E2">
        <f t="shared" ref="E2:E33" si="0">AVERAGE(B2:D2)</f>
        <v>156.80036054330537</v>
      </c>
      <c r="G2">
        <v>75.947580645161281</v>
      </c>
      <c r="H2">
        <v>86.629921259842519</v>
      </c>
      <c r="I2">
        <v>88.899253731343279</v>
      </c>
      <c r="J2">
        <f t="shared" ref="J2:J33" si="1">AVERAGE(G2:I2)</f>
        <v>83.825585212115698</v>
      </c>
      <c r="K2">
        <f t="shared" ref="K2:K33" si="2">TTEST(B2:D2,G2:I2,1,2)</f>
        <v>1.1111477634317206E-2</v>
      </c>
      <c r="M2">
        <v>133.42105263157896</v>
      </c>
      <c r="N2">
        <v>149.84703632887189</v>
      </c>
      <c r="O2">
        <v>198.348623853211</v>
      </c>
      <c r="P2">
        <f t="shared" ref="P2:P33" si="3">AVERAGE(M2:O2)</f>
        <v>160.53890427122062</v>
      </c>
      <c r="R2">
        <v>41.350877192982459</v>
      </c>
      <c r="S2">
        <v>75.98814229249011</v>
      </c>
      <c r="T2">
        <v>47.381404174573049</v>
      </c>
      <c r="U2">
        <f t="shared" ref="U2:U33" si="4">AVERAGE(R2:T2)</f>
        <v>54.906807886681868</v>
      </c>
      <c r="V2">
        <f t="shared" ref="V2:V33" si="5">TTEST(M2:O2,R2:T2,1,2)</f>
        <v>4.4770676266221807E-3</v>
      </c>
      <c r="X2">
        <v>192.04667863554758</v>
      </c>
      <c r="Y2">
        <v>208.80658436213992</v>
      </c>
      <c r="Z2">
        <f t="shared" ref="Z2:Z33" si="6">AVERAGE(X2:Y2)</f>
        <v>200.42663149884373</v>
      </c>
      <c r="AB2">
        <v>31.043165467625897</v>
      </c>
      <c r="AC2">
        <v>34.701627486437616</v>
      </c>
      <c r="AD2">
        <v>51.185770750988141</v>
      </c>
      <c r="AE2">
        <f t="shared" ref="AE2:AE33" si="7">AVERAGE(AB2:AD2)</f>
        <v>38.976854568350554</v>
      </c>
      <c r="AF2">
        <f t="shared" ref="AF2:AF33" si="8">TTEST(X2:Y2,AB2:AD2,1,2)</f>
        <v>2.6996745488542438E-4</v>
      </c>
    </row>
    <row r="3" spans="1:32" x14ac:dyDescent="0.25">
      <c r="A3" s="1" t="s">
        <v>266</v>
      </c>
      <c r="B3">
        <v>43061.97752808989</v>
      </c>
      <c r="C3">
        <v>43138.428927680798</v>
      </c>
      <c r="D3">
        <v>27929.580152671755</v>
      </c>
      <c r="E3">
        <f t="shared" si="0"/>
        <v>38043.328869480814</v>
      </c>
      <c r="G3">
        <v>22811.612903225807</v>
      </c>
      <c r="H3">
        <v>17973.543307086613</v>
      </c>
      <c r="I3">
        <v>18320.242537313432</v>
      </c>
      <c r="J3">
        <f t="shared" si="1"/>
        <v>19701.799582541949</v>
      </c>
      <c r="K3">
        <f t="shared" si="2"/>
        <v>1.2836033145229072E-2</v>
      </c>
      <c r="M3">
        <v>29970.456140350878</v>
      </c>
      <c r="N3">
        <v>31540.611854684514</v>
      </c>
      <c r="O3">
        <v>51334.839449541279</v>
      </c>
      <c r="P3">
        <f t="shared" si="3"/>
        <v>37615.302481525556</v>
      </c>
      <c r="R3">
        <v>10667.859649122807</v>
      </c>
      <c r="S3">
        <v>20207.292490118576</v>
      </c>
      <c r="T3">
        <v>15421.78368121442</v>
      </c>
      <c r="U3">
        <f t="shared" si="4"/>
        <v>15432.311940151936</v>
      </c>
      <c r="V3">
        <f t="shared" si="5"/>
        <v>2.0062420552645979E-2</v>
      </c>
      <c r="X3">
        <v>38407.468581687608</v>
      </c>
      <c r="Y3">
        <v>41038.189300411519</v>
      </c>
      <c r="Z3">
        <f t="shared" si="6"/>
        <v>39722.828941049564</v>
      </c>
      <c r="AB3">
        <v>12642.320143884892</v>
      </c>
      <c r="AC3">
        <v>16363.200723327307</v>
      </c>
      <c r="AD3">
        <v>16497.411067193676</v>
      </c>
      <c r="AE3">
        <f t="shared" si="7"/>
        <v>15167.643978135291</v>
      </c>
      <c r="AF3">
        <f t="shared" si="8"/>
        <v>5.0225691349195631E-4</v>
      </c>
    </row>
    <row r="4" spans="1:32" x14ac:dyDescent="0.25">
      <c r="A4" s="1" t="s">
        <v>230</v>
      </c>
      <c r="B4">
        <v>108.35955056179775</v>
      </c>
      <c r="C4">
        <v>125.4364089775561</v>
      </c>
      <c r="D4">
        <v>195.43893129770993</v>
      </c>
      <c r="E4">
        <f t="shared" si="0"/>
        <v>143.07829694568792</v>
      </c>
      <c r="G4">
        <v>95.342741935483872</v>
      </c>
      <c r="H4">
        <v>141.46456692913387</v>
      </c>
      <c r="I4">
        <v>125.27985074626865</v>
      </c>
      <c r="J4">
        <f t="shared" si="1"/>
        <v>120.69571987029546</v>
      </c>
      <c r="K4">
        <f t="shared" si="2"/>
        <v>0.24766156839359407</v>
      </c>
      <c r="M4">
        <v>173.12280701754386</v>
      </c>
      <c r="N4">
        <v>164.91395793499044</v>
      </c>
      <c r="O4">
        <v>303.83027522935777</v>
      </c>
      <c r="P4">
        <f t="shared" si="3"/>
        <v>213.9556800606307</v>
      </c>
      <c r="R4">
        <v>88.456140350877192</v>
      </c>
      <c r="S4">
        <v>113.02371541501977</v>
      </c>
      <c r="T4">
        <v>112.14421252371916</v>
      </c>
      <c r="U4">
        <f t="shared" si="4"/>
        <v>104.54135609653871</v>
      </c>
      <c r="V4">
        <f t="shared" si="5"/>
        <v>3.7442151527196564E-2</v>
      </c>
      <c r="X4">
        <v>174.39856373429083</v>
      </c>
      <c r="Y4">
        <v>188.58024691358025</v>
      </c>
      <c r="Z4">
        <f t="shared" si="6"/>
        <v>181.48940532393556</v>
      </c>
      <c r="AB4">
        <v>93.776978417266179</v>
      </c>
      <c r="AC4">
        <v>93.761301989150098</v>
      </c>
      <c r="AD4">
        <v>112.98418972332016</v>
      </c>
      <c r="AE4">
        <f t="shared" si="7"/>
        <v>100.17415670991215</v>
      </c>
      <c r="AF4">
        <f t="shared" si="8"/>
        <v>1.8411812423462335E-3</v>
      </c>
    </row>
    <row r="5" spans="1:32" x14ac:dyDescent="0.25">
      <c r="A5" s="1" t="s">
        <v>215</v>
      </c>
      <c r="B5">
        <v>514.56179775280896</v>
      </c>
      <c r="C5">
        <v>747.0324189526184</v>
      </c>
      <c r="D5">
        <v>768.89312977099235</v>
      </c>
      <c r="E5">
        <f t="shared" si="0"/>
        <v>676.82911549213986</v>
      </c>
      <c r="G5">
        <v>241.16935483870967</v>
      </c>
      <c r="H5">
        <v>371.5275590551181</v>
      </c>
      <c r="I5">
        <v>385.78358208955223</v>
      </c>
      <c r="J5">
        <f t="shared" si="1"/>
        <v>332.82683199446001</v>
      </c>
      <c r="K5">
        <f t="shared" si="2"/>
        <v>1.0604731642481777E-2</v>
      </c>
      <c r="M5">
        <v>709.38596491228066</v>
      </c>
      <c r="N5">
        <v>875.16252390057366</v>
      </c>
      <c r="O5">
        <v>26.926605504587155</v>
      </c>
      <c r="P5">
        <f t="shared" si="3"/>
        <v>537.15836477248047</v>
      </c>
      <c r="R5">
        <v>122.84210526315789</v>
      </c>
      <c r="S5">
        <v>107.56916996047431</v>
      </c>
      <c r="T5">
        <v>183.64326375711573</v>
      </c>
      <c r="U5">
        <f t="shared" si="4"/>
        <v>138.0181796602493</v>
      </c>
      <c r="V5">
        <f t="shared" si="5"/>
        <v>0.10018980332339458</v>
      </c>
      <c r="X5">
        <v>1459.9281867145421</v>
      </c>
      <c r="Y5">
        <v>1010.761316872428</v>
      </c>
      <c r="Z5">
        <f t="shared" si="6"/>
        <v>1235.3447517934851</v>
      </c>
      <c r="AB5">
        <v>79.694244604316552</v>
      </c>
      <c r="AC5">
        <v>90.849909584086802</v>
      </c>
      <c r="AD5">
        <v>116.02766798418972</v>
      </c>
      <c r="AE5">
        <f t="shared" si="7"/>
        <v>95.523940724197701</v>
      </c>
      <c r="AF5">
        <f t="shared" si="8"/>
        <v>3.2708662808699522E-3</v>
      </c>
    </row>
    <row r="6" spans="1:32" x14ac:dyDescent="0.25">
      <c r="A6" s="1" t="s">
        <v>205</v>
      </c>
      <c r="B6">
        <v>6706.2022471910113</v>
      </c>
      <c r="C6">
        <v>11994.837905236907</v>
      </c>
      <c r="D6">
        <v>23752.614503816796</v>
      </c>
      <c r="E6">
        <f t="shared" si="0"/>
        <v>14151.218218748239</v>
      </c>
      <c r="G6">
        <v>8356.4112903225796</v>
      </c>
      <c r="H6">
        <v>13655.070866141732</v>
      </c>
      <c r="I6">
        <v>11714.776119402984</v>
      </c>
      <c r="J6">
        <f t="shared" si="1"/>
        <v>11242.086091955765</v>
      </c>
      <c r="K6">
        <f t="shared" si="2"/>
        <v>0.30516355417037666</v>
      </c>
      <c r="M6">
        <v>11981.473684210527</v>
      </c>
      <c r="N6">
        <v>17231.338432122371</v>
      </c>
      <c r="O6">
        <v>19821.077981651375</v>
      </c>
      <c r="P6">
        <f t="shared" si="3"/>
        <v>16344.630032661424</v>
      </c>
      <c r="R6">
        <v>10213.157894736842</v>
      </c>
      <c r="S6">
        <v>13617.509881422924</v>
      </c>
      <c r="T6">
        <v>16738.576850094876</v>
      </c>
      <c r="U6">
        <f t="shared" si="4"/>
        <v>13523.081542084881</v>
      </c>
      <c r="V6">
        <f t="shared" si="5"/>
        <v>0.19853034662106664</v>
      </c>
      <c r="X6">
        <v>17579.443447037702</v>
      </c>
      <c r="Y6">
        <v>16928.333333333332</v>
      </c>
      <c r="Z6">
        <f t="shared" si="6"/>
        <v>17253.888390185515</v>
      </c>
      <c r="AB6">
        <v>7775.5215827338125</v>
      </c>
      <c r="AC6">
        <v>8605.7685352622066</v>
      </c>
      <c r="AD6">
        <v>11352.094861660078</v>
      </c>
      <c r="AE6">
        <f t="shared" si="7"/>
        <v>9244.4616598853663</v>
      </c>
      <c r="AF6">
        <f t="shared" si="8"/>
        <v>5.4718191291558164E-3</v>
      </c>
    </row>
    <row r="7" spans="1:32" x14ac:dyDescent="0.25">
      <c r="A7" s="1" t="s">
        <v>272</v>
      </c>
      <c r="B7">
        <v>128.87640449438203</v>
      </c>
      <c r="C7">
        <v>124.71321695760598</v>
      </c>
      <c r="D7">
        <v>111.31679389312977</v>
      </c>
      <c r="E7">
        <f t="shared" si="0"/>
        <v>121.63547178170593</v>
      </c>
      <c r="G7">
        <v>105.40322580645162</v>
      </c>
      <c r="H7">
        <v>62.251968503937007</v>
      </c>
      <c r="I7">
        <v>220.41044776119404</v>
      </c>
      <c r="J7">
        <f t="shared" si="1"/>
        <v>129.3552140238609</v>
      </c>
      <c r="K7">
        <f t="shared" si="2"/>
        <v>0.43938435131763581</v>
      </c>
      <c r="M7">
        <v>216.17543859649123</v>
      </c>
      <c r="N7">
        <v>146.65391969407267</v>
      </c>
      <c r="O7">
        <v>29.931192660550458</v>
      </c>
      <c r="P7">
        <f t="shared" si="3"/>
        <v>130.92018365037146</v>
      </c>
      <c r="R7">
        <v>52.298245614035089</v>
      </c>
      <c r="S7">
        <v>23.873517786561266</v>
      </c>
      <c r="T7">
        <v>66.641366223908918</v>
      </c>
      <c r="U7">
        <f t="shared" si="4"/>
        <v>47.604376541501757</v>
      </c>
      <c r="V7">
        <f t="shared" si="5"/>
        <v>0.1047531645732037</v>
      </c>
      <c r="X7">
        <v>159.33572710951526</v>
      </c>
      <c r="Y7">
        <v>262.46913580246911</v>
      </c>
      <c r="Z7">
        <f t="shared" si="6"/>
        <v>210.9024314559922</v>
      </c>
      <c r="AB7">
        <v>29.712230215827336</v>
      </c>
      <c r="AC7">
        <v>39.819168173598555</v>
      </c>
      <c r="AD7">
        <v>27.806324110671937</v>
      </c>
      <c r="AE7">
        <f t="shared" si="7"/>
        <v>32.445907500032611</v>
      </c>
      <c r="AF7">
        <f t="shared" si="8"/>
        <v>9.616436079394719E-3</v>
      </c>
    </row>
    <row r="8" spans="1:32" x14ac:dyDescent="0.25">
      <c r="A8" s="1" t="s">
        <v>238</v>
      </c>
      <c r="B8">
        <v>4950.606741573034</v>
      </c>
      <c r="C8">
        <v>6484.463840399002</v>
      </c>
      <c r="D8">
        <v>12123.187022900764</v>
      </c>
      <c r="E8">
        <f t="shared" si="0"/>
        <v>7852.7525349575999</v>
      </c>
      <c r="G8">
        <v>4322.177419354839</v>
      </c>
      <c r="H8">
        <v>5985.1496062992128</v>
      </c>
      <c r="I8">
        <v>5939.8880597014922</v>
      </c>
      <c r="J8">
        <f t="shared" si="1"/>
        <v>5415.738361785182</v>
      </c>
      <c r="K8">
        <f t="shared" si="2"/>
        <v>0.16966892313118523</v>
      </c>
      <c r="M8">
        <v>8123.0350877192986</v>
      </c>
      <c r="N8">
        <v>6885.7361376673043</v>
      </c>
      <c r="O8">
        <v>5632.0412844036691</v>
      </c>
      <c r="P8">
        <f t="shared" si="3"/>
        <v>6880.2708365967583</v>
      </c>
      <c r="R8">
        <v>4432.7543859649122</v>
      </c>
      <c r="S8">
        <v>2993.6363636363635</v>
      </c>
      <c r="T8">
        <v>4273.9658444022771</v>
      </c>
      <c r="U8">
        <f t="shared" si="4"/>
        <v>3900.1188646678511</v>
      </c>
      <c r="V8">
        <f t="shared" si="5"/>
        <v>1.2437720981005212E-2</v>
      </c>
      <c r="X8">
        <v>13360.233393177738</v>
      </c>
      <c r="Y8">
        <v>8339.5473251028798</v>
      </c>
      <c r="Z8">
        <f t="shared" si="6"/>
        <v>10849.890359140309</v>
      </c>
      <c r="AB8">
        <v>2718.7410071942445</v>
      </c>
      <c r="AC8">
        <v>2407.5226039783001</v>
      </c>
      <c r="AD8">
        <v>2660.6324110671935</v>
      </c>
      <c r="AE8">
        <f t="shared" si="7"/>
        <v>2595.6320074132459</v>
      </c>
      <c r="AF8">
        <f t="shared" si="8"/>
        <v>1.0869075376283637E-2</v>
      </c>
    </row>
    <row r="9" spans="1:32" x14ac:dyDescent="0.25">
      <c r="A9" s="1" t="s">
        <v>217</v>
      </c>
      <c r="B9">
        <v>6839.9775280898875</v>
      </c>
      <c r="C9">
        <v>8152.019950124688</v>
      </c>
      <c r="D9">
        <v>12249.179389312978</v>
      </c>
      <c r="E9">
        <f t="shared" si="0"/>
        <v>9080.3922891758502</v>
      </c>
      <c r="G9">
        <v>8892.3790322580644</v>
      </c>
      <c r="H9">
        <v>11262.094488188977</v>
      </c>
      <c r="I9">
        <v>11751.100746268656</v>
      </c>
      <c r="J9">
        <f t="shared" si="1"/>
        <v>10635.191422238566</v>
      </c>
      <c r="K9">
        <f t="shared" si="2"/>
        <v>0.22430644616066009</v>
      </c>
      <c r="M9">
        <v>10720.228070175439</v>
      </c>
      <c r="N9">
        <v>16518.126195028683</v>
      </c>
      <c r="O9">
        <v>15981.90366972477</v>
      </c>
      <c r="P9">
        <f t="shared" si="3"/>
        <v>14406.752644976297</v>
      </c>
      <c r="R9">
        <v>10916.526315789473</v>
      </c>
      <c r="S9">
        <v>12028.083003952568</v>
      </c>
      <c r="T9">
        <v>10807.438330170777</v>
      </c>
      <c r="U9">
        <f t="shared" si="4"/>
        <v>11250.682549970939</v>
      </c>
      <c r="V9">
        <f t="shared" si="5"/>
        <v>8.5169106436302738E-2</v>
      </c>
      <c r="X9">
        <v>14498.402154398564</v>
      </c>
      <c r="Y9">
        <v>15138.004115226337</v>
      </c>
      <c r="Z9">
        <f t="shared" si="6"/>
        <v>14818.203134812451</v>
      </c>
      <c r="AB9">
        <v>9909.6223021582737</v>
      </c>
      <c r="AC9">
        <v>9300.3616636528041</v>
      </c>
      <c r="AD9">
        <v>12324.308300395256</v>
      </c>
      <c r="AE9">
        <f t="shared" si="7"/>
        <v>10511.430755402112</v>
      </c>
      <c r="AF9">
        <f t="shared" si="8"/>
        <v>1.9143117868474849E-2</v>
      </c>
    </row>
    <row r="10" spans="1:32" x14ac:dyDescent="0.25">
      <c r="A10" s="1" t="s">
        <v>243</v>
      </c>
      <c r="B10">
        <v>3247.2134831460676</v>
      </c>
      <c r="C10">
        <v>3824.6134663341645</v>
      </c>
      <c r="D10">
        <v>6419.1221374045799</v>
      </c>
      <c r="E10">
        <f t="shared" si="0"/>
        <v>4496.9830289616038</v>
      </c>
      <c r="G10">
        <v>2571.6330645161288</v>
      </c>
      <c r="H10">
        <v>3835.0551181102364</v>
      </c>
      <c r="I10">
        <v>5805.2611940298502</v>
      </c>
      <c r="J10">
        <f t="shared" si="1"/>
        <v>4070.6497922187386</v>
      </c>
      <c r="K10">
        <f t="shared" si="2"/>
        <v>0.38440260216611422</v>
      </c>
      <c r="M10">
        <v>5175.3684210526317</v>
      </c>
      <c r="N10">
        <v>4705.9273422562146</v>
      </c>
      <c r="O10">
        <v>8342.7293577981654</v>
      </c>
      <c r="P10">
        <f t="shared" si="3"/>
        <v>6074.6750403690048</v>
      </c>
      <c r="R10">
        <v>3950.7368421052633</v>
      </c>
      <c r="S10">
        <v>3661.0474308300395</v>
      </c>
      <c r="T10">
        <v>4741.0246679316888</v>
      </c>
      <c r="U10">
        <f t="shared" si="4"/>
        <v>4117.6029802889971</v>
      </c>
      <c r="V10">
        <f t="shared" si="5"/>
        <v>8.7245709689418791E-2</v>
      </c>
      <c r="X10">
        <v>8720.9694793536801</v>
      </c>
      <c r="Y10">
        <v>6988.1893004115227</v>
      </c>
      <c r="Z10">
        <f t="shared" si="6"/>
        <v>7854.5793898826014</v>
      </c>
      <c r="AB10">
        <v>4192.1942446043167</v>
      </c>
      <c r="AC10">
        <v>3019.6383363471973</v>
      </c>
      <c r="AD10">
        <v>5256.877470355731</v>
      </c>
      <c r="AE10">
        <f t="shared" si="7"/>
        <v>4156.2366837690815</v>
      </c>
      <c r="AF10">
        <f t="shared" si="8"/>
        <v>1.9655335889538401E-2</v>
      </c>
    </row>
    <row r="11" spans="1:32" x14ac:dyDescent="0.25">
      <c r="A11" s="1" t="s">
        <v>231</v>
      </c>
      <c r="B11">
        <v>10756.292134831461</v>
      </c>
      <c r="C11">
        <v>15127.13216957606</v>
      </c>
      <c r="D11">
        <v>8681.8702290076344</v>
      </c>
      <c r="E11">
        <f t="shared" si="0"/>
        <v>11521.764844471718</v>
      </c>
      <c r="G11">
        <v>7519.7177419354839</v>
      </c>
      <c r="H11">
        <v>8174.2047244094492</v>
      </c>
      <c r="I11">
        <v>11545.914179104477</v>
      </c>
      <c r="J11">
        <f t="shared" si="1"/>
        <v>9079.945548483136</v>
      </c>
      <c r="K11">
        <f t="shared" si="2"/>
        <v>0.17154508979484082</v>
      </c>
      <c r="M11">
        <v>6455.9824561403511</v>
      </c>
      <c r="N11">
        <v>8375.6022944550677</v>
      </c>
      <c r="O11">
        <v>16468.922018348625</v>
      </c>
      <c r="P11">
        <f t="shared" si="3"/>
        <v>10433.502256314681</v>
      </c>
      <c r="R11">
        <v>6191.3684210526317</v>
      </c>
      <c r="S11">
        <v>10415.415019762846</v>
      </c>
      <c r="T11">
        <v>9064.8576850094869</v>
      </c>
      <c r="U11">
        <f t="shared" si="4"/>
        <v>8557.2137086083221</v>
      </c>
      <c r="V11">
        <f t="shared" si="5"/>
        <v>0.30062520683004834</v>
      </c>
      <c r="X11">
        <v>8275.1346499102328</v>
      </c>
      <c r="Y11">
        <v>9537.0987654320979</v>
      </c>
      <c r="Z11">
        <f t="shared" si="6"/>
        <v>8906.1167076711645</v>
      </c>
      <c r="AB11">
        <v>6350.0899280575541</v>
      </c>
      <c r="AC11">
        <v>6005.334538878843</v>
      </c>
      <c r="AD11">
        <v>7592.924901185771</v>
      </c>
      <c r="AE11">
        <f t="shared" si="7"/>
        <v>6649.4497893740563</v>
      </c>
      <c r="AF11">
        <f t="shared" si="8"/>
        <v>3.1436994594491723E-2</v>
      </c>
    </row>
    <row r="12" spans="1:32" x14ac:dyDescent="0.25">
      <c r="A12" s="1" t="s">
        <v>198</v>
      </c>
      <c r="B12">
        <v>148.69662921348313</v>
      </c>
      <c r="C12">
        <v>141.14713216957605</v>
      </c>
      <c r="D12">
        <v>148.32061068702291</v>
      </c>
      <c r="E12">
        <f t="shared" si="0"/>
        <v>146.05479069002737</v>
      </c>
      <c r="G12">
        <v>112.68145161290322</v>
      </c>
      <c r="H12">
        <v>91.858267716535437</v>
      </c>
      <c r="I12">
        <v>96.623134328358205</v>
      </c>
      <c r="J12">
        <f t="shared" si="1"/>
        <v>100.38761788593229</v>
      </c>
      <c r="K12">
        <f t="shared" si="2"/>
        <v>1.2525174859080626E-3</v>
      </c>
      <c r="M12">
        <v>101.03508771929825</v>
      </c>
      <c r="N12">
        <v>99.617590822179736</v>
      </c>
      <c r="O12">
        <v>184.42660550458714</v>
      </c>
      <c r="P12">
        <f t="shared" si="3"/>
        <v>128.35976134868838</v>
      </c>
      <c r="R12">
        <v>99.561403508771932</v>
      </c>
      <c r="S12">
        <v>142.05533596837944</v>
      </c>
      <c r="T12">
        <v>106.56546489563567</v>
      </c>
      <c r="U12">
        <f t="shared" si="4"/>
        <v>116.06073479092902</v>
      </c>
      <c r="V12">
        <f t="shared" si="5"/>
        <v>0.35577018063095783</v>
      </c>
      <c r="X12">
        <v>135.99640933572709</v>
      </c>
      <c r="Y12">
        <v>120.02057613168724</v>
      </c>
      <c r="Z12">
        <f t="shared" si="6"/>
        <v>128.00849273370716</v>
      </c>
      <c r="AB12">
        <v>108.25539568345323</v>
      </c>
      <c r="AC12">
        <v>114.33996383363473</v>
      </c>
      <c r="AD12">
        <v>113.81422924901186</v>
      </c>
      <c r="AE12">
        <f t="shared" si="7"/>
        <v>112.13652958869994</v>
      </c>
      <c r="AF12">
        <f t="shared" si="8"/>
        <v>4.5594087169383735E-2</v>
      </c>
    </row>
    <row r="13" spans="1:32" x14ac:dyDescent="0.25">
      <c r="A13" s="1" t="s">
        <v>239</v>
      </c>
      <c r="B13">
        <v>1363.7303370786517</v>
      </c>
      <c r="C13">
        <v>2124.139650872818</v>
      </c>
      <c r="D13">
        <v>6025.7061068702287</v>
      </c>
      <c r="E13">
        <f t="shared" si="0"/>
        <v>3171.1920316072333</v>
      </c>
      <c r="G13">
        <v>1004.6572580645161</v>
      </c>
      <c r="H13">
        <v>1685.5433070866143</v>
      </c>
      <c r="I13">
        <v>2830.0186567164178</v>
      </c>
      <c r="J13">
        <f t="shared" si="1"/>
        <v>1840.0730739558494</v>
      </c>
      <c r="K13">
        <f t="shared" si="2"/>
        <v>0.21795023653496204</v>
      </c>
      <c r="M13">
        <v>2643.1754385964914</v>
      </c>
      <c r="N13">
        <v>3376.0420650095602</v>
      </c>
      <c r="O13">
        <v>11284.793577981651</v>
      </c>
      <c r="P13">
        <f t="shared" si="3"/>
        <v>5768.0036938625672</v>
      </c>
      <c r="R13">
        <v>882.64912280701753</v>
      </c>
      <c r="S13">
        <v>1322.9249011857708</v>
      </c>
      <c r="T13">
        <v>1793.7191650853888</v>
      </c>
      <c r="U13">
        <f t="shared" si="4"/>
        <v>1333.0977296927256</v>
      </c>
      <c r="V13">
        <f t="shared" si="5"/>
        <v>9.287438620211684E-2</v>
      </c>
      <c r="X13">
        <v>15565.152603231598</v>
      </c>
      <c r="Y13">
        <v>5016.6255144032921</v>
      </c>
      <c r="Z13">
        <f t="shared" si="6"/>
        <v>10290.889058817445</v>
      </c>
      <c r="AB13">
        <v>763.97482014388493</v>
      </c>
      <c r="AC13">
        <v>978.19168173598564</v>
      </c>
      <c r="AD13">
        <v>1029.1106719367588</v>
      </c>
      <c r="AE13">
        <f t="shared" si="7"/>
        <v>923.75905793887648</v>
      </c>
      <c r="AF13">
        <f t="shared" si="8"/>
        <v>4.8724567800135676E-2</v>
      </c>
    </row>
    <row r="14" spans="1:32" x14ac:dyDescent="0.25">
      <c r="A14" s="1" t="s">
        <v>262</v>
      </c>
      <c r="B14">
        <v>673.34831460674161</v>
      </c>
      <c r="C14">
        <v>528.20448877805484</v>
      </c>
      <c r="D14">
        <v>508.75954198473283</v>
      </c>
      <c r="E14">
        <f t="shared" si="0"/>
        <v>570.10411512317637</v>
      </c>
      <c r="G14">
        <v>560.98790322580646</v>
      </c>
      <c r="H14">
        <v>332.0787401574803</v>
      </c>
      <c r="I14">
        <v>374.88805970149252</v>
      </c>
      <c r="J14">
        <f t="shared" si="1"/>
        <v>422.65156769492643</v>
      </c>
      <c r="K14">
        <f t="shared" si="2"/>
        <v>8.3370737105098305E-2</v>
      </c>
      <c r="M14">
        <v>499.78947368421052</v>
      </c>
      <c r="N14">
        <v>409.21606118546845</v>
      </c>
      <c r="O14">
        <v>702.31651376146783</v>
      </c>
      <c r="P14">
        <f t="shared" si="3"/>
        <v>537.1073495437156</v>
      </c>
      <c r="R14">
        <v>418.80701754385967</v>
      </c>
      <c r="S14">
        <v>433.47826086956519</v>
      </c>
      <c r="T14">
        <v>354.87666034155598</v>
      </c>
      <c r="U14">
        <f t="shared" si="4"/>
        <v>402.38731291832693</v>
      </c>
      <c r="V14">
        <f t="shared" si="5"/>
        <v>0.10426208521124503</v>
      </c>
      <c r="X14">
        <v>540.91561938958705</v>
      </c>
      <c r="Y14">
        <v>458.60082304526748</v>
      </c>
      <c r="Z14">
        <f t="shared" si="6"/>
        <v>499.75822121742726</v>
      </c>
      <c r="AB14">
        <v>433.47122302158272</v>
      </c>
      <c r="AC14">
        <v>319.72875226039787</v>
      </c>
      <c r="AD14">
        <v>389.1501976284585</v>
      </c>
      <c r="AE14">
        <f t="shared" si="7"/>
        <v>380.7833909701464</v>
      </c>
      <c r="AF14">
        <f t="shared" si="8"/>
        <v>5.4375414604134829E-2</v>
      </c>
    </row>
    <row r="15" spans="1:32" x14ac:dyDescent="0.25">
      <c r="A15" s="1" t="s">
        <v>218</v>
      </c>
      <c r="B15">
        <v>18564</v>
      </c>
      <c r="C15">
        <v>23698.528678304239</v>
      </c>
      <c r="D15">
        <v>34395.591603053435</v>
      </c>
      <c r="E15">
        <f t="shared" si="0"/>
        <v>25552.706760452555</v>
      </c>
      <c r="G15">
        <v>11466.95564516129</v>
      </c>
      <c r="H15">
        <v>22294.062992125986</v>
      </c>
      <c r="I15">
        <v>27297.667910447759</v>
      </c>
      <c r="J15">
        <f t="shared" si="1"/>
        <v>20352.895515911678</v>
      </c>
      <c r="K15">
        <f t="shared" si="2"/>
        <v>0.23745320224006061</v>
      </c>
      <c r="M15">
        <v>23548.456140350878</v>
      </c>
      <c r="N15">
        <v>25762.198852772468</v>
      </c>
      <c r="O15">
        <v>40656.720183486235</v>
      </c>
      <c r="P15">
        <f t="shared" si="3"/>
        <v>29989.12505886986</v>
      </c>
      <c r="R15">
        <v>21365.070175438595</v>
      </c>
      <c r="S15">
        <v>24342.845849802372</v>
      </c>
      <c r="T15">
        <v>27246.831119544589</v>
      </c>
      <c r="U15">
        <f t="shared" si="4"/>
        <v>24318.249048261849</v>
      </c>
      <c r="V15">
        <f t="shared" si="5"/>
        <v>0.18554635454023774</v>
      </c>
      <c r="X15">
        <v>38211.02333931777</v>
      </c>
      <c r="Y15">
        <v>30357.407407407405</v>
      </c>
      <c r="Z15">
        <f t="shared" si="6"/>
        <v>34284.215373362589</v>
      </c>
      <c r="AB15">
        <v>23815.44964028777</v>
      </c>
      <c r="AC15">
        <v>22417.703435804702</v>
      </c>
      <c r="AD15">
        <v>29613.99209486166</v>
      </c>
      <c r="AE15">
        <f t="shared" si="7"/>
        <v>25282.381723651375</v>
      </c>
      <c r="AF15">
        <f t="shared" si="8"/>
        <v>5.7279587691836942E-2</v>
      </c>
    </row>
    <row r="16" spans="1:32" x14ac:dyDescent="0.25">
      <c r="A16" s="1" t="s">
        <v>212</v>
      </c>
      <c r="B16">
        <v>18564</v>
      </c>
      <c r="C16">
        <v>23698.528678304239</v>
      </c>
      <c r="D16">
        <v>34394.732824427483</v>
      </c>
      <c r="E16">
        <f t="shared" si="0"/>
        <v>25552.420500910575</v>
      </c>
      <c r="G16">
        <v>11466.95564516129</v>
      </c>
      <c r="H16">
        <v>22294.094488188977</v>
      </c>
      <c r="I16">
        <v>27297.667910447759</v>
      </c>
      <c r="J16">
        <f t="shared" si="1"/>
        <v>20352.906014599343</v>
      </c>
      <c r="K16">
        <f t="shared" si="2"/>
        <v>0.23745902307669195</v>
      </c>
      <c r="M16">
        <v>23548.456140350878</v>
      </c>
      <c r="N16">
        <v>25762.198852772468</v>
      </c>
      <c r="O16">
        <v>40670.206422018346</v>
      </c>
      <c r="P16">
        <f t="shared" si="3"/>
        <v>29993.620471713901</v>
      </c>
      <c r="R16">
        <v>21365.070175438595</v>
      </c>
      <c r="S16">
        <v>24341.916996047432</v>
      </c>
      <c r="T16">
        <v>27246.831119544589</v>
      </c>
      <c r="U16">
        <f t="shared" si="4"/>
        <v>24317.93943034354</v>
      </c>
      <c r="V16">
        <f t="shared" si="5"/>
        <v>0.18552662542100182</v>
      </c>
      <c r="X16">
        <v>38211.02333931777</v>
      </c>
      <c r="Y16">
        <v>30357.407407407405</v>
      </c>
      <c r="Z16">
        <f t="shared" si="6"/>
        <v>34284.215373362589</v>
      </c>
      <c r="AB16">
        <v>23816.294964028777</v>
      </c>
      <c r="AC16">
        <v>22399.638336347198</v>
      </c>
      <c r="AD16">
        <v>29636.482213438736</v>
      </c>
      <c r="AE16">
        <f t="shared" si="7"/>
        <v>25284.138504604907</v>
      </c>
      <c r="AF16">
        <f t="shared" si="8"/>
        <v>5.7594308407205426E-2</v>
      </c>
    </row>
    <row r="17" spans="1:32" x14ac:dyDescent="0.25">
      <c r="A17" s="1" t="s">
        <v>214</v>
      </c>
      <c r="B17">
        <v>48055.955056179773</v>
      </c>
      <c r="C17">
        <v>59023.89027431421</v>
      </c>
      <c r="D17">
        <v>83505.438931297715</v>
      </c>
      <c r="E17">
        <f t="shared" si="0"/>
        <v>63528.428087263899</v>
      </c>
      <c r="G17">
        <v>38358.669354838712</v>
      </c>
      <c r="H17">
        <v>53924.173228346459</v>
      </c>
      <c r="I17">
        <v>66814.738805970148</v>
      </c>
      <c r="J17">
        <f t="shared" si="1"/>
        <v>53032.527129718444</v>
      </c>
      <c r="K17">
        <f t="shared" si="2"/>
        <v>0.23741890386042624</v>
      </c>
      <c r="M17">
        <v>56858.982456140351</v>
      </c>
      <c r="N17">
        <v>62207.112810707462</v>
      </c>
      <c r="O17">
        <v>89395.435779816515</v>
      </c>
      <c r="P17">
        <f t="shared" si="3"/>
        <v>69487.177015554786</v>
      </c>
      <c r="R17">
        <v>52058.333333333336</v>
      </c>
      <c r="S17">
        <v>56915.632411067192</v>
      </c>
      <c r="T17">
        <v>66290.872865275145</v>
      </c>
      <c r="U17">
        <f t="shared" si="4"/>
        <v>58421.612869891891</v>
      </c>
      <c r="V17">
        <f t="shared" si="5"/>
        <v>0.18380999837913201</v>
      </c>
      <c r="X17">
        <v>88856.032315978446</v>
      </c>
      <c r="Y17">
        <v>72844.094650205763</v>
      </c>
      <c r="Z17">
        <f t="shared" si="6"/>
        <v>80850.063483092104</v>
      </c>
      <c r="AB17">
        <v>58656.6726618705</v>
      </c>
      <c r="AC17">
        <v>52825.370705244124</v>
      </c>
      <c r="AD17">
        <v>71642.964426877472</v>
      </c>
      <c r="AE17">
        <f t="shared" si="7"/>
        <v>61041.669264664029</v>
      </c>
      <c r="AF17">
        <f t="shared" si="8"/>
        <v>6.1988952726564184E-2</v>
      </c>
    </row>
    <row r="18" spans="1:32" x14ac:dyDescent="0.25">
      <c r="A18" s="1" t="s">
        <v>240</v>
      </c>
      <c r="B18">
        <v>316.89887640449439</v>
      </c>
      <c r="C18">
        <v>461.12219451371567</v>
      </c>
      <c r="D18">
        <v>1282.7862595419847</v>
      </c>
      <c r="E18">
        <f t="shared" si="0"/>
        <v>686.93577682006492</v>
      </c>
      <c r="G18">
        <v>642.86290322580646</v>
      </c>
      <c r="H18">
        <v>315.40157480314963</v>
      </c>
      <c r="I18">
        <v>614.23507462686564</v>
      </c>
      <c r="J18">
        <f t="shared" si="1"/>
        <v>524.16651755194061</v>
      </c>
      <c r="K18">
        <f t="shared" si="2"/>
        <v>0.31812751777159198</v>
      </c>
      <c r="M18">
        <v>2437.9649122807018</v>
      </c>
      <c r="N18">
        <v>590.11472275334609</v>
      </c>
      <c r="O18">
        <v>3157.6376146788989</v>
      </c>
      <c r="P18">
        <f t="shared" si="3"/>
        <v>2061.9057499043156</v>
      </c>
      <c r="R18">
        <v>408.07017543859649</v>
      </c>
      <c r="S18">
        <v>796.44268774703551</v>
      </c>
      <c r="T18">
        <v>747.76091081593927</v>
      </c>
      <c r="U18">
        <f t="shared" si="4"/>
        <v>650.75792466719042</v>
      </c>
      <c r="V18">
        <f t="shared" si="5"/>
        <v>7.1243478597106252E-2</v>
      </c>
      <c r="X18">
        <v>3066.7863554757628</v>
      </c>
      <c r="Y18">
        <v>1001.0493827160493</v>
      </c>
      <c r="Z18">
        <f t="shared" si="6"/>
        <v>2033.9178690959061</v>
      </c>
      <c r="AB18">
        <v>456.78057553956836</v>
      </c>
      <c r="AC18">
        <v>470.56057866184449</v>
      </c>
      <c r="AD18">
        <v>525.37549407114625</v>
      </c>
      <c r="AE18">
        <f t="shared" si="7"/>
        <v>484.23888275751966</v>
      </c>
      <c r="AF18">
        <f t="shared" si="8"/>
        <v>6.8877784202272002E-2</v>
      </c>
    </row>
    <row r="19" spans="1:32" x14ac:dyDescent="0.25">
      <c r="A19" s="1" t="s">
        <v>202</v>
      </c>
      <c r="B19">
        <v>461.77528089887642</v>
      </c>
      <c r="C19">
        <v>462.16957605985039</v>
      </c>
      <c r="D19">
        <v>676.98473282442751</v>
      </c>
      <c r="E19">
        <f t="shared" si="0"/>
        <v>533.64319659438479</v>
      </c>
      <c r="G19">
        <v>272.33870967741933</v>
      </c>
      <c r="H19">
        <v>777.98425196850394</v>
      </c>
      <c r="I19">
        <v>548.33955223880594</v>
      </c>
      <c r="J19">
        <f t="shared" si="1"/>
        <v>532.88750462824305</v>
      </c>
      <c r="K19">
        <f t="shared" si="2"/>
        <v>0.49825928450044976</v>
      </c>
      <c r="M19">
        <v>202.75438596491227</v>
      </c>
      <c r="N19">
        <v>873.91969407265776</v>
      </c>
      <c r="O19">
        <v>3071.1926605504586</v>
      </c>
      <c r="P19">
        <f t="shared" si="3"/>
        <v>1382.6222468626763</v>
      </c>
      <c r="R19">
        <v>248.96491228070175</v>
      </c>
      <c r="S19">
        <v>492.21343873517787</v>
      </c>
      <c r="T19">
        <v>382.3719165085389</v>
      </c>
      <c r="U19">
        <f t="shared" si="4"/>
        <v>374.51675584147279</v>
      </c>
      <c r="V19">
        <f t="shared" si="5"/>
        <v>0.15529070860018993</v>
      </c>
      <c r="X19">
        <v>559.64093357271088</v>
      </c>
      <c r="Y19">
        <v>1415.1851851851852</v>
      </c>
      <c r="Z19">
        <f t="shared" si="6"/>
        <v>987.41305937894799</v>
      </c>
      <c r="AB19">
        <v>303.39928057553954</v>
      </c>
      <c r="AC19">
        <v>267.07052441229655</v>
      </c>
      <c r="AD19">
        <v>461.24505928853756</v>
      </c>
      <c r="AE19">
        <f t="shared" si="7"/>
        <v>343.90495475879123</v>
      </c>
      <c r="AF19">
        <f t="shared" si="8"/>
        <v>7.2288869402546904E-2</v>
      </c>
    </row>
    <row r="20" spans="1:32" x14ac:dyDescent="0.25">
      <c r="A20" s="1" t="s">
        <v>274</v>
      </c>
      <c r="B20">
        <v>7143.6179775280898</v>
      </c>
      <c r="C20">
        <v>8891.9700748129671</v>
      </c>
      <c r="D20">
        <v>12044.96183206107</v>
      </c>
      <c r="E20">
        <f t="shared" si="0"/>
        <v>9360.1832948007086</v>
      </c>
      <c r="G20">
        <v>7086.0282258064517</v>
      </c>
      <c r="H20">
        <v>9570.929133858268</v>
      </c>
      <c r="I20">
        <v>10475.074626865671</v>
      </c>
      <c r="J20">
        <f t="shared" si="1"/>
        <v>9044.0106621767973</v>
      </c>
      <c r="K20">
        <f t="shared" si="2"/>
        <v>0.43292969152898048</v>
      </c>
      <c r="M20">
        <v>9346.8070175438588</v>
      </c>
      <c r="N20">
        <v>9329.2351816443606</v>
      </c>
      <c r="O20">
        <v>13880.137614678899</v>
      </c>
      <c r="P20">
        <f t="shared" si="3"/>
        <v>10852.059937955704</v>
      </c>
      <c r="R20">
        <v>10512.771929824561</v>
      </c>
      <c r="S20">
        <v>9423.1422924901181</v>
      </c>
      <c r="T20">
        <v>11339.658444022769</v>
      </c>
      <c r="U20">
        <f t="shared" si="4"/>
        <v>10425.190888779149</v>
      </c>
      <c r="V20">
        <f t="shared" si="5"/>
        <v>0.40215472818197251</v>
      </c>
      <c r="X20">
        <v>12369.622980251346</v>
      </c>
      <c r="Y20">
        <v>11458.312757201646</v>
      </c>
      <c r="Z20">
        <f t="shared" si="6"/>
        <v>11913.967868726497</v>
      </c>
      <c r="AB20">
        <v>8638.2733812949646</v>
      </c>
      <c r="AC20">
        <v>8511.1934900542492</v>
      </c>
      <c r="AD20">
        <v>11405.849802371542</v>
      </c>
      <c r="AE20">
        <f t="shared" si="7"/>
        <v>9518.4388912402519</v>
      </c>
      <c r="AF20">
        <f t="shared" si="8"/>
        <v>7.7369611288118201E-2</v>
      </c>
    </row>
    <row r="21" spans="1:32" x14ac:dyDescent="0.25">
      <c r="A21" s="1" t="s">
        <v>226</v>
      </c>
      <c r="B21">
        <v>215.12359550561797</v>
      </c>
      <c r="C21">
        <v>238.10473815461347</v>
      </c>
      <c r="D21">
        <v>181.50763358778627</v>
      </c>
      <c r="E21">
        <f t="shared" si="0"/>
        <v>211.57865574933922</v>
      </c>
      <c r="G21">
        <v>245.56451612903226</v>
      </c>
      <c r="H21">
        <v>189.90551181102362</v>
      </c>
      <c r="I21">
        <v>168.32089552238804</v>
      </c>
      <c r="J21">
        <f t="shared" si="1"/>
        <v>201.26364115414796</v>
      </c>
      <c r="K21">
        <f t="shared" si="2"/>
        <v>0.36686662493745725</v>
      </c>
      <c r="M21">
        <v>196.38596491228071</v>
      </c>
      <c r="N21">
        <v>197.78202676864245</v>
      </c>
      <c r="O21">
        <v>214.40366972477062</v>
      </c>
      <c r="P21">
        <f t="shared" si="3"/>
        <v>202.85722046856458</v>
      </c>
      <c r="R21">
        <v>181.82456140350877</v>
      </c>
      <c r="S21">
        <v>211.34387351778656</v>
      </c>
      <c r="T21">
        <v>200.01897533206829</v>
      </c>
      <c r="U21">
        <f t="shared" si="4"/>
        <v>197.72913675112122</v>
      </c>
      <c r="V21">
        <f t="shared" si="5"/>
        <v>0.3233490200702227</v>
      </c>
      <c r="X21">
        <v>201.18491921005386</v>
      </c>
      <c r="Y21">
        <v>198.16872427983537</v>
      </c>
      <c r="Z21">
        <f t="shared" si="6"/>
        <v>199.67682174494462</v>
      </c>
      <c r="AB21">
        <v>245.88129496402877</v>
      </c>
      <c r="AC21">
        <v>206.22061482820976</v>
      </c>
      <c r="AD21">
        <v>231.42292490118575</v>
      </c>
      <c r="AE21">
        <f t="shared" si="7"/>
        <v>227.84161156447476</v>
      </c>
      <c r="AF21">
        <f t="shared" si="8"/>
        <v>7.8554150108493245E-2</v>
      </c>
    </row>
    <row r="22" spans="1:32" x14ac:dyDescent="0.25">
      <c r="A22" s="1" t="s">
        <v>204</v>
      </c>
      <c r="B22">
        <v>120.44943820224719</v>
      </c>
      <c r="C22">
        <v>97.980049875311721</v>
      </c>
      <c r="D22">
        <v>135</v>
      </c>
      <c r="E22">
        <f t="shared" si="0"/>
        <v>117.80982935918631</v>
      </c>
      <c r="G22">
        <v>110.98790322580645</v>
      </c>
      <c r="H22">
        <v>115.37007874015748</v>
      </c>
      <c r="I22">
        <v>86.25</v>
      </c>
      <c r="J22">
        <f t="shared" si="1"/>
        <v>104.20266065532131</v>
      </c>
      <c r="K22">
        <f t="shared" si="2"/>
        <v>0.19421406323341017</v>
      </c>
      <c r="M22">
        <v>98.89473684210526</v>
      </c>
      <c r="N22">
        <v>121.79732313575526</v>
      </c>
      <c r="O22">
        <v>121.65137614678899</v>
      </c>
      <c r="P22">
        <f t="shared" si="3"/>
        <v>114.11447870821651</v>
      </c>
      <c r="R22">
        <v>136.36842105263159</v>
      </c>
      <c r="S22">
        <v>136.28458498023716</v>
      </c>
      <c r="T22">
        <v>133.41555977229601</v>
      </c>
      <c r="U22">
        <f t="shared" si="4"/>
        <v>135.35618860172158</v>
      </c>
      <c r="V22">
        <f t="shared" si="5"/>
        <v>2.5194832914033481E-2</v>
      </c>
      <c r="X22">
        <v>133.53680430879712</v>
      </c>
      <c r="Y22">
        <v>100.49382716049382</v>
      </c>
      <c r="Z22">
        <f t="shared" si="6"/>
        <v>117.01531573464547</v>
      </c>
      <c r="AB22">
        <v>192.5</v>
      </c>
      <c r="AC22">
        <v>133.9602169981917</v>
      </c>
      <c r="AD22">
        <v>162.82608695652172</v>
      </c>
      <c r="AE22">
        <f t="shared" si="7"/>
        <v>163.09543465157114</v>
      </c>
      <c r="AF22">
        <f t="shared" si="8"/>
        <v>8.1573026783533634E-2</v>
      </c>
    </row>
    <row r="23" spans="1:32" x14ac:dyDescent="0.25">
      <c r="A23" s="1" t="s">
        <v>276</v>
      </c>
      <c r="B23">
        <v>4153.9101123595501</v>
      </c>
      <c r="C23">
        <v>7625.1870324189522</v>
      </c>
      <c r="D23">
        <v>13217.67175572519</v>
      </c>
      <c r="E23">
        <f t="shared" si="0"/>
        <v>8332.2563001678973</v>
      </c>
      <c r="G23">
        <v>2951.8951612903224</v>
      </c>
      <c r="H23">
        <v>13139.984251968504</v>
      </c>
      <c r="I23">
        <v>15116.585820895521</v>
      </c>
      <c r="J23">
        <f t="shared" si="1"/>
        <v>10402.821744718116</v>
      </c>
      <c r="K23">
        <f t="shared" si="2"/>
        <v>0.3380244933062056</v>
      </c>
      <c r="M23">
        <v>15834.649122807017</v>
      </c>
      <c r="N23">
        <v>14972.007648183557</v>
      </c>
      <c r="O23">
        <v>38313.990825688074</v>
      </c>
      <c r="P23">
        <f t="shared" si="3"/>
        <v>23040.215865559545</v>
      </c>
      <c r="R23">
        <v>10008.947368421053</v>
      </c>
      <c r="S23">
        <v>10868.794466403162</v>
      </c>
      <c r="T23">
        <v>10400.018975332068</v>
      </c>
      <c r="U23">
        <f t="shared" si="4"/>
        <v>10425.920270052093</v>
      </c>
      <c r="V23">
        <f t="shared" si="5"/>
        <v>8.7143020358473572E-2</v>
      </c>
      <c r="X23">
        <v>18208.99461400359</v>
      </c>
      <c r="Y23">
        <v>14881.913580246914</v>
      </c>
      <c r="Z23">
        <f t="shared" si="6"/>
        <v>16545.45409712525</v>
      </c>
      <c r="AB23">
        <v>8568.6510791366909</v>
      </c>
      <c r="AC23">
        <v>8337.5045207956609</v>
      </c>
      <c r="AD23">
        <v>15642.747035573122</v>
      </c>
      <c r="AE23">
        <f t="shared" si="7"/>
        <v>10849.634211835159</v>
      </c>
      <c r="AF23">
        <f t="shared" si="8"/>
        <v>9.3060612715010815E-2</v>
      </c>
    </row>
    <row r="24" spans="1:32" x14ac:dyDescent="0.25">
      <c r="A24" s="1" t="s">
        <v>237</v>
      </c>
      <c r="B24">
        <v>206.98876404494382</v>
      </c>
      <c r="C24">
        <v>70.274314214463843</v>
      </c>
      <c r="D24">
        <v>646.27862595419845</v>
      </c>
      <c r="E24">
        <f t="shared" si="0"/>
        <v>307.84723473786875</v>
      </c>
      <c r="G24">
        <v>166.43145161290323</v>
      </c>
      <c r="H24">
        <v>72.267716535433067</v>
      </c>
      <c r="I24">
        <v>62.649253731343279</v>
      </c>
      <c r="J24">
        <f t="shared" si="1"/>
        <v>100.44947395989318</v>
      </c>
      <c r="K24">
        <f t="shared" si="2"/>
        <v>0.15302731080514032</v>
      </c>
      <c r="M24">
        <v>113.64912280701755</v>
      </c>
      <c r="N24">
        <v>94.952198852772469</v>
      </c>
      <c r="O24">
        <v>560.11467889908261</v>
      </c>
      <c r="P24">
        <f t="shared" si="3"/>
        <v>256.23866685295752</v>
      </c>
      <c r="R24">
        <v>36</v>
      </c>
      <c r="S24">
        <v>44.703557312252961</v>
      </c>
      <c r="T24">
        <v>375.65464895635671</v>
      </c>
      <c r="U24">
        <f t="shared" si="4"/>
        <v>152.11940208953658</v>
      </c>
      <c r="V24">
        <f t="shared" si="5"/>
        <v>0.30525188433368644</v>
      </c>
      <c r="X24">
        <v>1166.9479353680431</v>
      </c>
      <c r="Y24">
        <v>172.11934156378601</v>
      </c>
      <c r="Z24">
        <f t="shared" si="6"/>
        <v>669.53363846591458</v>
      </c>
      <c r="AB24">
        <v>84.964028776978409</v>
      </c>
      <c r="AC24">
        <v>43.490054249547924</v>
      </c>
      <c r="AD24">
        <v>96.304347826086953</v>
      </c>
      <c r="AE24">
        <f t="shared" si="7"/>
        <v>74.9194769508711</v>
      </c>
      <c r="AF24">
        <f t="shared" si="8"/>
        <v>0.10381212897861423</v>
      </c>
    </row>
    <row r="25" spans="1:32" x14ac:dyDescent="0.25">
      <c r="A25" s="1" t="s">
        <v>225</v>
      </c>
      <c r="B25">
        <v>2851.4831460674159</v>
      </c>
      <c r="C25">
        <v>2192.0947630922692</v>
      </c>
      <c r="D25">
        <v>4715.2671755725196</v>
      </c>
      <c r="E25">
        <f t="shared" si="0"/>
        <v>3252.948361577402</v>
      </c>
      <c r="G25">
        <v>1771.8548387096773</v>
      </c>
      <c r="H25">
        <v>4505.5590551181103</v>
      </c>
      <c r="I25">
        <v>4100.4664179104475</v>
      </c>
      <c r="J25">
        <f t="shared" si="1"/>
        <v>3459.2934372460782</v>
      </c>
      <c r="K25">
        <f t="shared" si="2"/>
        <v>0.43249972486672883</v>
      </c>
      <c r="M25">
        <v>2390.6842105263158</v>
      </c>
      <c r="N25">
        <v>3425.7743785850862</v>
      </c>
      <c r="O25">
        <v>9213.7844036697243</v>
      </c>
      <c r="P25">
        <f t="shared" si="3"/>
        <v>5010.0809975937091</v>
      </c>
      <c r="R25">
        <v>3626.7894736842104</v>
      </c>
      <c r="S25">
        <v>4940.217391304348</v>
      </c>
      <c r="T25">
        <v>5956.4136622390888</v>
      </c>
      <c r="U25">
        <f t="shared" si="4"/>
        <v>4841.1401757425492</v>
      </c>
      <c r="V25">
        <f t="shared" si="5"/>
        <v>0.47159288776367059</v>
      </c>
      <c r="X25">
        <v>3773.6265709156191</v>
      </c>
      <c r="Y25">
        <v>6060.5555555555557</v>
      </c>
      <c r="Z25">
        <f t="shared" si="6"/>
        <v>4917.0910632355872</v>
      </c>
      <c r="AB25">
        <v>6266.4028776978412</v>
      </c>
      <c r="AC25">
        <v>5915.6419529837258</v>
      </c>
      <c r="AD25">
        <v>7221.620553359684</v>
      </c>
      <c r="AE25">
        <f t="shared" si="7"/>
        <v>6467.8884613470836</v>
      </c>
      <c r="AF25">
        <f t="shared" si="8"/>
        <v>0.10761987439455928</v>
      </c>
    </row>
    <row r="26" spans="1:32" x14ac:dyDescent="0.25">
      <c r="A26" s="1" t="s">
        <v>269</v>
      </c>
      <c r="B26">
        <v>1260.0224719101125</v>
      </c>
      <c r="C26">
        <v>869.67581047381543</v>
      </c>
      <c r="D26">
        <v>5137.7862595419847</v>
      </c>
      <c r="E26">
        <f t="shared" si="0"/>
        <v>2422.4948473086374</v>
      </c>
      <c r="G26">
        <v>1242.2782258064515</v>
      </c>
      <c r="H26">
        <v>1666.9133858267717</v>
      </c>
      <c r="I26">
        <v>3002.9477611940297</v>
      </c>
      <c r="J26">
        <f t="shared" si="1"/>
        <v>1970.7131242757507</v>
      </c>
      <c r="K26">
        <f t="shared" si="2"/>
        <v>0.38636429415229867</v>
      </c>
      <c r="M26">
        <v>1502.4736842105262</v>
      </c>
      <c r="N26">
        <v>1690.8795411089868</v>
      </c>
      <c r="O26">
        <v>3036.4908256880731</v>
      </c>
      <c r="P26">
        <f t="shared" si="3"/>
        <v>2076.6146836691955</v>
      </c>
      <c r="R26">
        <v>3048.5087719298244</v>
      </c>
      <c r="S26">
        <v>3123.7154150197625</v>
      </c>
      <c r="T26">
        <v>7515.8823529411757</v>
      </c>
      <c r="U26">
        <f t="shared" si="4"/>
        <v>4562.7021799635877</v>
      </c>
      <c r="V26">
        <f t="shared" si="5"/>
        <v>9.2416608163607472E-2</v>
      </c>
      <c r="X26">
        <v>5654.8653500897663</v>
      </c>
      <c r="Y26">
        <v>2052.3251028806585</v>
      </c>
      <c r="Z26">
        <f t="shared" si="6"/>
        <v>3853.5952264852122</v>
      </c>
      <c r="AB26">
        <v>6625.6294964028775</v>
      </c>
      <c r="AC26">
        <v>5246.1121157323696</v>
      </c>
      <c r="AD26">
        <v>9357.1343873517781</v>
      </c>
      <c r="AE26">
        <f t="shared" si="7"/>
        <v>7076.291999829009</v>
      </c>
      <c r="AF26">
        <f t="shared" si="8"/>
        <v>0.10765114537921136</v>
      </c>
    </row>
    <row r="27" spans="1:32" x14ac:dyDescent="0.25">
      <c r="A27" s="1" t="s">
        <v>227</v>
      </c>
      <c r="B27">
        <v>55.325842696629216</v>
      </c>
      <c r="C27">
        <v>48.877805486284288</v>
      </c>
      <c r="D27">
        <v>529.94274809160311</v>
      </c>
      <c r="E27">
        <f t="shared" si="0"/>
        <v>211.38213209150555</v>
      </c>
      <c r="G27">
        <v>89.193548387096769</v>
      </c>
      <c r="H27">
        <v>187.63779527559055</v>
      </c>
      <c r="I27">
        <v>560.03731343283584</v>
      </c>
      <c r="J27">
        <f t="shared" si="1"/>
        <v>278.95621903184104</v>
      </c>
      <c r="K27">
        <f t="shared" si="2"/>
        <v>0.38415060389888001</v>
      </c>
      <c r="M27">
        <v>130.21052631578948</v>
      </c>
      <c r="N27">
        <v>165.50669216061186</v>
      </c>
      <c r="O27">
        <v>249.90825688073394</v>
      </c>
      <c r="P27">
        <f t="shared" si="3"/>
        <v>181.87515845237843</v>
      </c>
      <c r="R27">
        <v>454.28070175438597</v>
      </c>
      <c r="S27">
        <v>426.58102766798419</v>
      </c>
      <c r="T27">
        <v>1032.6944971537002</v>
      </c>
      <c r="U27">
        <f t="shared" si="4"/>
        <v>637.85207552535678</v>
      </c>
      <c r="V27">
        <f t="shared" si="5"/>
        <v>4.2798430375277974E-2</v>
      </c>
      <c r="X27">
        <v>906.46319569120283</v>
      </c>
      <c r="Y27">
        <v>264.6090534979424</v>
      </c>
      <c r="Z27">
        <f t="shared" si="6"/>
        <v>585.53612459457258</v>
      </c>
      <c r="AB27">
        <v>2358.1654676258991</v>
      </c>
      <c r="AC27">
        <v>656.03978300180836</v>
      </c>
      <c r="AD27">
        <v>2752.786561264822</v>
      </c>
      <c r="AE27">
        <f t="shared" si="7"/>
        <v>1922.3306039641764</v>
      </c>
      <c r="AF27">
        <f t="shared" si="8"/>
        <v>0.10983137876075927</v>
      </c>
    </row>
    <row r="28" spans="1:32" x14ac:dyDescent="0.25">
      <c r="A28" s="1" t="s">
        <v>220</v>
      </c>
      <c r="B28">
        <v>218.53932584269663</v>
      </c>
      <c r="C28">
        <v>189.82543640897754</v>
      </c>
      <c r="D28">
        <v>373.49236641221376</v>
      </c>
      <c r="E28">
        <f t="shared" si="0"/>
        <v>260.61904288796262</v>
      </c>
      <c r="G28">
        <v>167.52016129032256</v>
      </c>
      <c r="H28">
        <v>305.38582677165357</v>
      </c>
      <c r="I28">
        <v>349.92537313432837</v>
      </c>
      <c r="J28">
        <f t="shared" si="1"/>
        <v>274.27712039876815</v>
      </c>
      <c r="K28">
        <f t="shared" si="2"/>
        <v>0.43570707053445473</v>
      </c>
      <c r="M28">
        <v>238.07017543859649</v>
      </c>
      <c r="N28">
        <v>260.76481835564056</v>
      </c>
      <c r="O28">
        <v>2891.9495412844035</v>
      </c>
      <c r="P28">
        <f t="shared" si="3"/>
        <v>1130.2615116928803</v>
      </c>
      <c r="R28">
        <v>341.26315789473682</v>
      </c>
      <c r="S28">
        <v>313.33992094861657</v>
      </c>
      <c r="T28">
        <v>455.84440227703982</v>
      </c>
      <c r="U28">
        <f t="shared" si="4"/>
        <v>370.14916037346438</v>
      </c>
      <c r="V28">
        <f t="shared" si="5"/>
        <v>0.21868451571990286</v>
      </c>
      <c r="X28">
        <v>383.51885098743264</v>
      </c>
      <c r="Y28">
        <v>357.57201646090533</v>
      </c>
      <c r="Z28">
        <f t="shared" si="6"/>
        <v>370.54543372416902</v>
      </c>
      <c r="AB28">
        <v>8519.7482014388479</v>
      </c>
      <c r="AC28">
        <v>357.25135623869801</v>
      </c>
      <c r="AD28">
        <v>8112.588932806324</v>
      </c>
      <c r="AE28">
        <f t="shared" si="7"/>
        <v>5663.1961634946229</v>
      </c>
      <c r="AF28">
        <f t="shared" si="8"/>
        <v>0.11016573808459471</v>
      </c>
    </row>
    <row r="29" spans="1:32" x14ac:dyDescent="0.25">
      <c r="A29" s="1" t="s">
        <v>232</v>
      </c>
      <c r="B29">
        <v>3401.5955056179773</v>
      </c>
      <c r="C29">
        <v>3880.8977556109726</v>
      </c>
      <c r="D29">
        <v>10289.064885496184</v>
      </c>
      <c r="E29">
        <f t="shared" si="0"/>
        <v>5857.1860489083774</v>
      </c>
      <c r="G29">
        <v>3158.6290322580644</v>
      </c>
      <c r="H29">
        <v>3977.8740157480315</v>
      </c>
      <c r="I29">
        <v>5527.5186567164174</v>
      </c>
      <c r="J29">
        <f t="shared" si="1"/>
        <v>4221.3405682408375</v>
      </c>
      <c r="K29">
        <f t="shared" si="2"/>
        <v>0.26035908562916255</v>
      </c>
      <c r="M29">
        <v>4587.5614035087719</v>
      </c>
      <c r="N29">
        <v>4075.7170172084134</v>
      </c>
      <c r="O29">
        <v>19292.5</v>
      </c>
      <c r="P29">
        <f t="shared" si="3"/>
        <v>9318.5928069057281</v>
      </c>
      <c r="R29">
        <v>3564.9824561403507</v>
      </c>
      <c r="S29">
        <v>5866.99604743083</v>
      </c>
      <c r="T29">
        <v>6733.3017077798859</v>
      </c>
      <c r="U29">
        <f t="shared" si="4"/>
        <v>5388.4267371170217</v>
      </c>
      <c r="V29">
        <f t="shared" si="5"/>
        <v>0.24107419470257405</v>
      </c>
      <c r="X29">
        <v>12370.089766606821</v>
      </c>
      <c r="Y29">
        <v>6292.4691358024693</v>
      </c>
      <c r="Z29">
        <f t="shared" si="6"/>
        <v>9331.2794512046457</v>
      </c>
      <c r="AB29">
        <v>4476.312949640288</v>
      </c>
      <c r="AC29">
        <v>3477.3598553345391</v>
      </c>
      <c r="AD29">
        <v>7416.166007905138</v>
      </c>
      <c r="AE29">
        <f t="shared" si="7"/>
        <v>5123.2796042933214</v>
      </c>
      <c r="AF29">
        <f t="shared" si="8"/>
        <v>0.11051640171457322</v>
      </c>
    </row>
    <row r="30" spans="1:32" x14ac:dyDescent="0.25">
      <c r="A30" s="1" t="s">
        <v>261</v>
      </c>
      <c r="B30">
        <v>36.561797752808985</v>
      </c>
      <c r="C30">
        <v>52.31920199501247</v>
      </c>
      <c r="D30">
        <v>616.41221374045801</v>
      </c>
      <c r="E30">
        <f t="shared" si="0"/>
        <v>235.09773782942648</v>
      </c>
      <c r="G30">
        <v>41.008064516129032</v>
      </c>
      <c r="H30">
        <v>69.637795275590548</v>
      </c>
      <c r="I30">
        <v>80.522388059701484</v>
      </c>
      <c r="J30">
        <f t="shared" si="1"/>
        <v>63.722749283807019</v>
      </c>
      <c r="K30">
        <f t="shared" si="2"/>
        <v>0.21023740735701416</v>
      </c>
      <c r="M30">
        <v>152.56140350877192</v>
      </c>
      <c r="N30">
        <v>294.53154875717019</v>
      </c>
      <c r="O30">
        <v>626.46788990825689</v>
      </c>
      <c r="P30">
        <f t="shared" si="3"/>
        <v>357.85361405806634</v>
      </c>
      <c r="R30">
        <v>64.508771929824562</v>
      </c>
      <c r="S30">
        <v>203.61660079051381</v>
      </c>
      <c r="T30">
        <v>99.108159392789375</v>
      </c>
      <c r="U30">
        <f t="shared" si="4"/>
        <v>122.41117737104258</v>
      </c>
      <c r="V30">
        <f t="shared" si="5"/>
        <v>9.1669889983487532E-2</v>
      </c>
      <c r="X30">
        <v>708.04308797127464</v>
      </c>
      <c r="Y30">
        <v>326.00823045267487</v>
      </c>
      <c r="Z30">
        <f t="shared" si="6"/>
        <v>517.0256592119747</v>
      </c>
      <c r="AB30">
        <v>65.953237410071935</v>
      </c>
      <c r="AC30">
        <v>77.703435804701627</v>
      </c>
      <c r="AD30">
        <v>439.32806324110669</v>
      </c>
      <c r="AE30">
        <f t="shared" si="7"/>
        <v>194.32824548529342</v>
      </c>
      <c r="AF30">
        <f t="shared" si="8"/>
        <v>0.11337064873734747</v>
      </c>
    </row>
    <row r="31" spans="1:32" x14ac:dyDescent="0.25">
      <c r="A31" s="1" t="s">
        <v>216</v>
      </c>
      <c r="B31">
        <v>27228.764044943819</v>
      </c>
      <c r="C31">
        <v>26967.655860349125</v>
      </c>
      <c r="D31">
        <v>1921.1068702290077</v>
      </c>
      <c r="E31">
        <f t="shared" si="0"/>
        <v>18705.842258507317</v>
      </c>
      <c r="G31">
        <v>21909.758064516129</v>
      </c>
      <c r="H31">
        <v>1089.3700787401574</v>
      </c>
      <c r="I31">
        <v>1619.5708955223881</v>
      </c>
      <c r="J31">
        <f t="shared" si="1"/>
        <v>8206.2330129262245</v>
      </c>
      <c r="K31">
        <f t="shared" si="2"/>
        <v>0.1937079528483347</v>
      </c>
      <c r="M31">
        <v>1129.1929824561403</v>
      </c>
      <c r="N31">
        <v>22410.630975143406</v>
      </c>
      <c r="O31">
        <v>3010.7339449541282</v>
      </c>
      <c r="P31">
        <f t="shared" si="3"/>
        <v>8850.1859675178912</v>
      </c>
      <c r="R31">
        <v>21244.877192982458</v>
      </c>
      <c r="S31">
        <v>22254.525691699604</v>
      </c>
      <c r="T31">
        <v>1116.0151802656546</v>
      </c>
      <c r="U31">
        <f t="shared" si="4"/>
        <v>14871.806021649238</v>
      </c>
      <c r="V31">
        <f t="shared" si="5"/>
        <v>0.28375481410507758</v>
      </c>
      <c r="X31">
        <v>1704.7576301615798</v>
      </c>
      <c r="Y31">
        <v>1666.0082304526748</v>
      </c>
      <c r="Z31">
        <f t="shared" si="6"/>
        <v>1685.3829303071273</v>
      </c>
      <c r="AB31">
        <v>20805.413669064747</v>
      </c>
      <c r="AC31">
        <v>20435.732368896926</v>
      </c>
      <c r="AD31">
        <v>1245.691699604743</v>
      </c>
      <c r="AE31">
        <f t="shared" si="7"/>
        <v>14162.279245855474</v>
      </c>
      <c r="AF31">
        <f t="shared" si="8"/>
        <v>0.11574283938875871</v>
      </c>
    </row>
    <row r="32" spans="1:32" x14ac:dyDescent="0.25">
      <c r="A32" s="1" t="s">
        <v>241</v>
      </c>
      <c r="B32">
        <v>573.52808988764048</v>
      </c>
      <c r="C32">
        <v>584.18952618453864</v>
      </c>
      <c r="D32">
        <v>1432.824427480916</v>
      </c>
      <c r="E32">
        <f t="shared" si="0"/>
        <v>863.51401451769834</v>
      </c>
      <c r="G32">
        <v>625.88709677419354</v>
      </c>
      <c r="H32">
        <v>497.18110236220474</v>
      </c>
      <c r="I32">
        <v>841.28731343283584</v>
      </c>
      <c r="J32">
        <f t="shared" si="1"/>
        <v>654.78517085641136</v>
      </c>
      <c r="K32">
        <f t="shared" si="2"/>
        <v>0.2636470101480563</v>
      </c>
      <c r="M32">
        <v>1183.2982456140351</v>
      </c>
      <c r="N32">
        <v>932.8871892925431</v>
      </c>
      <c r="O32">
        <v>2081.3073394495414</v>
      </c>
      <c r="P32">
        <f t="shared" si="3"/>
        <v>1399.1642581187064</v>
      </c>
      <c r="R32">
        <v>356.75438596491227</v>
      </c>
      <c r="S32">
        <v>540.23715415019763</v>
      </c>
      <c r="T32">
        <v>928.5578747628083</v>
      </c>
      <c r="U32">
        <f t="shared" si="4"/>
        <v>608.51647162597271</v>
      </c>
      <c r="V32">
        <f t="shared" si="5"/>
        <v>5.5366878919125721E-2</v>
      </c>
      <c r="X32">
        <v>2465.4578096947935</v>
      </c>
      <c r="Y32">
        <v>576.85185185185185</v>
      </c>
      <c r="Z32">
        <f t="shared" si="6"/>
        <v>1521.1548307733226</v>
      </c>
      <c r="AB32">
        <v>399.37050359712231</v>
      </c>
      <c r="AC32">
        <v>443.6708860759494</v>
      </c>
      <c r="AD32">
        <v>711.87747035573125</v>
      </c>
      <c r="AE32">
        <f t="shared" si="7"/>
        <v>518.30628667626763</v>
      </c>
      <c r="AF32">
        <f t="shared" si="8"/>
        <v>0.1276663557738783</v>
      </c>
    </row>
    <row r="33" spans="1:32" x14ac:dyDescent="0.25">
      <c r="A33" s="1" t="s">
        <v>199</v>
      </c>
      <c r="B33">
        <v>458.98876404494382</v>
      </c>
      <c r="C33">
        <v>424.13965087281792</v>
      </c>
      <c r="D33">
        <v>11297.748091603054</v>
      </c>
      <c r="E33">
        <f t="shared" si="0"/>
        <v>4060.2921688402726</v>
      </c>
      <c r="G33">
        <v>334.39516129032256</v>
      </c>
      <c r="H33">
        <v>276.59842519685037</v>
      </c>
      <c r="I33">
        <v>341.19402985074623</v>
      </c>
      <c r="J33">
        <f t="shared" si="1"/>
        <v>317.39587211263972</v>
      </c>
      <c r="K33">
        <f t="shared" si="2"/>
        <v>0.17971486855966073</v>
      </c>
      <c r="M33">
        <v>359.71929824561403</v>
      </c>
      <c r="N33">
        <v>326.71128107074571</v>
      </c>
      <c r="O33">
        <v>378.78440366972478</v>
      </c>
      <c r="P33">
        <f t="shared" si="3"/>
        <v>355.07166099536153</v>
      </c>
      <c r="R33">
        <v>353.03508771929825</v>
      </c>
      <c r="S33">
        <v>307.94466403162056</v>
      </c>
      <c r="T33">
        <v>6696.5275142314986</v>
      </c>
      <c r="U33">
        <f t="shared" si="4"/>
        <v>2452.5024219941392</v>
      </c>
      <c r="V33">
        <f t="shared" si="5"/>
        <v>0.18946115045314069</v>
      </c>
      <c r="X33">
        <v>10916.606822262118</v>
      </c>
      <c r="Y33">
        <v>330.84362139917693</v>
      </c>
      <c r="Z33">
        <f t="shared" si="6"/>
        <v>5623.7252218306476</v>
      </c>
      <c r="AB33">
        <v>325.16187050359713</v>
      </c>
      <c r="AC33">
        <v>286.96202531645571</v>
      </c>
      <c r="AD33">
        <v>348.51778656126481</v>
      </c>
      <c r="AE33">
        <f t="shared" si="7"/>
        <v>320.2138941271059</v>
      </c>
      <c r="AF33">
        <f t="shared" si="8"/>
        <v>0.13573124648235163</v>
      </c>
    </row>
    <row r="34" spans="1:32" x14ac:dyDescent="0.25">
      <c r="A34" s="1" t="s">
        <v>245</v>
      </c>
      <c r="B34">
        <v>655.57303370786519</v>
      </c>
      <c r="C34">
        <v>680.67331670822944</v>
      </c>
      <c r="D34">
        <v>11722.442748091604</v>
      </c>
      <c r="E34">
        <f t="shared" ref="E34:E65" si="9">AVERAGE(B34:D34)</f>
        <v>4352.8963661692333</v>
      </c>
      <c r="G34">
        <v>528.08467741935488</v>
      </c>
      <c r="H34">
        <v>389.68503937007875</v>
      </c>
      <c r="I34">
        <v>620.42910447761187</v>
      </c>
      <c r="J34">
        <f t="shared" ref="J34:J65" si="10">AVERAGE(G34:I34)</f>
        <v>512.73294042234852</v>
      </c>
      <c r="K34">
        <f t="shared" ref="K34:K65" si="11">TTEST(B34:D34,G34:I34,1,2)</f>
        <v>0.17812362524540004</v>
      </c>
      <c r="M34">
        <v>419.92982456140351</v>
      </c>
      <c r="N34">
        <v>410.13384321223714</v>
      </c>
      <c r="O34">
        <v>572.56880733944956</v>
      </c>
      <c r="P34">
        <f t="shared" ref="P34:P65" si="12">AVERAGE(M34:O34)</f>
        <v>467.54415837103005</v>
      </c>
      <c r="R34">
        <v>366.24561403508773</v>
      </c>
      <c r="S34">
        <v>721.06719367588926</v>
      </c>
      <c r="T34">
        <v>466.56546489563567</v>
      </c>
      <c r="U34">
        <f t="shared" ref="U34:U65" si="13">AVERAGE(R34:T34)</f>
        <v>517.95942420220422</v>
      </c>
      <c r="V34">
        <f t="shared" ref="V34:V65" si="14">TTEST(M34:O34,R34:T34,1,2)</f>
        <v>0.34556268590393713</v>
      </c>
      <c r="X34">
        <v>11217.109515260323</v>
      </c>
      <c r="Y34">
        <v>392.92181069958849</v>
      </c>
      <c r="Z34">
        <f t="shared" ref="Z34:Z65" si="15">AVERAGE(X34:Y34)</f>
        <v>5805.0156629799558</v>
      </c>
      <c r="AB34">
        <v>390.70143884892087</v>
      </c>
      <c r="AC34">
        <v>417.55877034358048</v>
      </c>
      <c r="AD34">
        <v>455.86956521739131</v>
      </c>
      <c r="AE34">
        <f t="shared" ref="AE34:AE65" si="16">AVERAGE(AB34:AD34)</f>
        <v>421.37659146996424</v>
      </c>
      <c r="AF34">
        <f t="shared" ref="AF34:AF65" si="17">TTEST(X34:Y34,AB34:AD34,1,2)</f>
        <v>0.13713449718919513</v>
      </c>
    </row>
    <row r="35" spans="1:32" x14ac:dyDescent="0.25">
      <c r="A35" s="1" t="s">
        <v>210</v>
      </c>
      <c r="B35">
        <v>5016.8089887640454</v>
      </c>
      <c r="C35">
        <v>4254.6633416458853</v>
      </c>
      <c r="D35">
        <v>5141.1450381679388</v>
      </c>
      <c r="E35">
        <f t="shared" si="9"/>
        <v>4804.2057895259568</v>
      </c>
      <c r="G35">
        <v>4279.6169354838712</v>
      </c>
      <c r="H35">
        <v>2971.212598425197</v>
      </c>
      <c r="I35">
        <v>3708.5447761194027</v>
      </c>
      <c r="J35">
        <f t="shared" si="10"/>
        <v>3653.12477000949</v>
      </c>
      <c r="K35">
        <f t="shared" si="11"/>
        <v>3.5112411802956142E-2</v>
      </c>
      <c r="M35">
        <v>3464.4210526315787</v>
      </c>
      <c r="N35">
        <v>3676.2523900573615</v>
      </c>
      <c r="O35">
        <v>3864.9082568807339</v>
      </c>
      <c r="P35">
        <f t="shared" si="12"/>
        <v>3668.5272331898909</v>
      </c>
      <c r="R35">
        <v>2979.9649122807018</v>
      </c>
      <c r="S35">
        <v>3733.379446640316</v>
      </c>
      <c r="T35">
        <v>3783.2258064516127</v>
      </c>
      <c r="U35">
        <f t="shared" si="13"/>
        <v>3498.8567217908771</v>
      </c>
      <c r="V35">
        <f t="shared" si="14"/>
        <v>0.2914709353554733</v>
      </c>
      <c r="X35">
        <v>4090.5745062836622</v>
      </c>
      <c r="Y35">
        <v>3836.1728395061727</v>
      </c>
      <c r="Z35">
        <f t="shared" si="15"/>
        <v>3963.3736728949175</v>
      </c>
      <c r="AB35">
        <v>3519.8021582733813</v>
      </c>
      <c r="AC35">
        <v>3973.0560578661848</v>
      </c>
      <c r="AD35">
        <v>3274.268774703557</v>
      </c>
      <c r="AE35">
        <f t="shared" si="16"/>
        <v>3589.0423302810414</v>
      </c>
      <c r="AF35">
        <f t="shared" si="17"/>
        <v>0.13729623409095273</v>
      </c>
    </row>
    <row r="36" spans="1:32" x14ac:dyDescent="0.25">
      <c r="A36" s="1" t="s">
        <v>206</v>
      </c>
      <c r="B36">
        <v>1084.2921348314608</v>
      </c>
      <c r="C36">
        <v>1051.1720698254364</v>
      </c>
      <c r="D36">
        <v>776.96564885496184</v>
      </c>
      <c r="E36">
        <f t="shared" si="9"/>
        <v>970.80995117061957</v>
      </c>
      <c r="G36">
        <v>919.23387096774195</v>
      </c>
      <c r="H36">
        <v>617.08661417322833</v>
      </c>
      <c r="I36">
        <v>788.09701492537306</v>
      </c>
      <c r="J36">
        <f t="shared" si="10"/>
        <v>774.80583335544782</v>
      </c>
      <c r="K36">
        <f t="shared" si="11"/>
        <v>0.10433821749777242</v>
      </c>
      <c r="M36">
        <v>755.82456140350882</v>
      </c>
      <c r="N36">
        <v>770.66921606118547</v>
      </c>
      <c r="O36">
        <v>985.96330275229354</v>
      </c>
      <c r="P36">
        <f t="shared" si="12"/>
        <v>837.48569340566257</v>
      </c>
      <c r="R36">
        <v>715.10526315789468</v>
      </c>
      <c r="S36">
        <v>847.68774703557312</v>
      </c>
      <c r="T36">
        <v>770.13282732447817</v>
      </c>
      <c r="U36">
        <f t="shared" si="13"/>
        <v>777.64194583931533</v>
      </c>
      <c r="V36">
        <f t="shared" si="14"/>
        <v>0.25710961559181267</v>
      </c>
      <c r="X36">
        <v>745.96050269299815</v>
      </c>
      <c r="Y36">
        <v>781.2962962962963</v>
      </c>
      <c r="Z36">
        <f t="shared" si="15"/>
        <v>763.62839949464728</v>
      </c>
      <c r="AB36">
        <v>759.76618705035969</v>
      </c>
      <c r="AC36">
        <v>837.48643761301992</v>
      </c>
      <c r="AD36">
        <v>826.501976284585</v>
      </c>
      <c r="AE36">
        <f t="shared" si="16"/>
        <v>807.9182003159882</v>
      </c>
      <c r="AF36">
        <f t="shared" si="17"/>
        <v>0.14185972371640163</v>
      </c>
    </row>
    <row r="37" spans="1:32" x14ac:dyDescent="0.25">
      <c r="A37" s="1" t="s">
        <v>242</v>
      </c>
      <c r="B37">
        <v>422.02247191011236</v>
      </c>
      <c r="C37">
        <v>408.12967581047383</v>
      </c>
      <c r="D37">
        <v>1150.2290076335878</v>
      </c>
      <c r="E37">
        <f t="shared" si="9"/>
        <v>660.1270517847247</v>
      </c>
      <c r="G37">
        <v>445.64516129032256</v>
      </c>
      <c r="H37">
        <v>531.38582677165357</v>
      </c>
      <c r="I37">
        <v>653.86194029850742</v>
      </c>
      <c r="J37">
        <f t="shared" si="10"/>
        <v>543.63097612016111</v>
      </c>
      <c r="K37">
        <f t="shared" si="11"/>
        <v>0.33420547696675407</v>
      </c>
      <c r="M37">
        <v>555.68421052631584</v>
      </c>
      <c r="N37">
        <v>401.5678776290631</v>
      </c>
      <c r="O37">
        <v>843.50917431192659</v>
      </c>
      <c r="P37">
        <f t="shared" si="12"/>
        <v>600.25375415576855</v>
      </c>
      <c r="R37">
        <v>839.77192982456143</v>
      </c>
      <c r="S37">
        <v>587.70750988142288</v>
      </c>
      <c r="T37">
        <v>1251.5939278937381</v>
      </c>
      <c r="U37">
        <f t="shared" si="13"/>
        <v>893.02445586657416</v>
      </c>
      <c r="V37">
        <f t="shared" si="14"/>
        <v>0.13850184226580015</v>
      </c>
      <c r="X37">
        <v>861.41831238779173</v>
      </c>
      <c r="Y37">
        <v>610.88477366255142</v>
      </c>
      <c r="Z37">
        <f t="shared" si="15"/>
        <v>736.15154302517158</v>
      </c>
      <c r="AB37">
        <v>931.87050359712225</v>
      </c>
      <c r="AC37">
        <v>770.32549728752269</v>
      </c>
      <c r="AD37">
        <v>1069.090909090909</v>
      </c>
      <c r="AE37">
        <f t="shared" si="16"/>
        <v>923.76230332518469</v>
      </c>
      <c r="AF37">
        <f t="shared" si="17"/>
        <v>0.14370480991454621</v>
      </c>
    </row>
    <row r="38" spans="1:32" x14ac:dyDescent="0.25">
      <c r="A38" s="1" t="s">
        <v>228</v>
      </c>
      <c r="B38">
        <v>1236.3820224719102</v>
      </c>
      <c r="C38">
        <v>2273.6159600997507</v>
      </c>
      <c r="D38">
        <v>6408.4160305343512</v>
      </c>
      <c r="E38">
        <f t="shared" si="9"/>
        <v>3306.1380043686709</v>
      </c>
      <c r="G38">
        <v>1531.733870967742</v>
      </c>
      <c r="H38">
        <v>2747.6692913385828</v>
      </c>
      <c r="I38">
        <v>3854.4029850746269</v>
      </c>
      <c r="J38">
        <f t="shared" si="10"/>
        <v>2711.2687157936507</v>
      </c>
      <c r="K38">
        <f t="shared" si="11"/>
        <v>0.37317653105843562</v>
      </c>
      <c r="M38">
        <v>4406.7017543859647</v>
      </c>
      <c r="N38">
        <v>2521.4149139579349</v>
      </c>
      <c r="O38">
        <v>24164.564220183485</v>
      </c>
      <c r="P38">
        <f t="shared" si="12"/>
        <v>10364.226962842462</v>
      </c>
      <c r="R38">
        <v>3533.0701754385964</v>
      </c>
      <c r="S38">
        <v>1690.9683794466403</v>
      </c>
      <c r="T38">
        <v>4137.855787476281</v>
      </c>
      <c r="U38">
        <f t="shared" si="13"/>
        <v>3120.631447453839</v>
      </c>
      <c r="V38">
        <f t="shared" si="14"/>
        <v>0.17839948185827503</v>
      </c>
      <c r="X38">
        <v>13067.163375224416</v>
      </c>
      <c r="Y38">
        <v>3493.5390946502057</v>
      </c>
      <c r="Z38">
        <f t="shared" si="15"/>
        <v>8280.3512349373104</v>
      </c>
      <c r="AB38">
        <v>3885.8453237410072</v>
      </c>
      <c r="AC38">
        <v>2367.7396021699819</v>
      </c>
      <c r="AD38">
        <v>5012.292490118577</v>
      </c>
      <c r="AE38">
        <f t="shared" si="16"/>
        <v>3755.2924720098549</v>
      </c>
      <c r="AF38">
        <f t="shared" si="17"/>
        <v>0.1544541505866128</v>
      </c>
    </row>
    <row r="39" spans="1:32" x14ac:dyDescent="0.25">
      <c r="A39" s="1" t="s">
        <v>265</v>
      </c>
      <c r="B39">
        <v>840.94382022471905</v>
      </c>
      <c r="C39">
        <v>1031.5710723192019</v>
      </c>
      <c r="D39">
        <v>770.36259541984737</v>
      </c>
      <c r="E39">
        <f t="shared" si="9"/>
        <v>880.95916265458948</v>
      </c>
      <c r="G39">
        <v>861.49193548387098</v>
      </c>
      <c r="H39">
        <v>479.40157480314963</v>
      </c>
      <c r="I39">
        <v>1307.3320895522388</v>
      </c>
      <c r="J39">
        <f t="shared" si="10"/>
        <v>882.74186661308647</v>
      </c>
      <c r="K39">
        <f t="shared" si="11"/>
        <v>0.49734337291239367</v>
      </c>
      <c r="M39">
        <v>567.63157894736844</v>
      </c>
      <c r="N39">
        <v>893.90057361376682</v>
      </c>
      <c r="O39">
        <v>1104.1743119266055</v>
      </c>
      <c r="P39">
        <f t="shared" si="12"/>
        <v>855.23548816258028</v>
      </c>
      <c r="R39">
        <v>641.73684210526312</v>
      </c>
      <c r="S39">
        <v>773.695652173913</v>
      </c>
      <c r="T39">
        <v>1133.7950664136622</v>
      </c>
      <c r="U39">
        <f t="shared" si="13"/>
        <v>849.74252023094607</v>
      </c>
      <c r="V39">
        <f t="shared" si="14"/>
        <v>0.49039570550642608</v>
      </c>
      <c r="X39">
        <v>764.02154398563732</v>
      </c>
      <c r="Y39">
        <v>616.72839506172841</v>
      </c>
      <c r="Z39">
        <f t="shared" si="15"/>
        <v>690.37496952368292</v>
      </c>
      <c r="AB39">
        <v>765.30575539568338</v>
      </c>
      <c r="AC39">
        <v>790.18083182640146</v>
      </c>
      <c r="AD39">
        <v>1199.387351778656</v>
      </c>
      <c r="AE39">
        <f t="shared" si="16"/>
        <v>918.29131300024699</v>
      </c>
      <c r="AF39">
        <f t="shared" si="17"/>
        <v>0.15798742474387914</v>
      </c>
    </row>
    <row r="40" spans="1:32" x14ac:dyDescent="0.25">
      <c r="A40" s="1" t="s">
        <v>207</v>
      </c>
      <c r="B40">
        <v>2235.5056179775279</v>
      </c>
      <c r="C40">
        <v>2195.0374064837906</v>
      </c>
      <c r="D40">
        <v>2280.8396946564885</v>
      </c>
      <c r="E40">
        <f t="shared" si="9"/>
        <v>2237.1275730392686</v>
      </c>
      <c r="G40">
        <v>1726.8951612903224</v>
      </c>
      <c r="H40">
        <v>1581.9212598425197</v>
      </c>
      <c r="I40">
        <v>1994.5522388059701</v>
      </c>
      <c r="J40">
        <f t="shared" si="10"/>
        <v>1767.7895533129374</v>
      </c>
      <c r="K40">
        <f t="shared" si="11"/>
        <v>9.5172722837204571E-3</v>
      </c>
      <c r="M40">
        <v>1744.5087719298247</v>
      </c>
      <c r="N40">
        <v>1795.9082217973232</v>
      </c>
      <c r="O40">
        <v>3123.5779816513759</v>
      </c>
      <c r="P40">
        <f t="shared" si="12"/>
        <v>2221.3316584595082</v>
      </c>
      <c r="R40">
        <v>1743.1578947368421</v>
      </c>
      <c r="S40">
        <v>1479.703557312253</v>
      </c>
      <c r="T40">
        <v>1842.144212523719</v>
      </c>
      <c r="U40">
        <f t="shared" si="13"/>
        <v>1688.3352215242714</v>
      </c>
      <c r="V40">
        <f t="shared" si="14"/>
        <v>0.15741586561806167</v>
      </c>
      <c r="X40">
        <v>2802.8904847396766</v>
      </c>
      <c r="Y40">
        <v>1597.0987654320986</v>
      </c>
      <c r="Z40">
        <f t="shared" si="15"/>
        <v>2199.9946250858875</v>
      </c>
      <c r="AB40">
        <v>1533.5971223021581</v>
      </c>
      <c r="AC40">
        <v>1272.0433996383365</v>
      </c>
      <c r="AD40">
        <v>1950.0592885375493</v>
      </c>
      <c r="AE40">
        <f t="shared" si="16"/>
        <v>1585.233270159348</v>
      </c>
      <c r="AF40">
        <f t="shared" si="17"/>
        <v>0.15982279356551957</v>
      </c>
    </row>
    <row r="41" spans="1:32" x14ac:dyDescent="0.25">
      <c r="A41" s="1" t="s">
        <v>263</v>
      </c>
      <c r="B41">
        <v>42215.685393258427</v>
      </c>
      <c r="C41">
        <v>46357.331670822939</v>
      </c>
      <c r="D41">
        <v>37577.614503816796</v>
      </c>
      <c r="E41">
        <f t="shared" si="9"/>
        <v>42050.210522632718</v>
      </c>
      <c r="G41">
        <v>37009.334677419356</v>
      </c>
      <c r="H41">
        <v>30061.763779527559</v>
      </c>
      <c r="I41">
        <v>37296.138059701494</v>
      </c>
      <c r="J41">
        <f t="shared" si="10"/>
        <v>34789.0788388828</v>
      </c>
      <c r="K41">
        <f t="shared" si="11"/>
        <v>5.2179102915115218E-2</v>
      </c>
      <c r="M41">
        <v>2777.8245614035086</v>
      </c>
      <c r="N41">
        <v>36423.1931166348</v>
      </c>
      <c r="O41">
        <v>3038.1880733944954</v>
      </c>
      <c r="P41">
        <f t="shared" si="12"/>
        <v>14079.735250477601</v>
      </c>
      <c r="R41">
        <v>32121.947368421053</v>
      </c>
      <c r="S41">
        <v>38818.22134387352</v>
      </c>
      <c r="T41">
        <v>37768.121442125237</v>
      </c>
      <c r="U41">
        <f t="shared" si="13"/>
        <v>36236.096718139939</v>
      </c>
      <c r="V41">
        <f t="shared" si="14"/>
        <v>6.1497884501794463E-2</v>
      </c>
      <c r="X41">
        <v>2601.7414721723517</v>
      </c>
      <c r="Y41">
        <v>39497.407407407409</v>
      </c>
      <c r="Z41">
        <f t="shared" si="15"/>
        <v>21049.574439789882</v>
      </c>
      <c r="AB41">
        <v>34825.845323741007</v>
      </c>
      <c r="AC41">
        <v>34645.768535262207</v>
      </c>
      <c r="AD41">
        <v>39888.122529644264</v>
      </c>
      <c r="AE41">
        <f t="shared" si="16"/>
        <v>36453.245462882485</v>
      </c>
      <c r="AF41">
        <f t="shared" si="17"/>
        <v>0.17473424067192886</v>
      </c>
    </row>
    <row r="42" spans="1:32" x14ac:dyDescent="0.25">
      <c r="A42" s="1" t="s">
        <v>197</v>
      </c>
      <c r="B42">
        <v>54.112359550561798</v>
      </c>
      <c r="C42">
        <v>53.940149625935163</v>
      </c>
      <c r="D42">
        <v>36.793893129770993</v>
      </c>
      <c r="E42">
        <f t="shared" si="9"/>
        <v>48.282134102089316</v>
      </c>
      <c r="G42">
        <v>41.693548387096776</v>
      </c>
      <c r="H42">
        <v>31.007874015748033</v>
      </c>
      <c r="I42">
        <v>34.981343283582092</v>
      </c>
      <c r="J42">
        <f t="shared" si="10"/>
        <v>35.894255228808966</v>
      </c>
      <c r="K42">
        <f t="shared" si="11"/>
        <v>6.547414331877964E-2</v>
      </c>
      <c r="M42">
        <v>35.017543859649123</v>
      </c>
      <c r="N42">
        <v>33.537284894837477</v>
      </c>
      <c r="O42">
        <v>40.527522935779814</v>
      </c>
      <c r="P42">
        <f t="shared" si="12"/>
        <v>36.360783896755471</v>
      </c>
      <c r="R42">
        <v>31.842105263157894</v>
      </c>
      <c r="S42">
        <v>36.027667984189719</v>
      </c>
      <c r="T42">
        <v>40.531309297912713</v>
      </c>
      <c r="U42">
        <f t="shared" si="13"/>
        <v>36.133694181753441</v>
      </c>
      <c r="V42">
        <f t="shared" si="14"/>
        <v>0.47413393086750633</v>
      </c>
      <c r="X42">
        <v>41.921005385996409</v>
      </c>
      <c r="Y42">
        <v>37.345679012345677</v>
      </c>
      <c r="Z42">
        <f t="shared" si="15"/>
        <v>39.63334219917104</v>
      </c>
      <c r="AB42">
        <v>39.49640287769784</v>
      </c>
      <c r="AC42">
        <v>36.708860759493675</v>
      </c>
      <c r="AD42">
        <v>32.747035573122531</v>
      </c>
      <c r="AE42">
        <f t="shared" si="16"/>
        <v>36.317433070104677</v>
      </c>
      <c r="AF42">
        <f t="shared" si="17"/>
        <v>0.17820246510183821</v>
      </c>
    </row>
    <row r="43" spans="1:32" x14ac:dyDescent="0.25">
      <c r="A43" s="1" t="s">
        <v>223</v>
      </c>
      <c r="B43">
        <v>2484.5168539325841</v>
      </c>
      <c r="C43">
        <v>2746.3341645885284</v>
      </c>
      <c r="D43">
        <v>2310.2862595419847</v>
      </c>
      <c r="E43">
        <f t="shared" si="9"/>
        <v>2513.7124260210326</v>
      </c>
      <c r="G43">
        <v>2372.1169354838707</v>
      </c>
      <c r="H43">
        <v>1724.4094488188975</v>
      </c>
      <c r="I43">
        <v>2051.8097014925374</v>
      </c>
      <c r="J43">
        <f t="shared" si="10"/>
        <v>2049.4453619317683</v>
      </c>
      <c r="K43">
        <f t="shared" si="11"/>
        <v>5.4509270468308127E-2</v>
      </c>
      <c r="M43">
        <v>1890.5438596491229</v>
      </c>
      <c r="N43">
        <v>1982.5812619502869</v>
      </c>
      <c r="O43">
        <v>2571.3302752293575</v>
      </c>
      <c r="P43">
        <f t="shared" si="12"/>
        <v>2148.1517989429226</v>
      </c>
      <c r="R43">
        <v>1731.2105263157894</v>
      </c>
      <c r="S43">
        <v>2006.3438735177865</v>
      </c>
      <c r="T43">
        <v>2284.0037950664137</v>
      </c>
      <c r="U43">
        <f t="shared" si="13"/>
        <v>2007.1860649666633</v>
      </c>
      <c r="V43">
        <f t="shared" si="14"/>
        <v>0.31231940893037946</v>
      </c>
      <c r="X43">
        <v>2457.7019748653502</v>
      </c>
      <c r="Y43">
        <v>2274.9382716049381</v>
      </c>
      <c r="Z43">
        <f t="shared" si="15"/>
        <v>2366.3201232351439</v>
      </c>
      <c r="AB43">
        <v>1737.9676258992806</v>
      </c>
      <c r="AC43">
        <v>2055.8589511754071</v>
      </c>
      <c r="AD43">
        <v>2433.379446640316</v>
      </c>
      <c r="AE43">
        <f t="shared" si="16"/>
        <v>2075.7353412383345</v>
      </c>
      <c r="AF43">
        <f t="shared" si="17"/>
        <v>0.17901046707943924</v>
      </c>
    </row>
    <row r="44" spans="1:32" x14ac:dyDescent="0.25">
      <c r="A44" s="1" t="s">
        <v>200</v>
      </c>
      <c r="B44">
        <v>345.75280898876406</v>
      </c>
      <c r="C44">
        <v>705.11221945137152</v>
      </c>
      <c r="D44">
        <v>580.47709923664127</v>
      </c>
      <c r="E44">
        <f t="shared" si="9"/>
        <v>543.7807092255922</v>
      </c>
      <c r="G44">
        <v>602.11693548387098</v>
      </c>
      <c r="H44">
        <v>238.55118110236219</v>
      </c>
      <c r="I44">
        <v>556.43656716417911</v>
      </c>
      <c r="J44">
        <f t="shared" si="10"/>
        <v>465.70156125013744</v>
      </c>
      <c r="K44">
        <f t="shared" si="11"/>
        <v>0.32095392507757448</v>
      </c>
      <c r="M44">
        <v>554.66666666666663</v>
      </c>
      <c r="N44">
        <v>520.05736137667304</v>
      </c>
      <c r="O44">
        <v>312.77522935779814</v>
      </c>
      <c r="P44">
        <f t="shared" si="12"/>
        <v>462.49975246704599</v>
      </c>
      <c r="R44">
        <v>506.24561403508773</v>
      </c>
      <c r="S44">
        <v>578.102766798419</v>
      </c>
      <c r="T44">
        <v>305.63567362428842</v>
      </c>
      <c r="U44">
        <f t="shared" si="13"/>
        <v>463.32801815259836</v>
      </c>
      <c r="V44">
        <f t="shared" si="14"/>
        <v>0.49720525841220908</v>
      </c>
      <c r="X44">
        <v>577.28904847396768</v>
      </c>
      <c r="Y44">
        <v>567.05761316872429</v>
      </c>
      <c r="Z44">
        <f t="shared" si="15"/>
        <v>572.17333082134598</v>
      </c>
      <c r="AB44">
        <v>545.80935251798564</v>
      </c>
      <c r="AC44">
        <v>541.2658227848101</v>
      </c>
      <c r="AD44">
        <v>309.94071146245057</v>
      </c>
      <c r="AE44">
        <f t="shared" si="16"/>
        <v>465.67196225508206</v>
      </c>
      <c r="AF44">
        <f t="shared" si="17"/>
        <v>0.18374679757466886</v>
      </c>
    </row>
    <row r="45" spans="1:32" x14ac:dyDescent="0.25">
      <c r="A45" s="1" t="s">
        <v>221</v>
      </c>
      <c r="B45">
        <v>9344.1573033707864</v>
      </c>
      <c r="C45">
        <v>10875.860349127182</v>
      </c>
      <c r="D45">
        <v>8100.839694656489</v>
      </c>
      <c r="E45">
        <f t="shared" si="9"/>
        <v>9440.285782384819</v>
      </c>
      <c r="G45">
        <v>8920.5846774193542</v>
      </c>
      <c r="H45">
        <v>6659.6062992125981</v>
      </c>
      <c r="I45">
        <v>7432.2201492537315</v>
      </c>
      <c r="J45">
        <f t="shared" si="10"/>
        <v>7670.8037086285613</v>
      </c>
      <c r="K45">
        <f t="shared" si="11"/>
        <v>8.2242195074053878E-2</v>
      </c>
      <c r="M45">
        <v>7725.333333333333</v>
      </c>
      <c r="N45">
        <v>7129.4837476099428</v>
      </c>
      <c r="O45">
        <v>4167.1100917431195</v>
      </c>
      <c r="P45">
        <f t="shared" si="12"/>
        <v>6340.6423908954648</v>
      </c>
      <c r="R45">
        <v>7820.4210526315792</v>
      </c>
      <c r="S45">
        <v>7791.5415019762841</v>
      </c>
      <c r="T45">
        <v>7611.2523719165083</v>
      </c>
      <c r="U45">
        <f t="shared" si="13"/>
        <v>7741.0716421747902</v>
      </c>
      <c r="V45">
        <f t="shared" si="14"/>
        <v>0.1363823017676698</v>
      </c>
      <c r="X45">
        <v>6988.545780969479</v>
      </c>
      <c r="Y45">
        <v>7547.3456790123455</v>
      </c>
      <c r="Z45">
        <f t="shared" si="15"/>
        <v>7267.9457299909118</v>
      </c>
      <c r="AB45">
        <v>8344.2266187050354</v>
      </c>
      <c r="AC45">
        <v>6969.493670886076</v>
      </c>
      <c r="AD45">
        <v>8934.7430830039521</v>
      </c>
      <c r="AE45">
        <f t="shared" si="16"/>
        <v>8082.8211241983545</v>
      </c>
      <c r="AF45">
        <f t="shared" si="17"/>
        <v>0.18643802803316814</v>
      </c>
    </row>
    <row r="46" spans="1:32" x14ac:dyDescent="0.25">
      <c r="A46" s="1" t="s">
        <v>275</v>
      </c>
      <c r="B46">
        <v>91488.719101123599</v>
      </c>
      <c r="C46">
        <v>70433.416458852866</v>
      </c>
      <c r="D46">
        <v>39004.770992366415</v>
      </c>
      <c r="E46">
        <f t="shared" si="9"/>
        <v>66975.635517447619</v>
      </c>
      <c r="G46">
        <v>90239.737903225803</v>
      </c>
      <c r="H46">
        <v>58687.874015748028</v>
      </c>
      <c r="I46">
        <v>68877.985074626864</v>
      </c>
      <c r="J46">
        <f t="shared" si="10"/>
        <v>72601.865664533558</v>
      </c>
      <c r="K46">
        <f t="shared" si="11"/>
        <v>0.38424549162169397</v>
      </c>
      <c r="M46">
        <v>82719.421052631573</v>
      </c>
      <c r="N46">
        <v>74006.998087954111</v>
      </c>
      <c r="O46">
        <v>2684.9311926605506</v>
      </c>
      <c r="P46">
        <f t="shared" si="12"/>
        <v>53137.11677774875</v>
      </c>
      <c r="R46">
        <v>79514.859649122809</v>
      </c>
      <c r="S46">
        <v>54768.300395256912</v>
      </c>
      <c r="T46">
        <v>44685.04743833017</v>
      </c>
      <c r="U46">
        <f t="shared" si="13"/>
        <v>59656.069160903287</v>
      </c>
      <c r="V46">
        <f t="shared" si="14"/>
        <v>0.41175931630072937</v>
      </c>
      <c r="X46">
        <v>12535.260323159784</v>
      </c>
      <c r="Y46">
        <v>75015.432098765436</v>
      </c>
      <c r="Z46">
        <f t="shared" si="15"/>
        <v>43775.346210962613</v>
      </c>
      <c r="AB46">
        <v>88899.154676258986</v>
      </c>
      <c r="AC46">
        <v>37414.773960216997</v>
      </c>
      <c r="AD46">
        <v>94079.229249011856</v>
      </c>
      <c r="AE46">
        <f t="shared" si="16"/>
        <v>73464.385961829277</v>
      </c>
      <c r="AF46">
        <f t="shared" si="17"/>
        <v>0.21715107414063428</v>
      </c>
    </row>
    <row r="47" spans="1:32" x14ac:dyDescent="0.25">
      <c r="A47" s="1" t="s">
        <v>268</v>
      </c>
      <c r="B47">
        <v>3805.9101123595506</v>
      </c>
      <c r="C47">
        <v>2034.7381546134663</v>
      </c>
      <c r="D47">
        <v>11931.58396946565</v>
      </c>
      <c r="E47">
        <f t="shared" si="9"/>
        <v>5924.0774121462227</v>
      </c>
      <c r="G47">
        <v>3590.463709677419</v>
      </c>
      <c r="H47">
        <v>4528.3779527559054</v>
      </c>
      <c r="I47">
        <v>10255.447761194029</v>
      </c>
      <c r="J47">
        <f t="shared" si="10"/>
        <v>6124.7631412091177</v>
      </c>
      <c r="K47">
        <f t="shared" si="11"/>
        <v>0.47962274859636073</v>
      </c>
      <c r="M47">
        <v>3711.1578947368421</v>
      </c>
      <c r="N47">
        <v>4725.0286806883369</v>
      </c>
      <c r="O47">
        <v>631.55963302752286</v>
      </c>
      <c r="P47">
        <f t="shared" si="12"/>
        <v>3022.5820694842337</v>
      </c>
      <c r="R47">
        <v>7031.2807017543855</v>
      </c>
      <c r="S47">
        <v>9304.387351778656</v>
      </c>
      <c r="T47">
        <v>19834.857685009487</v>
      </c>
      <c r="U47">
        <f t="shared" si="13"/>
        <v>12056.841912847509</v>
      </c>
      <c r="V47">
        <f t="shared" si="14"/>
        <v>4.7022085070501429E-2</v>
      </c>
      <c r="X47">
        <v>16729.766606822261</v>
      </c>
      <c r="Y47">
        <v>7146.049382716049</v>
      </c>
      <c r="Z47">
        <f t="shared" si="15"/>
        <v>11937.907994769155</v>
      </c>
      <c r="AB47">
        <v>14969.100719424459</v>
      </c>
      <c r="AC47">
        <v>12583.761301989151</v>
      </c>
      <c r="AD47">
        <v>20846.660079051384</v>
      </c>
      <c r="AE47">
        <f t="shared" si="16"/>
        <v>16133.174033488331</v>
      </c>
      <c r="AF47">
        <f t="shared" si="17"/>
        <v>0.22216883281840757</v>
      </c>
    </row>
    <row r="48" spans="1:32" x14ac:dyDescent="0.25">
      <c r="A48" s="1" t="s">
        <v>235</v>
      </c>
      <c r="B48">
        <v>12703.685393258427</v>
      </c>
      <c r="C48">
        <v>13094.98753117207</v>
      </c>
      <c r="D48">
        <v>18912.59541984733</v>
      </c>
      <c r="E48">
        <f t="shared" si="9"/>
        <v>14903.756114759273</v>
      </c>
      <c r="G48">
        <v>12594.899193548386</v>
      </c>
      <c r="H48">
        <v>11342.960629921259</v>
      </c>
      <c r="I48">
        <v>12694.216417910447</v>
      </c>
      <c r="J48">
        <f t="shared" si="10"/>
        <v>12210.692080460032</v>
      </c>
      <c r="K48">
        <f t="shared" si="11"/>
        <v>0.13002151535996365</v>
      </c>
      <c r="M48">
        <v>12392.561403508771</v>
      </c>
      <c r="N48">
        <v>13931.395793499045</v>
      </c>
      <c r="O48">
        <v>14288.532110091743</v>
      </c>
      <c r="P48">
        <f t="shared" si="12"/>
        <v>13537.496435699853</v>
      </c>
      <c r="R48">
        <v>11006.385964912281</v>
      </c>
      <c r="S48">
        <v>13638.399209486166</v>
      </c>
      <c r="T48">
        <v>15878.595825426944</v>
      </c>
      <c r="U48">
        <f t="shared" si="13"/>
        <v>13507.793666608464</v>
      </c>
      <c r="V48">
        <f t="shared" si="14"/>
        <v>0.49268905405617813</v>
      </c>
      <c r="X48">
        <v>17173.590664272888</v>
      </c>
      <c r="Y48">
        <v>13493.086419753086</v>
      </c>
      <c r="Z48">
        <f t="shared" si="15"/>
        <v>15333.338542012987</v>
      </c>
      <c r="AB48">
        <v>12523.381294964029</v>
      </c>
      <c r="AC48">
        <v>15464.846292947559</v>
      </c>
      <c r="AD48">
        <v>13348.260869565216</v>
      </c>
      <c r="AE48">
        <f t="shared" si="16"/>
        <v>13778.829485825603</v>
      </c>
      <c r="AF48">
        <f t="shared" si="17"/>
        <v>0.2231226555035471</v>
      </c>
    </row>
    <row r="49" spans="1:32" x14ac:dyDescent="0.25">
      <c r="A49" s="1" t="s">
        <v>270</v>
      </c>
      <c r="B49">
        <v>40.449438202247194</v>
      </c>
      <c r="C49">
        <v>52.169576059850371</v>
      </c>
      <c r="D49">
        <v>152.93893129770993</v>
      </c>
      <c r="E49">
        <f t="shared" si="9"/>
        <v>81.852648519935826</v>
      </c>
      <c r="G49">
        <v>53.326612903225808</v>
      </c>
      <c r="H49">
        <v>65.480314960629926</v>
      </c>
      <c r="I49">
        <v>73.171641791044777</v>
      </c>
      <c r="J49">
        <f t="shared" si="10"/>
        <v>63.992856551633508</v>
      </c>
      <c r="K49">
        <f t="shared" si="11"/>
        <v>0.32366691189358232</v>
      </c>
      <c r="M49">
        <v>63.245614035087719</v>
      </c>
      <c r="N49">
        <v>60.07648183556406</v>
      </c>
      <c r="O49">
        <v>57.660550458715598</v>
      </c>
      <c r="P49">
        <f t="shared" si="12"/>
        <v>60.327548776455792</v>
      </c>
      <c r="R49">
        <v>83.684210526315795</v>
      </c>
      <c r="S49">
        <v>85.8498023715415</v>
      </c>
      <c r="T49">
        <v>100.53130929791271</v>
      </c>
      <c r="U49">
        <f t="shared" si="13"/>
        <v>90.021774065256679</v>
      </c>
      <c r="V49">
        <f t="shared" si="14"/>
        <v>2.9107448139503059E-3</v>
      </c>
      <c r="X49">
        <v>170.55655296229801</v>
      </c>
      <c r="Y49">
        <v>58.251028806584358</v>
      </c>
      <c r="Z49">
        <f t="shared" si="15"/>
        <v>114.40379088444118</v>
      </c>
      <c r="AB49">
        <v>171.69064748201438</v>
      </c>
      <c r="AC49">
        <v>112.62206148282098</v>
      </c>
      <c r="AD49">
        <v>180.53359683794466</v>
      </c>
      <c r="AE49">
        <f t="shared" si="16"/>
        <v>154.94876860092666</v>
      </c>
      <c r="AF49">
        <f t="shared" si="17"/>
        <v>0.23875466148913371</v>
      </c>
    </row>
    <row r="50" spans="1:32" x14ac:dyDescent="0.25">
      <c r="A50" s="1" t="s">
        <v>213</v>
      </c>
      <c r="B50">
        <v>136990.60674157302</v>
      </c>
      <c r="C50">
        <v>119646.43391521196</v>
      </c>
      <c r="D50">
        <v>13344.064885496184</v>
      </c>
      <c r="E50">
        <f t="shared" si="9"/>
        <v>89993.701847427059</v>
      </c>
      <c r="G50">
        <v>7463.770161290322</v>
      </c>
      <c r="H50">
        <v>47851.149606299216</v>
      </c>
      <c r="I50">
        <v>106729.42164179104</v>
      </c>
      <c r="J50">
        <f t="shared" si="10"/>
        <v>54014.780469793528</v>
      </c>
      <c r="K50">
        <f t="shared" si="11"/>
        <v>0.24849365014639285</v>
      </c>
      <c r="M50">
        <v>8512.9298245614027</v>
      </c>
      <c r="N50">
        <v>107988.20267686425</v>
      </c>
      <c r="O50">
        <v>845.6880733944954</v>
      </c>
      <c r="P50">
        <f t="shared" si="12"/>
        <v>39115.606858273386</v>
      </c>
      <c r="R50">
        <v>7442.333333333333</v>
      </c>
      <c r="S50">
        <v>75873.952569169953</v>
      </c>
      <c r="T50">
        <v>8962.1252371916507</v>
      </c>
      <c r="U50">
        <f t="shared" si="13"/>
        <v>30759.47037989831</v>
      </c>
      <c r="V50">
        <f t="shared" si="14"/>
        <v>0.4246388007163131</v>
      </c>
      <c r="X50">
        <v>12466.409335727109</v>
      </c>
      <c r="Y50">
        <v>116755.76131687242</v>
      </c>
      <c r="Z50">
        <f t="shared" si="15"/>
        <v>64611.085326299763</v>
      </c>
      <c r="AB50">
        <v>11720.46762589928</v>
      </c>
      <c r="AC50">
        <v>11255.931283905968</v>
      </c>
      <c r="AD50">
        <v>67841.857707509873</v>
      </c>
      <c r="AE50">
        <f t="shared" si="16"/>
        <v>30272.752205771703</v>
      </c>
      <c r="AF50">
        <f t="shared" si="17"/>
        <v>0.25397408448027003</v>
      </c>
    </row>
    <row r="51" spans="1:32" x14ac:dyDescent="0.25">
      <c r="A51" s="1" t="s">
        <v>247</v>
      </c>
      <c r="B51">
        <v>3349.1235955056181</v>
      </c>
      <c r="C51">
        <v>4085.6608478802991</v>
      </c>
      <c r="D51">
        <v>3640.6488549618321</v>
      </c>
      <c r="E51">
        <f t="shared" si="9"/>
        <v>3691.8110994492495</v>
      </c>
      <c r="G51">
        <v>19445.46370967742</v>
      </c>
      <c r="H51">
        <v>2459.464566929134</v>
      </c>
      <c r="I51">
        <v>2702.313432835821</v>
      </c>
      <c r="J51">
        <f t="shared" si="10"/>
        <v>8202.4139031474588</v>
      </c>
      <c r="K51">
        <f t="shared" si="11"/>
        <v>0.23381449942667287</v>
      </c>
      <c r="M51">
        <v>17726.57894736842</v>
      </c>
      <c r="N51">
        <v>3002.8489483747612</v>
      </c>
      <c r="O51">
        <v>4386.2385321100919</v>
      </c>
      <c r="P51">
        <f t="shared" si="12"/>
        <v>8371.8888092844245</v>
      </c>
      <c r="R51">
        <v>15526.543859649122</v>
      </c>
      <c r="S51">
        <v>3190.494071146245</v>
      </c>
      <c r="T51">
        <v>3330.3415559772293</v>
      </c>
      <c r="U51">
        <f t="shared" si="13"/>
        <v>7349.1264955908655</v>
      </c>
      <c r="V51">
        <f t="shared" si="14"/>
        <v>0.43873623140919321</v>
      </c>
      <c r="X51">
        <v>3619.2459605026929</v>
      </c>
      <c r="Y51">
        <v>2709.8353909465018</v>
      </c>
      <c r="Z51">
        <f t="shared" si="15"/>
        <v>3164.5406757245973</v>
      </c>
      <c r="AB51">
        <v>22942.212230215828</v>
      </c>
      <c r="AC51">
        <v>2564.1229656419532</v>
      </c>
      <c r="AD51">
        <v>3316.581027667984</v>
      </c>
      <c r="AE51">
        <f t="shared" si="16"/>
        <v>9607.6387411752548</v>
      </c>
      <c r="AF51">
        <f t="shared" si="17"/>
        <v>0.25448997764000314</v>
      </c>
    </row>
    <row r="52" spans="1:32" x14ac:dyDescent="0.25">
      <c r="A52" s="1" t="s">
        <v>222</v>
      </c>
      <c r="B52">
        <v>7727.9550561797751</v>
      </c>
      <c r="C52">
        <v>6446.9326683291765</v>
      </c>
      <c r="D52">
        <v>6216.3167938931301</v>
      </c>
      <c r="E52">
        <f t="shared" si="9"/>
        <v>6797.0681728006939</v>
      </c>
      <c r="G52">
        <v>863.4677419354839</v>
      </c>
      <c r="H52">
        <v>831.54330708661416</v>
      </c>
      <c r="I52">
        <v>787.96641791044772</v>
      </c>
      <c r="J52">
        <f t="shared" si="10"/>
        <v>827.65915564418208</v>
      </c>
      <c r="K52">
        <f t="shared" si="11"/>
        <v>1.1131227332114044E-4</v>
      </c>
      <c r="M52">
        <v>846.64912280701753</v>
      </c>
      <c r="N52">
        <v>898.98661567877639</v>
      </c>
      <c r="O52">
        <v>551.53669724770646</v>
      </c>
      <c r="P52">
        <f t="shared" si="12"/>
        <v>765.72414524450005</v>
      </c>
      <c r="R52">
        <v>3388.2280701754385</v>
      </c>
      <c r="S52">
        <v>18458.359683794464</v>
      </c>
      <c r="T52">
        <v>16916.641366223907</v>
      </c>
      <c r="U52">
        <f t="shared" si="13"/>
        <v>12921.076373397935</v>
      </c>
      <c r="V52">
        <f t="shared" si="14"/>
        <v>3.2041095632023772E-2</v>
      </c>
      <c r="X52">
        <v>5772.2800718132848</v>
      </c>
      <c r="Y52">
        <v>8222.2222222222226</v>
      </c>
      <c r="Z52">
        <f t="shared" si="15"/>
        <v>6997.2511470177542</v>
      </c>
      <c r="AB52">
        <v>4133.9208633093522</v>
      </c>
      <c r="AC52">
        <v>9007.522603978301</v>
      </c>
      <c r="AD52">
        <v>21857.272727272728</v>
      </c>
      <c r="AE52">
        <f t="shared" si="16"/>
        <v>11666.238731520127</v>
      </c>
      <c r="AF52">
        <f t="shared" si="17"/>
        <v>0.27315882323043744</v>
      </c>
    </row>
    <row r="53" spans="1:32" x14ac:dyDescent="0.25">
      <c r="A53" s="1" t="s">
        <v>194</v>
      </c>
      <c r="B53">
        <v>224.80898876404495</v>
      </c>
      <c r="C53">
        <v>229.92518703241893</v>
      </c>
      <c r="D53">
        <v>137.3854961832061</v>
      </c>
      <c r="E53">
        <f t="shared" si="9"/>
        <v>197.37322399322332</v>
      </c>
      <c r="G53">
        <v>91.633064516129025</v>
      </c>
      <c r="H53">
        <v>213.95275590551182</v>
      </c>
      <c r="I53">
        <v>145.39179104477611</v>
      </c>
      <c r="J53">
        <f t="shared" si="10"/>
        <v>150.32587048880566</v>
      </c>
      <c r="K53">
        <f t="shared" si="11"/>
        <v>0.18406522541086071</v>
      </c>
      <c r="M53">
        <v>80.403508771929822</v>
      </c>
      <c r="N53">
        <v>127.85850860420651</v>
      </c>
      <c r="O53">
        <v>177.88990825688072</v>
      </c>
      <c r="P53">
        <f t="shared" si="12"/>
        <v>128.71730854433903</v>
      </c>
      <c r="R53">
        <v>117.17543859649123</v>
      </c>
      <c r="S53">
        <v>143.41897233201581</v>
      </c>
      <c r="T53">
        <v>136.20493358633775</v>
      </c>
      <c r="U53">
        <f t="shared" si="13"/>
        <v>132.26644817161494</v>
      </c>
      <c r="V53">
        <f t="shared" si="14"/>
        <v>0.45458074517590902</v>
      </c>
      <c r="X53">
        <v>112.44165170556552</v>
      </c>
      <c r="Y53">
        <v>143.97119341563786</v>
      </c>
      <c r="Z53">
        <f t="shared" si="15"/>
        <v>128.20642256060168</v>
      </c>
      <c r="AB53">
        <v>138.47122302158272</v>
      </c>
      <c r="AC53">
        <v>123.83363471971067</v>
      </c>
      <c r="AD53">
        <v>156.04743083003953</v>
      </c>
      <c r="AE53">
        <f t="shared" si="16"/>
        <v>139.45076285711096</v>
      </c>
      <c r="AF53">
        <f t="shared" si="17"/>
        <v>0.27572065822287167</v>
      </c>
    </row>
    <row r="54" spans="1:32" x14ac:dyDescent="0.25">
      <c r="A54" s="1" t="s">
        <v>246</v>
      </c>
      <c r="B54">
        <v>1427.8876404494381</v>
      </c>
      <c r="C54">
        <v>1512.219451371571</v>
      </c>
      <c r="D54">
        <v>1202.3854961832062</v>
      </c>
      <c r="E54">
        <f t="shared" si="9"/>
        <v>1380.8308626680719</v>
      </c>
      <c r="G54">
        <v>1674.0322580645161</v>
      </c>
      <c r="H54">
        <v>984.7874015748032</v>
      </c>
      <c r="I54">
        <v>1261.3432835820895</v>
      </c>
      <c r="J54">
        <f t="shared" si="10"/>
        <v>1306.7209810738029</v>
      </c>
      <c r="K54">
        <f t="shared" si="11"/>
        <v>0.3768871603095712</v>
      </c>
      <c r="M54">
        <v>1406.3157894736842</v>
      </c>
      <c r="N54">
        <v>1308.2982791586999</v>
      </c>
      <c r="O54">
        <v>13880.137614678899</v>
      </c>
      <c r="P54">
        <f t="shared" si="12"/>
        <v>5531.5838944370944</v>
      </c>
      <c r="R54">
        <v>1128.3684210526317</v>
      </c>
      <c r="S54">
        <v>9389.347826086956</v>
      </c>
      <c r="T54">
        <v>1115.3510436432637</v>
      </c>
      <c r="U54">
        <f t="shared" si="13"/>
        <v>3877.6890969276174</v>
      </c>
      <c r="V54">
        <f t="shared" si="14"/>
        <v>0.37875284709450197</v>
      </c>
      <c r="X54">
        <v>1168.3482944344703</v>
      </c>
      <c r="Y54">
        <v>1394.4444444444443</v>
      </c>
      <c r="Z54">
        <f t="shared" si="15"/>
        <v>1281.3963694394574</v>
      </c>
      <c r="AB54">
        <v>1174.5683453237409</v>
      </c>
      <c r="AC54">
        <v>1075.750452079566</v>
      </c>
      <c r="AD54">
        <v>1337.0158102766798</v>
      </c>
      <c r="AE54">
        <f t="shared" si="16"/>
        <v>1195.7782025599956</v>
      </c>
      <c r="AF54">
        <f t="shared" si="17"/>
        <v>0.27786707149841877</v>
      </c>
    </row>
    <row r="55" spans="1:32" x14ac:dyDescent="0.25">
      <c r="A55" s="1" t="s">
        <v>267</v>
      </c>
      <c r="B55">
        <v>253.46067415730337</v>
      </c>
      <c r="C55">
        <v>244.88778054862843</v>
      </c>
      <c r="D55">
        <v>259.98091603053433</v>
      </c>
      <c r="E55">
        <f t="shared" si="9"/>
        <v>252.77645691215537</v>
      </c>
      <c r="G55">
        <v>243.30645161290323</v>
      </c>
      <c r="H55">
        <v>153.43307086614172</v>
      </c>
      <c r="I55">
        <v>238.93656716417911</v>
      </c>
      <c r="J55">
        <f t="shared" si="10"/>
        <v>211.89202988107468</v>
      </c>
      <c r="K55">
        <f t="shared" si="11"/>
        <v>0.11955303796683632</v>
      </c>
      <c r="M55">
        <v>249.92982456140351</v>
      </c>
      <c r="N55">
        <v>235.9847036328872</v>
      </c>
      <c r="O55">
        <v>267.79816513761466</v>
      </c>
      <c r="P55">
        <f t="shared" si="12"/>
        <v>251.23756444396847</v>
      </c>
      <c r="R55">
        <v>197.12280701754386</v>
      </c>
      <c r="S55">
        <v>272.80632411067194</v>
      </c>
      <c r="T55">
        <v>241.87855787476281</v>
      </c>
      <c r="U55">
        <f t="shared" si="13"/>
        <v>237.26922966765952</v>
      </c>
      <c r="V55">
        <f t="shared" si="14"/>
        <v>0.29455090707171305</v>
      </c>
      <c r="X55">
        <v>234.0394973070018</v>
      </c>
      <c r="Y55">
        <v>220.8230452674897</v>
      </c>
      <c r="Z55">
        <f t="shared" si="15"/>
        <v>227.43127128724575</v>
      </c>
      <c r="AB55">
        <v>124.35251798561151</v>
      </c>
      <c r="AC55">
        <v>214.68354430379748</v>
      </c>
      <c r="AD55">
        <v>250.65217391304347</v>
      </c>
      <c r="AE55">
        <f t="shared" si="16"/>
        <v>196.56274540081748</v>
      </c>
      <c r="AF55">
        <f t="shared" si="17"/>
        <v>0.28578918596872283</v>
      </c>
    </row>
    <row r="56" spans="1:32" x14ac:dyDescent="0.25">
      <c r="A56" s="1" t="s">
        <v>278</v>
      </c>
      <c r="B56">
        <v>1652.2471910112361</v>
      </c>
      <c r="C56">
        <v>9392.14463840399</v>
      </c>
      <c r="D56">
        <v>29312.099236641221</v>
      </c>
      <c r="E56">
        <f t="shared" si="9"/>
        <v>13452.163688685483</v>
      </c>
      <c r="G56">
        <v>3363.2056451612902</v>
      </c>
      <c r="H56">
        <v>16360.251968503937</v>
      </c>
      <c r="I56">
        <v>18431.194029850747</v>
      </c>
      <c r="J56">
        <f t="shared" si="10"/>
        <v>12718.217214505325</v>
      </c>
      <c r="K56">
        <f t="shared" si="11"/>
        <v>0.47104246812834677</v>
      </c>
      <c r="M56">
        <v>14555.157894736842</v>
      </c>
      <c r="N56">
        <v>20453.652007648183</v>
      </c>
      <c r="O56">
        <v>20100.022935779816</v>
      </c>
      <c r="P56">
        <f t="shared" si="12"/>
        <v>18369.610946054945</v>
      </c>
      <c r="R56">
        <v>13582.684210526315</v>
      </c>
      <c r="S56">
        <v>12951.146245059288</v>
      </c>
      <c r="T56">
        <v>23051.707779886146</v>
      </c>
      <c r="U56">
        <f t="shared" si="13"/>
        <v>16528.512745157248</v>
      </c>
      <c r="V56">
        <f t="shared" si="14"/>
        <v>0.3260200016589212</v>
      </c>
      <c r="X56">
        <v>28162.962298025133</v>
      </c>
      <c r="Y56">
        <v>17773.662551440328</v>
      </c>
      <c r="Z56">
        <f t="shared" si="15"/>
        <v>22968.312424732729</v>
      </c>
      <c r="AB56">
        <v>18305.521582733814</v>
      </c>
      <c r="AC56">
        <v>19844.159132007233</v>
      </c>
      <c r="AD56">
        <v>23532.667984189724</v>
      </c>
      <c r="AE56">
        <f t="shared" si="16"/>
        <v>20560.782899643589</v>
      </c>
      <c r="AF56">
        <f t="shared" si="17"/>
        <v>0.30960603894861649</v>
      </c>
    </row>
    <row r="57" spans="1:32" x14ac:dyDescent="0.25">
      <c r="A57" s="1" t="s">
        <v>234</v>
      </c>
      <c r="B57">
        <v>9073.6404494382023</v>
      </c>
      <c r="C57">
        <v>11203.765586034913</v>
      </c>
      <c r="D57">
        <v>8638.8549618320612</v>
      </c>
      <c r="E57">
        <f t="shared" si="9"/>
        <v>9638.7536657683922</v>
      </c>
      <c r="G57">
        <v>8455</v>
      </c>
      <c r="H57">
        <v>6692.141732283465</v>
      </c>
      <c r="I57">
        <v>10271.082089552239</v>
      </c>
      <c r="J57">
        <f t="shared" si="10"/>
        <v>8472.7412739452338</v>
      </c>
      <c r="K57">
        <f t="shared" si="11"/>
        <v>0.21057781408559012</v>
      </c>
      <c r="M57">
        <v>9061.9824561403511</v>
      </c>
      <c r="N57">
        <v>8014.0917782026772</v>
      </c>
      <c r="O57">
        <v>10468.853211009175</v>
      </c>
      <c r="P57">
        <f t="shared" si="12"/>
        <v>9181.6424817840671</v>
      </c>
      <c r="R57">
        <v>7632.894736842105</v>
      </c>
      <c r="S57">
        <v>8781.0869565217381</v>
      </c>
      <c r="T57">
        <v>9316.8690702087279</v>
      </c>
      <c r="U57">
        <f t="shared" si="13"/>
        <v>8576.9502545241903</v>
      </c>
      <c r="V57">
        <f t="shared" si="14"/>
        <v>0.26206753233288282</v>
      </c>
      <c r="X57">
        <v>7457.5583482944339</v>
      </c>
      <c r="Y57">
        <v>9589.8971193415637</v>
      </c>
      <c r="Z57">
        <f t="shared" si="15"/>
        <v>8523.7277338179993</v>
      </c>
      <c r="AB57">
        <v>8960.3237410071943</v>
      </c>
      <c r="AC57">
        <v>8302.5497287522612</v>
      </c>
      <c r="AD57">
        <v>9962.766798418972</v>
      </c>
      <c r="AE57">
        <f t="shared" si="16"/>
        <v>9075.2134227261431</v>
      </c>
      <c r="AF57">
        <f t="shared" si="17"/>
        <v>0.31149519968381112</v>
      </c>
    </row>
    <row r="58" spans="1:32" x14ac:dyDescent="0.25">
      <c r="A58" s="1" t="s">
        <v>209</v>
      </c>
      <c r="B58">
        <v>73.887640449438209</v>
      </c>
      <c r="C58">
        <v>111.52119700748129</v>
      </c>
      <c r="D58">
        <v>93.072519083969468</v>
      </c>
      <c r="E58">
        <f t="shared" si="9"/>
        <v>92.827118846963003</v>
      </c>
      <c r="G58">
        <v>94.959677419354833</v>
      </c>
      <c r="H58">
        <v>71.417322834645674</v>
      </c>
      <c r="I58">
        <v>60.970149253731343</v>
      </c>
      <c r="J58">
        <f t="shared" si="10"/>
        <v>75.782383169243943</v>
      </c>
      <c r="K58">
        <f t="shared" si="11"/>
        <v>0.15682172086400875</v>
      </c>
      <c r="M58">
        <v>58.175438596491226</v>
      </c>
      <c r="N58">
        <v>62.237093690248571</v>
      </c>
      <c r="O58">
        <v>39.288990825688074</v>
      </c>
      <c r="P58">
        <f t="shared" si="12"/>
        <v>53.233841037475962</v>
      </c>
      <c r="R58">
        <v>52</v>
      </c>
      <c r="S58">
        <v>65.256916996047423</v>
      </c>
      <c r="T58">
        <v>98.273244781783674</v>
      </c>
      <c r="U58">
        <f t="shared" si="13"/>
        <v>71.843387259277037</v>
      </c>
      <c r="V58">
        <f t="shared" si="14"/>
        <v>0.14764219613643356</v>
      </c>
      <c r="X58">
        <v>170.28725314183123</v>
      </c>
      <c r="Y58">
        <v>53.374485596707821</v>
      </c>
      <c r="Z58">
        <f t="shared" si="15"/>
        <v>111.83086936926952</v>
      </c>
      <c r="AB58">
        <v>243.18345323741008</v>
      </c>
      <c r="AC58">
        <v>127.19710669077759</v>
      </c>
      <c r="AD58">
        <v>86.758893280632407</v>
      </c>
      <c r="AE58">
        <f t="shared" si="16"/>
        <v>152.37981773627337</v>
      </c>
      <c r="AF58">
        <f t="shared" si="17"/>
        <v>0.31220917889741273</v>
      </c>
    </row>
    <row r="59" spans="1:32" x14ac:dyDescent="0.25">
      <c r="A59" s="1" t="s">
        <v>260</v>
      </c>
      <c r="B59">
        <v>701.37078651685397</v>
      </c>
      <c r="C59">
        <v>807.70573566084784</v>
      </c>
      <c r="D59">
        <v>28656.889312977099</v>
      </c>
      <c r="E59">
        <f t="shared" si="9"/>
        <v>10055.321945051599</v>
      </c>
      <c r="G59">
        <v>763.58870967741939</v>
      </c>
      <c r="H59">
        <v>16024.771653543306</v>
      </c>
      <c r="I59">
        <v>17850.149253731342</v>
      </c>
      <c r="J59">
        <f t="shared" si="10"/>
        <v>11546.169872317356</v>
      </c>
      <c r="K59">
        <f t="shared" si="11"/>
        <v>0.44826463958692364</v>
      </c>
      <c r="M59">
        <v>13767.684210526315</v>
      </c>
      <c r="N59">
        <v>19775.162523900573</v>
      </c>
      <c r="O59">
        <v>1302.0642201834862</v>
      </c>
      <c r="P59">
        <f t="shared" si="12"/>
        <v>11614.970318203457</v>
      </c>
      <c r="R59">
        <v>659.31578947368416</v>
      </c>
      <c r="S59">
        <v>1148.1225296442688</v>
      </c>
      <c r="T59">
        <v>22637.229601518025</v>
      </c>
      <c r="U59">
        <f t="shared" si="13"/>
        <v>8148.2226402119923</v>
      </c>
      <c r="V59">
        <f t="shared" si="14"/>
        <v>0.36073635575626628</v>
      </c>
      <c r="X59">
        <v>27741.454219030518</v>
      </c>
      <c r="Y59">
        <v>17052.962962962964</v>
      </c>
      <c r="Z59">
        <f t="shared" si="15"/>
        <v>22397.208590996743</v>
      </c>
      <c r="AB59">
        <v>17799.856115107912</v>
      </c>
      <c r="AC59">
        <v>19238.209764918625</v>
      </c>
      <c r="AD59">
        <v>23015.158102766796</v>
      </c>
      <c r="AE59">
        <f t="shared" si="16"/>
        <v>20017.741327597778</v>
      </c>
      <c r="AF59">
        <f t="shared" si="17"/>
        <v>0.31536455376594941</v>
      </c>
    </row>
    <row r="60" spans="1:32" x14ac:dyDescent="0.25">
      <c r="A60" s="1" t="s">
        <v>258</v>
      </c>
      <c r="B60">
        <v>19590.876404494382</v>
      </c>
      <c r="C60">
        <v>20536.034912718205</v>
      </c>
      <c r="D60">
        <v>13631.145038167939</v>
      </c>
      <c r="E60">
        <f t="shared" si="9"/>
        <v>17919.352118460174</v>
      </c>
      <c r="G60">
        <v>16340.221774193547</v>
      </c>
      <c r="H60">
        <v>14266.803149606299</v>
      </c>
      <c r="I60">
        <v>13320.597014925374</v>
      </c>
      <c r="J60">
        <f t="shared" si="10"/>
        <v>14642.54064624174</v>
      </c>
      <c r="K60">
        <f t="shared" si="11"/>
        <v>0.11684594522622266</v>
      </c>
      <c r="M60">
        <v>13616.228070175439</v>
      </c>
      <c r="N60">
        <v>13768.757170172084</v>
      </c>
      <c r="O60">
        <v>14978.142201834862</v>
      </c>
      <c r="P60">
        <f t="shared" si="12"/>
        <v>14121.042480727461</v>
      </c>
      <c r="R60">
        <v>15686.701754385966</v>
      </c>
      <c r="S60">
        <v>14358.478260869564</v>
      </c>
      <c r="T60">
        <v>13475.104364326375</v>
      </c>
      <c r="U60">
        <f t="shared" si="13"/>
        <v>14506.761459860636</v>
      </c>
      <c r="V60">
        <f t="shared" si="14"/>
        <v>0.32214647699600585</v>
      </c>
      <c r="X60">
        <v>15690.107719928186</v>
      </c>
      <c r="Y60">
        <v>12834.423868312757</v>
      </c>
      <c r="Z60">
        <f t="shared" si="15"/>
        <v>14262.265794120471</v>
      </c>
      <c r="AB60">
        <v>16641.726618705037</v>
      </c>
      <c r="AC60">
        <v>12473.960216998192</v>
      </c>
      <c r="AD60">
        <v>17011.85770750988</v>
      </c>
      <c r="AE60">
        <f t="shared" si="16"/>
        <v>15375.848181071036</v>
      </c>
      <c r="AF60">
        <f t="shared" si="17"/>
        <v>0.32078886100205423</v>
      </c>
    </row>
    <row r="61" spans="1:32" x14ac:dyDescent="0.25">
      <c r="A61" s="1" t="s">
        <v>233</v>
      </c>
      <c r="B61">
        <v>5774.0674157303374</v>
      </c>
      <c r="C61">
        <v>5798.4788029925185</v>
      </c>
      <c r="D61">
        <v>5381.7748091603053</v>
      </c>
      <c r="E61">
        <f t="shared" si="9"/>
        <v>5651.4403426277204</v>
      </c>
      <c r="G61">
        <v>7919.4556451612898</v>
      </c>
      <c r="H61">
        <v>2829.2755905511813</v>
      </c>
      <c r="I61">
        <v>4327.0149253731342</v>
      </c>
      <c r="J61">
        <f t="shared" si="10"/>
        <v>5025.2487203618684</v>
      </c>
      <c r="K61">
        <f t="shared" si="11"/>
        <v>0.35040510249588719</v>
      </c>
      <c r="M61">
        <v>4840.3684210526317</v>
      </c>
      <c r="N61">
        <v>3381.7782026768646</v>
      </c>
      <c r="O61">
        <v>4815.9862385321103</v>
      </c>
      <c r="P61">
        <f t="shared" si="12"/>
        <v>4346.0442874205355</v>
      </c>
      <c r="R61">
        <v>2915.4736842105262</v>
      </c>
      <c r="S61">
        <v>6831.383399209486</v>
      </c>
      <c r="T61">
        <v>4807.1537001897532</v>
      </c>
      <c r="U61">
        <f t="shared" si="13"/>
        <v>4851.336927869922</v>
      </c>
      <c r="V61">
        <f t="shared" si="14"/>
        <v>0.35103999921843415</v>
      </c>
      <c r="X61">
        <v>3310.2333931777375</v>
      </c>
      <c r="Y61">
        <v>4376.6049382716046</v>
      </c>
      <c r="Z61">
        <f t="shared" si="15"/>
        <v>3843.4191657246711</v>
      </c>
      <c r="AB61">
        <v>3626.1510791366904</v>
      </c>
      <c r="AC61">
        <v>3075.8047016274868</v>
      </c>
      <c r="AD61">
        <v>4055.98814229249</v>
      </c>
      <c r="AE61">
        <f t="shared" si="16"/>
        <v>3585.9813076855557</v>
      </c>
      <c r="AF61">
        <f t="shared" si="17"/>
        <v>0.33317758714663426</v>
      </c>
    </row>
    <row r="62" spans="1:32" x14ac:dyDescent="0.25">
      <c r="A62" s="1" t="s">
        <v>255</v>
      </c>
      <c r="B62">
        <v>19316.224719101123</v>
      </c>
      <c r="C62">
        <v>20852.992518703242</v>
      </c>
      <c r="D62">
        <v>14331.698473282444</v>
      </c>
      <c r="E62">
        <f t="shared" si="9"/>
        <v>18166.971903695601</v>
      </c>
      <c r="G62">
        <v>16054.173387096775</v>
      </c>
      <c r="H62">
        <v>13882.204724409448</v>
      </c>
      <c r="I62">
        <v>14051.044776119403</v>
      </c>
      <c r="J62">
        <f t="shared" si="10"/>
        <v>14662.474295875209</v>
      </c>
      <c r="K62">
        <f t="shared" si="11"/>
        <v>8.4304130591195278E-2</v>
      </c>
      <c r="M62">
        <v>14393.842105263158</v>
      </c>
      <c r="N62">
        <v>13994.818355640537</v>
      </c>
      <c r="O62">
        <v>16313.761467889908</v>
      </c>
      <c r="P62">
        <f t="shared" si="12"/>
        <v>14900.807309597867</v>
      </c>
      <c r="R62">
        <v>15458.82456140351</v>
      </c>
      <c r="S62">
        <v>14712.055335968378</v>
      </c>
      <c r="T62">
        <v>14402.884250474382</v>
      </c>
      <c r="U62">
        <f t="shared" si="13"/>
        <v>14857.921382615423</v>
      </c>
      <c r="V62">
        <f t="shared" si="14"/>
        <v>0.47943209908389928</v>
      </c>
      <c r="X62">
        <v>15264.865350089765</v>
      </c>
      <c r="Y62">
        <v>14249.506172839505</v>
      </c>
      <c r="Z62">
        <f t="shared" si="15"/>
        <v>14757.185761464636</v>
      </c>
      <c r="AB62">
        <v>16287.464028776978</v>
      </c>
      <c r="AC62">
        <v>13110.614828209766</v>
      </c>
      <c r="AD62">
        <v>17223.458498023716</v>
      </c>
      <c r="AE62">
        <f t="shared" si="16"/>
        <v>15540.512451670153</v>
      </c>
      <c r="AF62">
        <f t="shared" si="17"/>
        <v>0.33376496859775251</v>
      </c>
    </row>
    <row r="63" spans="1:32" x14ac:dyDescent="0.25">
      <c r="A63" s="1" t="s">
        <v>201</v>
      </c>
      <c r="B63">
        <v>54969.483146067418</v>
      </c>
      <c r="C63">
        <v>62015.73566084788</v>
      </c>
      <c r="D63">
        <v>48492.461832061068</v>
      </c>
      <c r="E63">
        <f t="shared" si="9"/>
        <v>55159.226879658789</v>
      </c>
      <c r="G63">
        <v>53829.717741935485</v>
      </c>
      <c r="H63">
        <v>38195.401574803152</v>
      </c>
      <c r="I63">
        <v>48075.279850746265</v>
      </c>
      <c r="J63">
        <f t="shared" si="10"/>
        <v>46700.133055828301</v>
      </c>
      <c r="K63">
        <f t="shared" si="11"/>
        <v>0.11593879560453678</v>
      </c>
      <c r="M63">
        <v>43077.315789473687</v>
      </c>
      <c r="N63">
        <v>46519.847036328872</v>
      </c>
      <c r="O63">
        <v>62306.16972477064</v>
      </c>
      <c r="P63">
        <f t="shared" si="12"/>
        <v>50634.4441835244</v>
      </c>
      <c r="R63">
        <v>41916.228070175435</v>
      </c>
      <c r="S63">
        <v>54545.770750988144</v>
      </c>
      <c r="T63">
        <v>48439.165085388995</v>
      </c>
      <c r="U63">
        <f t="shared" si="13"/>
        <v>48300.387968850853</v>
      </c>
      <c r="V63">
        <f t="shared" si="14"/>
        <v>0.37698361485796106</v>
      </c>
      <c r="X63">
        <v>45544.524236983838</v>
      </c>
      <c r="Y63">
        <v>55760.596707818928</v>
      </c>
      <c r="Z63">
        <f t="shared" si="15"/>
        <v>50652.560472401383</v>
      </c>
      <c r="AB63">
        <v>45176.618705035973</v>
      </c>
      <c r="AC63">
        <v>48562.640144665464</v>
      </c>
      <c r="AD63">
        <v>51798.300395256912</v>
      </c>
      <c r="AE63">
        <f t="shared" si="16"/>
        <v>48512.519748319442</v>
      </c>
      <c r="AF63">
        <f t="shared" si="17"/>
        <v>0.33467528201312058</v>
      </c>
    </row>
    <row r="64" spans="1:32" x14ac:dyDescent="0.25">
      <c r="A64" s="1" t="s">
        <v>203</v>
      </c>
      <c r="B64">
        <v>378.7865168539326</v>
      </c>
      <c r="C64">
        <v>866.80798004987525</v>
      </c>
      <c r="D64">
        <v>683.26335877862596</v>
      </c>
      <c r="E64">
        <f t="shared" si="9"/>
        <v>642.95261856081117</v>
      </c>
      <c r="G64">
        <v>553.30645161290317</v>
      </c>
      <c r="H64">
        <v>439.43307086614175</v>
      </c>
      <c r="I64">
        <v>634.83208955223881</v>
      </c>
      <c r="J64">
        <f t="shared" si="10"/>
        <v>542.52387067709458</v>
      </c>
      <c r="K64">
        <f t="shared" si="11"/>
        <v>0.27392961955192718</v>
      </c>
      <c r="M64">
        <v>730.91228070175441</v>
      </c>
      <c r="N64">
        <v>416.30975143403447</v>
      </c>
      <c r="O64">
        <v>730.50458715596324</v>
      </c>
      <c r="P64">
        <f t="shared" si="12"/>
        <v>625.90887309725065</v>
      </c>
      <c r="R64">
        <v>472.43859649122805</v>
      </c>
      <c r="S64">
        <v>593.8537549407115</v>
      </c>
      <c r="T64">
        <v>652.22011385199232</v>
      </c>
      <c r="U64">
        <f t="shared" si="13"/>
        <v>572.83748842797729</v>
      </c>
      <c r="V64">
        <f t="shared" si="14"/>
        <v>0.33735118567421613</v>
      </c>
      <c r="X64">
        <v>480.57450628366246</v>
      </c>
      <c r="Y64">
        <v>710.06172839506166</v>
      </c>
      <c r="Z64">
        <f t="shared" si="15"/>
        <v>595.31811733936206</v>
      </c>
      <c r="AB64">
        <v>608.18345323741005</v>
      </c>
      <c r="AC64">
        <v>585.98553345388791</v>
      </c>
      <c r="AD64">
        <v>734.62450592885375</v>
      </c>
      <c r="AE64">
        <f t="shared" si="16"/>
        <v>642.9311642067172</v>
      </c>
      <c r="AF64">
        <f t="shared" si="17"/>
        <v>0.33957791534683823</v>
      </c>
    </row>
    <row r="65" spans="1:32" x14ac:dyDescent="0.25">
      <c r="A65" s="1" t="s">
        <v>249</v>
      </c>
      <c r="B65">
        <v>13305.056179775282</v>
      </c>
      <c r="C65">
        <v>14443.665835411472</v>
      </c>
      <c r="D65">
        <v>9737.2709923664133</v>
      </c>
      <c r="E65">
        <f t="shared" si="9"/>
        <v>12495.331002517722</v>
      </c>
      <c r="G65">
        <v>11291.129032258064</v>
      </c>
      <c r="H65">
        <v>9139.0236220472434</v>
      </c>
      <c r="I65">
        <v>9781.6044776119397</v>
      </c>
      <c r="J65">
        <f t="shared" si="10"/>
        <v>10070.585710639083</v>
      </c>
      <c r="K65">
        <f t="shared" si="11"/>
        <v>9.6912269837199597E-2</v>
      </c>
      <c r="M65">
        <v>10525.894736842105</v>
      </c>
      <c r="N65">
        <v>9387.9923518164433</v>
      </c>
      <c r="O65">
        <v>11684.839449541285</v>
      </c>
      <c r="P65">
        <f t="shared" si="12"/>
        <v>10532.908846066612</v>
      </c>
      <c r="R65">
        <v>10358</v>
      </c>
      <c r="S65">
        <v>10093.89328063241</v>
      </c>
      <c r="T65">
        <v>9880.7020872865269</v>
      </c>
      <c r="U65">
        <f t="shared" si="13"/>
        <v>10110.865122639645</v>
      </c>
      <c r="V65">
        <f t="shared" si="14"/>
        <v>0.28347658004771742</v>
      </c>
      <c r="X65">
        <v>10172.333931777379</v>
      </c>
      <c r="Y65">
        <v>10042.880658436214</v>
      </c>
      <c r="Z65">
        <f t="shared" si="15"/>
        <v>10107.607295106796</v>
      </c>
      <c r="AB65">
        <v>10998.399280575539</v>
      </c>
      <c r="AC65">
        <v>9016.0940325497286</v>
      </c>
      <c r="AD65">
        <v>11719.861660079052</v>
      </c>
      <c r="AE65">
        <f t="shared" si="16"/>
        <v>10578.118324401441</v>
      </c>
      <c r="AF65">
        <f t="shared" si="17"/>
        <v>0.34148751838465918</v>
      </c>
    </row>
    <row r="66" spans="1:32" x14ac:dyDescent="0.25">
      <c r="A66" s="1" t="s">
        <v>229</v>
      </c>
      <c r="B66">
        <v>17331.258426966291</v>
      </c>
      <c r="C66">
        <v>19341.571072319202</v>
      </c>
      <c r="D66">
        <v>13523.435114503816</v>
      </c>
      <c r="E66">
        <f t="shared" ref="E66:E87" si="18">AVERAGE(B66:D66)</f>
        <v>16732.088204596435</v>
      </c>
      <c r="G66">
        <v>15263.104838709676</v>
      </c>
      <c r="H66">
        <v>12243.874015748032</v>
      </c>
      <c r="I66">
        <v>13572.425373134329</v>
      </c>
      <c r="J66">
        <f t="shared" ref="J66:J87" si="19">AVERAGE(G66:I66)</f>
        <v>13693.134742530679</v>
      </c>
      <c r="K66">
        <f t="shared" ref="K66:K87" si="20">TTEST(B66:D66,G66:I66,1,2)</f>
        <v>9.402041192137936E-2</v>
      </c>
      <c r="M66">
        <v>13917.192982456141</v>
      </c>
      <c r="N66">
        <v>13204.359464627152</v>
      </c>
      <c r="O66">
        <v>16177.752293577982</v>
      </c>
      <c r="P66">
        <f t="shared" ref="P66:P87" si="21">AVERAGE(M66:O66)</f>
        <v>14433.101580220426</v>
      </c>
      <c r="R66">
        <v>13772.666666666666</v>
      </c>
      <c r="S66">
        <v>14106.91699604743</v>
      </c>
      <c r="T66">
        <v>13732.808349146109</v>
      </c>
      <c r="U66">
        <f t="shared" ref="U66:U87" si="22">AVERAGE(R66:T66)</f>
        <v>13870.797337286735</v>
      </c>
      <c r="V66">
        <f t="shared" ref="V66:V87" si="23">TTEST(M66:O66,R66:T66,1,2)</f>
        <v>0.28383184230248282</v>
      </c>
      <c r="X66">
        <v>13239.156193895869</v>
      </c>
      <c r="Y66">
        <v>14238.004115226337</v>
      </c>
      <c r="Z66">
        <f t="shared" ref="Z66:Z87" si="24">AVERAGE(X66:Y66)</f>
        <v>13738.580154561103</v>
      </c>
      <c r="AB66">
        <v>14475.377697841726</v>
      </c>
      <c r="AC66">
        <v>12570.379746835444</v>
      </c>
      <c r="AD66">
        <v>15904.110671936758</v>
      </c>
      <c r="AE66">
        <f t="shared" ref="AE66:AE87" si="25">AVERAGE(AB66:AD66)</f>
        <v>14316.622705537977</v>
      </c>
      <c r="AF66">
        <f t="shared" ref="AF66:AF87" si="26">TTEST(X66:Y66,AB66:AD66,1,2)</f>
        <v>0.34346076799743341</v>
      </c>
    </row>
    <row r="67" spans="1:32" x14ac:dyDescent="0.25">
      <c r="A67" s="1" t="s">
        <v>251</v>
      </c>
      <c r="B67">
        <v>20085.258426966291</v>
      </c>
      <c r="C67">
        <v>21650.773067331669</v>
      </c>
      <c r="D67">
        <v>15494.370229007634</v>
      </c>
      <c r="E67">
        <f t="shared" si="18"/>
        <v>19076.800574435198</v>
      </c>
      <c r="G67">
        <v>17354.153225806451</v>
      </c>
      <c r="H67">
        <v>14271.92125984252</v>
      </c>
      <c r="I67">
        <v>15165.951492537313</v>
      </c>
      <c r="J67">
        <f t="shared" si="19"/>
        <v>15597.341992728761</v>
      </c>
      <c r="K67">
        <f t="shared" si="20"/>
        <v>8.3379982599847885E-2</v>
      </c>
      <c r="M67">
        <v>15592.78947368421</v>
      </c>
      <c r="N67">
        <v>14939.292543021033</v>
      </c>
      <c r="O67">
        <v>17601.467889908257</v>
      </c>
      <c r="P67">
        <f t="shared" si="21"/>
        <v>16044.516635537833</v>
      </c>
      <c r="R67">
        <v>15915.087719298246</v>
      </c>
      <c r="S67">
        <v>15827.687747035572</v>
      </c>
      <c r="T67">
        <v>15612.333965844402</v>
      </c>
      <c r="U67">
        <f t="shared" si="22"/>
        <v>15785.036477392741</v>
      </c>
      <c r="V67">
        <f t="shared" si="23"/>
        <v>0.38181791943667587</v>
      </c>
      <c r="X67">
        <v>15744.757630161579</v>
      </c>
      <c r="Y67">
        <v>15602.160493827159</v>
      </c>
      <c r="Z67">
        <f t="shared" si="24"/>
        <v>15673.45906199437</v>
      </c>
      <c r="AB67">
        <v>16599.190647482013</v>
      </c>
      <c r="AC67">
        <v>14212.27848101266</v>
      </c>
      <c r="AD67">
        <v>18060.415019762844</v>
      </c>
      <c r="AE67">
        <f t="shared" si="25"/>
        <v>16290.628049419174</v>
      </c>
      <c r="AF67">
        <f t="shared" si="26"/>
        <v>0.34942182108595587</v>
      </c>
    </row>
    <row r="68" spans="1:32" x14ac:dyDescent="0.25">
      <c r="A68" s="1" t="s">
        <v>250</v>
      </c>
      <c r="B68">
        <v>18876.3595505618</v>
      </c>
      <c r="C68">
        <v>20747.755610972567</v>
      </c>
      <c r="D68">
        <v>14915.896946564886</v>
      </c>
      <c r="E68">
        <f t="shared" si="18"/>
        <v>18180.004036033086</v>
      </c>
      <c r="G68">
        <v>16583.28629032258</v>
      </c>
      <c r="H68">
        <v>13129.244094488189</v>
      </c>
      <c r="I68">
        <v>14632.033582089553</v>
      </c>
      <c r="J68">
        <f t="shared" si="19"/>
        <v>14781.521322300106</v>
      </c>
      <c r="K68">
        <f t="shared" si="20"/>
        <v>8.1331611704945711E-2</v>
      </c>
      <c r="M68">
        <v>15037.929824561403</v>
      </c>
      <c r="N68">
        <v>14302.791586998088</v>
      </c>
      <c r="O68">
        <v>17179.954128440368</v>
      </c>
      <c r="P68">
        <f t="shared" si="21"/>
        <v>15506.89184666662</v>
      </c>
      <c r="R68">
        <v>14735.228070175439</v>
      </c>
      <c r="S68">
        <v>15160.790513833992</v>
      </c>
      <c r="T68">
        <v>14644.81973434535</v>
      </c>
      <c r="U68">
        <f t="shared" si="22"/>
        <v>14846.946106118261</v>
      </c>
      <c r="V68">
        <f t="shared" si="23"/>
        <v>0.24693593296572244</v>
      </c>
      <c r="X68">
        <v>14654.36265709156</v>
      </c>
      <c r="Y68">
        <v>15187.510288065843</v>
      </c>
      <c r="Z68">
        <f t="shared" si="24"/>
        <v>14920.936472578702</v>
      </c>
      <c r="AB68">
        <v>15499.55035971223</v>
      </c>
      <c r="AC68">
        <v>13822.27848101266</v>
      </c>
      <c r="AD68">
        <v>16935.355731225296</v>
      </c>
      <c r="AE68">
        <f t="shared" si="25"/>
        <v>15419.061523983395</v>
      </c>
      <c r="AF68">
        <f t="shared" si="26"/>
        <v>0.35046514386690053</v>
      </c>
    </row>
    <row r="69" spans="1:32" x14ac:dyDescent="0.25">
      <c r="A69" s="1" t="s">
        <v>279</v>
      </c>
      <c r="B69">
        <v>5238.3820224719102</v>
      </c>
      <c r="C69">
        <v>5740.8478802992513</v>
      </c>
      <c r="D69">
        <v>4576.5839694656488</v>
      </c>
      <c r="E69">
        <f t="shared" si="18"/>
        <v>5185.2712907456034</v>
      </c>
      <c r="G69">
        <v>11927.076612903225</v>
      </c>
      <c r="H69">
        <v>3873.8267716535433</v>
      </c>
      <c r="I69">
        <v>22019.402985074626</v>
      </c>
      <c r="J69">
        <f t="shared" si="19"/>
        <v>12606.768789877131</v>
      </c>
      <c r="K69">
        <f t="shared" si="20"/>
        <v>0.11554756382571013</v>
      </c>
      <c r="M69">
        <v>8043.0175438596489</v>
      </c>
      <c r="N69">
        <v>13142.045889101339</v>
      </c>
      <c r="O69">
        <v>17513.80733944954</v>
      </c>
      <c r="P69">
        <f t="shared" si="21"/>
        <v>12899.623590803511</v>
      </c>
      <c r="R69">
        <v>9706.2280701754389</v>
      </c>
      <c r="S69">
        <v>31617.964426877468</v>
      </c>
      <c r="T69">
        <v>14405.996204933586</v>
      </c>
      <c r="U69">
        <f t="shared" si="22"/>
        <v>18576.729567328832</v>
      </c>
      <c r="V69">
        <f t="shared" si="23"/>
        <v>0.23727418558283461</v>
      </c>
      <c r="X69">
        <v>3852.1903052064631</v>
      </c>
      <c r="Y69">
        <v>11747.304526748971</v>
      </c>
      <c r="Z69">
        <f t="shared" si="24"/>
        <v>7799.7474159777166</v>
      </c>
      <c r="AB69">
        <v>10463.453237410071</v>
      </c>
      <c r="AC69">
        <v>12719.240506329115</v>
      </c>
      <c r="AD69">
        <v>5309.98023715415</v>
      </c>
      <c r="AE69">
        <f t="shared" si="25"/>
        <v>9497.5579936311115</v>
      </c>
      <c r="AF69">
        <f t="shared" si="26"/>
        <v>0.35274569107076881</v>
      </c>
    </row>
    <row r="70" spans="1:32" x14ac:dyDescent="0.25">
      <c r="A70" s="1" t="s">
        <v>208</v>
      </c>
      <c r="B70">
        <v>19875.775280898877</v>
      </c>
      <c r="C70">
        <v>13064.114713216957</v>
      </c>
      <c r="D70">
        <v>22751.545801526718</v>
      </c>
      <c r="E70">
        <f t="shared" si="18"/>
        <v>18563.811931880849</v>
      </c>
      <c r="G70">
        <v>20869.758064516129</v>
      </c>
      <c r="H70">
        <v>13504.251968503937</v>
      </c>
      <c r="I70">
        <v>15184.757462686566</v>
      </c>
      <c r="J70">
        <f t="shared" si="19"/>
        <v>16519.589165235546</v>
      </c>
      <c r="K70">
        <f t="shared" si="20"/>
        <v>0.30196812113752525</v>
      </c>
      <c r="M70">
        <v>19303.473684210527</v>
      </c>
      <c r="N70">
        <v>16901.510516252391</v>
      </c>
      <c r="O70">
        <v>1932.1788990825687</v>
      </c>
      <c r="P70">
        <f t="shared" si="21"/>
        <v>12712.387699848494</v>
      </c>
      <c r="R70">
        <v>20309.157894736843</v>
      </c>
      <c r="S70">
        <v>22149.209486166008</v>
      </c>
      <c r="T70">
        <v>21247.343453510435</v>
      </c>
      <c r="U70">
        <f t="shared" si="22"/>
        <v>21235.23694480443</v>
      </c>
      <c r="V70">
        <f t="shared" si="23"/>
        <v>9.6791180558226039E-2</v>
      </c>
      <c r="X70">
        <v>26186.499102333932</v>
      </c>
      <c r="Y70">
        <v>899.1358024691358</v>
      </c>
      <c r="Z70">
        <f t="shared" si="24"/>
        <v>13542.817452401534</v>
      </c>
      <c r="AB70">
        <v>2298.5431654676258</v>
      </c>
      <c r="AC70">
        <v>20447.775768535263</v>
      </c>
      <c r="AD70">
        <v>2744.0513833992095</v>
      </c>
      <c r="AE70">
        <f t="shared" si="25"/>
        <v>8496.7901058006992</v>
      </c>
      <c r="AF70">
        <f t="shared" si="26"/>
        <v>0.35325097334517686</v>
      </c>
    </row>
    <row r="71" spans="1:32" x14ac:dyDescent="0.25">
      <c r="A71" s="1" t="s">
        <v>253</v>
      </c>
      <c r="B71">
        <v>14317.685393258427</v>
      </c>
      <c r="C71">
        <v>15089.650872817954</v>
      </c>
      <c r="D71">
        <v>10405.190839694656</v>
      </c>
      <c r="E71">
        <f t="shared" si="18"/>
        <v>13270.842368590345</v>
      </c>
      <c r="G71">
        <v>11970.584677419354</v>
      </c>
      <c r="H71">
        <v>9698.031496062993</v>
      </c>
      <c r="I71">
        <v>10330.839552238805</v>
      </c>
      <c r="J71">
        <f t="shared" si="19"/>
        <v>10666.48524190705</v>
      </c>
      <c r="K71">
        <f t="shared" si="20"/>
        <v>8.9496577502146804E-2</v>
      </c>
      <c r="M71">
        <v>11028.228070175439</v>
      </c>
      <c r="N71">
        <v>10168.413001912046</v>
      </c>
      <c r="O71">
        <v>14015.206422018347</v>
      </c>
      <c r="P71">
        <f t="shared" si="21"/>
        <v>11737.282498035276</v>
      </c>
      <c r="R71">
        <v>11025.982456140351</v>
      </c>
      <c r="S71">
        <v>10816.166007905138</v>
      </c>
      <c r="T71">
        <v>10654.174573055028</v>
      </c>
      <c r="U71">
        <f t="shared" si="22"/>
        <v>10832.107679033505</v>
      </c>
      <c r="V71">
        <f t="shared" si="23"/>
        <v>0.24127209230732158</v>
      </c>
      <c r="X71">
        <v>10805.547576301615</v>
      </c>
      <c r="Y71">
        <v>10844.670781893004</v>
      </c>
      <c r="Z71">
        <f t="shared" si="24"/>
        <v>10825.10917909731</v>
      </c>
      <c r="AB71">
        <v>11541.241007194245</v>
      </c>
      <c r="AC71">
        <v>9737.9746835443038</v>
      </c>
      <c r="AD71">
        <v>12335.335968379446</v>
      </c>
      <c r="AE71">
        <f t="shared" si="25"/>
        <v>11204.850553039332</v>
      </c>
      <c r="AF71">
        <f t="shared" si="26"/>
        <v>0.36370711415751017</v>
      </c>
    </row>
    <row r="72" spans="1:32" x14ac:dyDescent="0.25">
      <c r="A72" s="1" t="s">
        <v>244</v>
      </c>
      <c r="B72">
        <v>53585.550561797754</v>
      </c>
      <c r="C72">
        <v>58814.26433915212</v>
      </c>
      <c r="D72">
        <v>50483.206106870231</v>
      </c>
      <c r="E72">
        <f t="shared" si="18"/>
        <v>54294.340335940033</v>
      </c>
      <c r="G72">
        <v>46267.721774193546</v>
      </c>
      <c r="H72">
        <v>37876.330708661415</v>
      </c>
      <c r="I72">
        <v>46809.664179104475</v>
      </c>
      <c r="J72">
        <f t="shared" si="19"/>
        <v>43651.238887319807</v>
      </c>
      <c r="K72">
        <f t="shared" si="20"/>
        <v>2.3979335711786825E-2</v>
      </c>
      <c r="M72">
        <v>43847.561403508771</v>
      </c>
      <c r="N72">
        <v>45785.04780114723</v>
      </c>
      <c r="O72">
        <v>57489.954128440368</v>
      </c>
      <c r="P72">
        <f t="shared" si="21"/>
        <v>49040.854444365461</v>
      </c>
      <c r="R72">
        <v>40194.666666666664</v>
      </c>
      <c r="S72">
        <v>50473.379446640312</v>
      </c>
      <c r="T72">
        <v>47282.352941176468</v>
      </c>
      <c r="U72">
        <f t="shared" si="22"/>
        <v>45983.466351494484</v>
      </c>
      <c r="V72">
        <f t="shared" si="23"/>
        <v>0.2952120969973685</v>
      </c>
      <c r="X72">
        <v>38993.17773788151</v>
      </c>
      <c r="Y72">
        <v>49021.687242798354</v>
      </c>
      <c r="Z72">
        <f t="shared" si="24"/>
        <v>44007.432490339932</v>
      </c>
      <c r="AB72">
        <v>43657.877697841723</v>
      </c>
      <c r="AC72">
        <v>43582.09764918626</v>
      </c>
      <c r="AD72">
        <v>49998.379446640312</v>
      </c>
      <c r="AE72">
        <f t="shared" si="25"/>
        <v>45746.118264556098</v>
      </c>
      <c r="AF72">
        <f t="shared" si="26"/>
        <v>0.36631849548199857</v>
      </c>
    </row>
    <row r="73" spans="1:32" x14ac:dyDescent="0.25">
      <c r="A73" s="1" t="s">
        <v>271</v>
      </c>
      <c r="B73">
        <v>33825.303370786518</v>
      </c>
      <c r="C73">
        <v>28549.476309226931</v>
      </c>
      <c r="D73">
        <v>33805.152671755728</v>
      </c>
      <c r="E73">
        <f t="shared" si="18"/>
        <v>32059.977450589726</v>
      </c>
      <c r="G73">
        <v>32654.979838709678</v>
      </c>
      <c r="H73">
        <v>22849.63779527559</v>
      </c>
      <c r="I73">
        <v>26193.582089552237</v>
      </c>
      <c r="J73">
        <f t="shared" si="19"/>
        <v>27232.733241179169</v>
      </c>
      <c r="K73">
        <f t="shared" si="20"/>
        <v>0.11269998492483896</v>
      </c>
      <c r="M73">
        <v>29604.192982456141</v>
      </c>
      <c r="N73">
        <v>27899.521988527726</v>
      </c>
      <c r="O73">
        <v>281.39908256880733</v>
      </c>
      <c r="P73">
        <f t="shared" si="21"/>
        <v>19261.704684517561</v>
      </c>
      <c r="R73">
        <v>30279.736842105263</v>
      </c>
      <c r="S73">
        <v>33582.687747035576</v>
      </c>
      <c r="T73">
        <v>32307.609108159391</v>
      </c>
      <c r="U73">
        <f t="shared" si="22"/>
        <v>32056.677899100076</v>
      </c>
      <c r="V73">
        <f t="shared" si="23"/>
        <v>0.12571244717519531</v>
      </c>
      <c r="X73">
        <v>37055.457809694788</v>
      </c>
      <c r="Y73">
        <v>28492.613168724278</v>
      </c>
      <c r="Z73">
        <f t="shared" si="24"/>
        <v>32774.035489209535</v>
      </c>
      <c r="AB73">
        <v>34941.348920863311</v>
      </c>
      <c r="AC73">
        <v>30656.781193490056</v>
      </c>
      <c r="AD73">
        <v>37257.964426877472</v>
      </c>
      <c r="AE73">
        <f t="shared" si="25"/>
        <v>34285.364847076948</v>
      </c>
      <c r="AF73">
        <f t="shared" si="26"/>
        <v>0.36696400641412774</v>
      </c>
    </row>
    <row r="74" spans="1:32" x14ac:dyDescent="0.25">
      <c r="A74" s="1" t="s">
        <v>195</v>
      </c>
      <c r="B74">
        <v>15115.640449438202</v>
      </c>
      <c r="C74">
        <v>16021.945137157107</v>
      </c>
      <c r="D74">
        <v>14079.751908396947</v>
      </c>
      <c r="E74">
        <f t="shared" si="18"/>
        <v>15072.445831664087</v>
      </c>
      <c r="G74">
        <v>14114.112903225807</v>
      </c>
      <c r="H74">
        <v>10530.629921259842</v>
      </c>
      <c r="I74">
        <v>13584.197761194029</v>
      </c>
      <c r="J74">
        <f t="shared" si="19"/>
        <v>12742.980195226561</v>
      </c>
      <c r="K74">
        <f t="shared" si="20"/>
        <v>6.7887536492383146E-2</v>
      </c>
      <c r="M74">
        <v>12079.508771929824</v>
      </c>
      <c r="N74">
        <v>12174.034416826005</v>
      </c>
      <c r="O74">
        <v>17353.16513761468</v>
      </c>
      <c r="P74">
        <f t="shared" si="21"/>
        <v>13868.902775456838</v>
      </c>
      <c r="R74">
        <v>10542.140350877193</v>
      </c>
      <c r="S74">
        <v>14399.328063241106</v>
      </c>
      <c r="T74">
        <v>15099.449715370018</v>
      </c>
      <c r="U74">
        <f t="shared" si="22"/>
        <v>13346.972709829439</v>
      </c>
      <c r="V74">
        <f t="shared" si="23"/>
        <v>0.41381396840740325</v>
      </c>
      <c r="X74">
        <v>13430.592459605026</v>
      </c>
      <c r="Y74">
        <v>14220.720164609053</v>
      </c>
      <c r="Z74">
        <f t="shared" si="24"/>
        <v>13825.656312107039</v>
      </c>
      <c r="AB74">
        <v>11859.316546762589</v>
      </c>
      <c r="AC74">
        <v>12844.141048824595</v>
      </c>
      <c r="AD74">
        <v>15284.189723320158</v>
      </c>
      <c r="AE74">
        <f t="shared" si="25"/>
        <v>13329.215772969115</v>
      </c>
      <c r="AF74">
        <f t="shared" si="26"/>
        <v>0.36844863211629519</v>
      </c>
    </row>
    <row r="75" spans="1:32" x14ac:dyDescent="0.25">
      <c r="A75" s="1" t="s">
        <v>259</v>
      </c>
      <c r="B75">
        <v>1017.9550561797753</v>
      </c>
      <c r="C75">
        <v>2059.9501246882792</v>
      </c>
      <c r="D75">
        <v>5026.4122137404584</v>
      </c>
      <c r="E75">
        <f t="shared" si="18"/>
        <v>2701.4391315361709</v>
      </c>
      <c r="G75">
        <v>1175.866935483871</v>
      </c>
      <c r="H75">
        <v>2817.8267716535433</v>
      </c>
      <c r="I75">
        <v>4247.686567164179</v>
      </c>
      <c r="J75">
        <f t="shared" si="19"/>
        <v>2747.1267581005309</v>
      </c>
      <c r="K75">
        <f t="shared" si="20"/>
        <v>0.48852779470987595</v>
      </c>
      <c r="M75">
        <v>2668.0701754385964</v>
      </c>
      <c r="N75">
        <v>2854.2829827915871</v>
      </c>
      <c r="O75">
        <v>8078.5091743119265</v>
      </c>
      <c r="P75">
        <f t="shared" si="21"/>
        <v>4533.6207775140365</v>
      </c>
      <c r="R75">
        <v>3099.7719298245615</v>
      </c>
      <c r="S75">
        <v>2989.110671936759</v>
      </c>
      <c r="T75">
        <v>3818.3681214421249</v>
      </c>
      <c r="U75">
        <f t="shared" si="22"/>
        <v>3302.4169077344818</v>
      </c>
      <c r="V75">
        <f t="shared" si="23"/>
        <v>0.2649275013943691</v>
      </c>
      <c r="X75">
        <v>5272.4057450628361</v>
      </c>
      <c r="Y75">
        <v>3484.341563786008</v>
      </c>
      <c r="Z75">
        <f t="shared" si="24"/>
        <v>4378.3736544244221</v>
      </c>
      <c r="AB75">
        <v>4729.3884892086326</v>
      </c>
      <c r="AC75">
        <v>4010.9222423146475</v>
      </c>
      <c r="AD75">
        <v>5261.245059288537</v>
      </c>
      <c r="AE75">
        <f t="shared" si="25"/>
        <v>4667.1852636039393</v>
      </c>
      <c r="AF75">
        <f t="shared" si="26"/>
        <v>0.37312363806729659</v>
      </c>
    </row>
    <row r="76" spans="1:32" x14ac:dyDescent="0.25">
      <c r="A76" s="1" t="s">
        <v>252</v>
      </c>
      <c r="B76">
        <v>19973.73033707865</v>
      </c>
      <c r="C76">
        <v>21769.625935162094</v>
      </c>
      <c r="D76">
        <v>15953.492366412214</v>
      </c>
      <c r="E76">
        <f t="shared" si="18"/>
        <v>19232.282879550985</v>
      </c>
      <c r="G76">
        <v>17633.629032258064</v>
      </c>
      <c r="H76">
        <v>13739.779527559054</v>
      </c>
      <c r="I76">
        <v>15457.649253731342</v>
      </c>
      <c r="J76">
        <f t="shared" si="19"/>
        <v>15610.352604516154</v>
      </c>
      <c r="K76">
        <f t="shared" si="20"/>
        <v>7.6435689603561105E-2</v>
      </c>
      <c r="M76">
        <v>16410.63157894737</v>
      </c>
      <c r="N76">
        <v>16303.154875717019</v>
      </c>
      <c r="O76">
        <v>20386.077981651375</v>
      </c>
      <c r="P76">
        <f t="shared" si="21"/>
        <v>17699.954812105254</v>
      </c>
      <c r="R76">
        <v>15265.894736842105</v>
      </c>
      <c r="S76">
        <v>19205.256916996048</v>
      </c>
      <c r="T76">
        <v>17748.766603415559</v>
      </c>
      <c r="U76">
        <f t="shared" si="22"/>
        <v>17406.639419084571</v>
      </c>
      <c r="V76">
        <f t="shared" si="23"/>
        <v>0.43815477588626478</v>
      </c>
      <c r="X76">
        <v>15198.976660682225</v>
      </c>
      <c r="Y76">
        <v>19333.189300411523</v>
      </c>
      <c r="Z76">
        <f t="shared" si="24"/>
        <v>17266.082980546875</v>
      </c>
      <c r="AB76">
        <v>17937.841726618706</v>
      </c>
      <c r="AC76">
        <v>16374.611211573238</v>
      </c>
      <c r="AD76">
        <v>19374.466403162056</v>
      </c>
      <c r="AE76">
        <f t="shared" si="25"/>
        <v>17895.639780451333</v>
      </c>
      <c r="AF76">
        <f t="shared" si="26"/>
        <v>0.38131630147630435</v>
      </c>
    </row>
    <row r="77" spans="1:32" x14ac:dyDescent="0.25">
      <c r="A77" s="1" t="s">
        <v>211</v>
      </c>
      <c r="B77">
        <v>4229.6404494382023</v>
      </c>
      <c r="C77">
        <v>9616.1596009975055</v>
      </c>
      <c r="D77">
        <v>20698.568702290078</v>
      </c>
      <c r="E77">
        <f t="shared" si="18"/>
        <v>11514.789584241929</v>
      </c>
      <c r="G77">
        <v>6184.1733870967737</v>
      </c>
      <c r="H77">
        <v>14795.338582677165</v>
      </c>
      <c r="I77">
        <v>18812.555970149253</v>
      </c>
      <c r="J77">
        <f t="shared" si="19"/>
        <v>13264.022646641062</v>
      </c>
      <c r="K77">
        <f t="shared" si="20"/>
        <v>0.39450014749535511</v>
      </c>
      <c r="M77">
        <v>14296.666666666666</v>
      </c>
      <c r="N77">
        <v>21126.290630975145</v>
      </c>
      <c r="O77">
        <v>27816.032110091743</v>
      </c>
      <c r="P77">
        <f t="shared" si="21"/>
        <v>21079.663135911185</v>
      </c>
      <c r="R77">
        <v>17289.403508771931</v>
      </c>
      <c r="S77">
        <v>13877.94466403162</v>
      </c>
      <c r="T77">
        <v>19246.129032258064</v>
      </c>
      <c r="U77">
        <f t="shared" si="22"/>
        <v>16804.492401687206</v>
      </c>
      <c r="V77">
        <f t="shared" si="23"/>
        <v>0.18345793679437358</v>
      </c>
      <c r="X77">
        <v>18431.436265709155</v>
      </c>
      <c r="Y77">
        <v>18297.366255144032</v>
      </c>
      <c r="Z77">
        <f t="shared" si="24"/>
        <v>18364.401260426595</v>
      </c>
      <c r="AB77">
        <v>16465.43165467626</v>
      </c>
      <c r="AC77">
        <v>14812.929475587704</v>
      </c>
      <c r="AD77">
        <v>21422.035573122528</v>
      </c>
      <c r="AE77">
        <f t="shared" si="25"/>
        <v>17566.79890112883</v>
      </c>
      <c r="AF77">
        <f t="shared" si="26"/>
        <v>0.3880564951182382</v>
      </c>
    </row>
    <row r="78" spans="1:32" x14ac:dyDescent="0.25">
      <c r="A78" s="1" t="s">
        <v>256</v>
      </c>
      <c r="B78">
        <v>26129.685393258427</v>
      </c>
      <c r="C78">
        <v>28097.830423940148</v>
      </c>
      <c r="D78">
        <v>20450.534351145037</v>
      </c>
      <c r="E78">
        <f t="shared" si="18"/>
        <v>24892.683389447873</v>
      </c>
      <c r="G78">
        <v>22641.350806451614</v>
      </c>
      <c r="H78">
        <v>17688.141732283464</v>
      </c>
      <c r="I78">
        <v>20246.791044776121</v>
      </c>
      <c r="J78">
        <f t="shared" si="19"/>
        <v>20192.094527837067</v>
      </c>
      <c r="K78">
        <f t="shared" si="20"/>
        <v>7.845404934232697E-2</v>
      </c>
      <c r="M78">
        <v>20211.912280701756</v>
      </c>
      <c r="N78">
        <v>20180.936902485661</v>
      </c>
      <c r="O78">
        <v>23129.495412844037</v>
      </c>
      <c r="P78">
        <f t="shared" si="21"/>
        <v>21174.114865343818</v>
      </c>
      <c r="R78">
        <v>19823.947368421053</v>
      </c>
      <c r="S78">
        <v>21317.885375494072</v>
      </c>
      <c r="T78">
        <v>20631.404174573054</v>
      </c>
      <c r="U78">
        <f t="shared" si="22"/>
        <v>20591.078972829393</v>
      </c>
      <c r="V78">
        <f t="shared" si="23"/>
        <v>0.30720145665170706</v>
      </c>
      <c r="X78">
        <v>19587.755834829444</v>
      </c>
      <c r="Y78">
        <v>21688.456790123455</v>
      </c>
      <c r="Z78">
        <f t="shared" si="24"/>
        <v>20638.106312476448</v>
      </c>
      <c r="AB78">
        <v>20991.348920863307</v>
      </c>
      <c r="AC78">
        <v>19458.517179023511</v>
      </c>
      <c r="AD78">
        <v>22648.003952569168</v>
      </c>
      <c r="AE78">
        <f t="shared" si="25"/>
        <v>21032.62335081866</v>
      </c>
      <c r="AF78">
        <f t="shared" si="26"/>
        <v>0.39983775982484288</v>
      </c>
    </row>
    <row r="79" spans="1:32" x14ac:dyDescent="0.25">
      <c r="A79" s="1" t="s">
        <v>236</v>
      </c>
      <c r="B79">
        <v>768.42696629213481</v>
      </c>
      <c r="C79">
        <v>811.47132169576059</v>
      </c>
      <c r="D79">
        <v>611.16412213740455</v>
      </c>
      <c r="E79">
        <f t="shared" si="18"/>
        <v>730.3541367084332</v>
      </c>
      <c r="G79">
        <v>635.14112903225805</v>
      </c>
      <c r="H79">
        <v>555.24409448818892</v>
      </c>
      <c r="I79">
        <v>597.63059701492534</v>
      </c>
      <c r="J79">
        <f t="shared" si="19"/>
        <v>596.00527351179073</v>
      </c>
      <c r="K79">
        <f t="shared" si="20"/>
        <v>5.4005980056924315E-2</v>
      </c>
      <c r="M79">
        <v>556.38596491228066</v>
      </c>
      <c r="N79">
        <v>582.08413001912049</v>
      </c>
      <c r="O79">
        <v>750.71100917431193</v>
      </c>
      <c r="P79">
        <f t="shared" si="21"/>
        <v>629.72703470190436</v>
      </c>
      <c r="R79">
        <v>612.91228070175441</v>
      </c>
      <c r="S79">
        <v>612.47035573122525</v>
      </c>
      <c r="T79">
        <v>606.88804554079695</v>
      </c>
      <c r="U79">
        <f t="shared" si="22"/>
        <v>610.75689399125895</v>
      </c>
      <c r="V79">
        <f t="shared" si="23"/>
        <v>0.38562858489692181</v>
      </c>
      <c r="X79">
        <v>575.58348294434472</v>
      </c>
      <c r="Y79">
        <v>609.11522633744858</v>
      </c>
      <c r="Z79">
        <f t="shared" si="24"/>
        <v>592.34935464089665</v>
      </c>
      <c r="AB79">
        <v>625.16187050359713</v>
      </c>
      <c r="AC79">
        <v>528.37251356238698</v>
      </c>
      <c r="AD79">
        <v>654.901185770751</v>
      </c>
      <c r="AE79">
        <f t="shared" si="25"/>
        <v>602.81185661224504</v>
      </c>
      <c r="AF79">
        <f t="shared" si="26"/>
        <v>0.42510785358756314</v>
      </c>
    </row>
    <row r="80" spans="1:32" x14ac:dyDescent="0.25">
      <c r="A80" s="1" t="s">
        <v>264</v>
      </c>
      <c r="B80">
        <v>14257.325842696629</v>
      </c>
      <c r="C80">
        <v>16274.638403990024</v>
      </c>
      <c r="D80">
        <v>16170.534351145039</v>
      </c>
      <c r="E80">
        <f t="shared" si="18"/>
        <v>15567.499532610564</v>
      </c>
      <c r="G80">
        <v>15412.641129032258</v>
      </c>
      <c r="H80">
        <v>8472.645669291338</v>
      </c>
      <c r="I80">
        <v>14454.981343283582</v>
      </c>
      <c r="J80">
        <f t="shared" si="19"/>
        <v>12780.089380535726</v>
      </c>
      <c r="K80">
        <f t="shared" si="20"/>
        <v>0.14323454236735789</v>
      </c>
      <c r="M80">
        <v>11822.192982456141</v>
      </c>
      <c r="N80">
        <v>14782.982791586999</v>
      </c>
      <c r="O80">
        <v>18589.610091743118</v>
      </c>
      <c r="P80">
        <f t="shared" si="21"/>
        <v>15064.928621928753</v>
      </c>
      <c r="R80">
        <v>9569.2982456140344</v>
      </c>
      <c r="S80">
        <v>18884.9209486166</v>
      </c>
      <c r="T80">
        <v>15930.948766603415</v>
      </c>
      <c r="U80">
        <f t="shared" si="22"/>
        <v>14795.055986944682</v>
      </c>
      <c r="V80">
        <f t="shared" si="23"/>
        <v>0.47005408259535819</v>
      </c>
      <c r="X80">
        <v>10995.691202872531</v>
      </c>
      <c r="Y80">
        <v>15622.654320987655</v>
      </c>
      <c r="Z80">
        <f t="shared" si="24"/>
        <v>13309.172761930093</v>
      </c>
      <c r="AB80">
        <v>11788.453237410071</v>
      </c>
      <c r="AC80">
        <v>14156.220614828211</v>
      </c>
      <c r="AD80">
        <v>12951.87747035573</v>
      </c>
      <c r="AE80">
        <f t="shared" si="25"/>
        <v>12965.517107531336</v>
      </c>
      <c r="AF80">
        <f t="shared" si="26"/>
        <v>0.43524375291959544</v>
      </c>
    </row>
    <row r="81" spans="1:32" x14ac:dyDescent="0.25">
      <c r="A81" s="1" t="s">
        <v>254</v>
      </c>
      <c r="B81">
        <v>25907.573033707864</v>
      </c>
      <c r="C81">
        <v>30461.845386533663</v>
      </c>
      <c r="D81">
        <v>22431.183206106871</v>
      </c>
      <c r="E81">
        <f t="shared" si="18"/>
        <v>26266.867208782798</v>
      </c>
      <c r="G81">
        <v>24688.447580645159</v>
      </c>
      <c r="H81">
        <v>19302.614173228347</v>
      </c>
      <c r="I81">
        <v>22500.951492537311</v>
      </c>
      <c r="J81">
        <f t="shared" si="19"/>
        <v>22164.004415470274</v>
      </c>
      <c r="K81">
        <f t="shared" si="20"/>
        <v>0.1084988831627096</v>
      </c>
      <c r="M81">
        <v>24223.947368421053</v>
      </c>
      <c r="N81">
        <v>22252.79158699809</v>
      </c>
      <c r="O81">
        <v>27428.463302752294</v>
      </c>
      <c r="P81">
        <f t="shared" si="21"/>
        <v>24635.067419390482</v>
      </c>
      <c r="R81">
        <v>21861.070175438595</v>
      </c>
      <c r="S81">
        <v>23829.940711462448</v>
      </c>
      <c r="T81">
        <v>22715.597722960152</v>
      </c>
      <c r="U81">
        <f t="shared" si="22"/>
        <v>22802.202869953733</v>
      </c>
      <c r="V81">
        <f t="shared" si="23"/>
        <v>0.15954975194326421</v>
      </c>
      <c r="X81">
        <v>21629.120287253139</v>
      </c>
      <c r="Y81">
        <v>24820.946502057614</v>
      </c>
      <c r="Z81">
        <f t="shared" si="24"/>
        <v>23225.033394655376</v>
      </c>
      <c r="AB81">
        <v>23474.766187050358</v>
      </c>
      <c r="AC81">
        <v>21753.779385171791</v>
      </c>
      <c r="AD81">
        <v>25342.213438735176</v>
      </c>
      <c r="AE81">
        <f t="shared" si="25"/>
        <v>23523.586336985773</v>
      </c>
      <c r="AF81">
        <f t="shared" si="26"/>
        <v>0.43907490767455287</v>
      </c>
    </row>
    <row r="82" spans="1:32" x14ac:dyDescent="0.25">
      <c r="A82" s="1" t="s">
        <v>273</v>
      </c>
      <c r="B82">
        <v>11417.280898876405</v>
      </c>
      <c r="C82">
        <v>14829.625935162094</v>
      </c>
      <c r="D82">
        <v>14612.118320610687</v>
      </c>
      <c r="E82">
        <f t="shared" si="18"/>
        <v>13619.675051549728</v>
      </c>
      <c r="G82">
        <v>13332.802419354839</v>
      </c>
      <c r="H82">
        <v>7279.3385826771655</v>
      </c>
      <c r="I82">
        <v>12594.141791044776</v>
      </c>
      <c r="J82">
        <f t="shared" si="19"/>
        <v>11068.760931025594</v>
      </c>
      <c r="K82">
        <f t="shared" si="20"/>
        <v>0.15563477470048057</v>
      </c>
      <c r="M82">
        <v>10530.456140350878</v>
      </c>
      <c r="N82">
        <v>12518.107074569791</v>
      </c>
      <c r="O82">
        <v>16670.871559633026</v>
      </c>
      <c r="P82">
        <f t="shared" si="21"/>
        <v>13239.811591517899</v>
      </c>
      <c r="R82">
        <v>8886.6315789473683</v>
      </c>
      <c r="S82">
        <v>17865.375494071144</v>
      </c>
      <c r="T82">
        <v>15220.170777988615</v>
      </c>
      <c r="U82">
        <f t="shared" si="22"/>
        <v>13990.725950335707</v>
      </c>
      <c r="V82">
        <f t="shared" si="23"/>
        <v>0.41352530248464198</v>
      </c>
      <c r="X82">
        <v>10449.03052064632</v>
      </c>
      <c r="Y82">
        <v>13273.930041152264</v>
      </c>
      <c r="Z82">
        <f t="shared" si="24"/>
        <v>11861.480280899292</v>
      </c>
      <c r="AB82">
        <v>10588.615107913669</v>
      </c>
      <c r="AC82">
        <v>12217.902350813743</v>
      </c>
      <c r="AD82">
        <v>12255.079051383398</v>
      </c>
      <c r="AE82">
        <f t="shared" si="25"/>
        <v>11687.198836703603</v>
      </c>
      <c r="AF82">
        <f t="shared" si="26"/>
        <v>0.4497477027489179</v>
      </c>
    </row>
    <row r="83" spans="1:32" x14ac:dyDescent="0.25">
      <c r="A83" s="1" t="s">
        <v>196</v>
      </c>
      <c r="B83">
        <v>699.77528089887642</v>
      </c>
      <c r="C83">
        <v>792.76807980049875</v>
      </c>
      <c r="D83">
        <v>619.92366412213744</v>
      </c>
      <c r="E83">
        <f t="shared" si="18"/>
        <v>704.15567494050413</v>
      </c>
      <c r="G83">
        <v>1750.5443548387095</v>
      </c>
      <c r="H83">
        <v>518.3149606299213</v>
      </c>
      <c r="I83">
        <v>607.42537313432831</v>
      </c>
      <c r="J83">
        <f t="shared" si="19"/>
        <v>958.76156286765308</v>
      </c>
      <c r="K83">
        <f t="shared" si="20"/>
        <v>0.27945453255804564</v>
      </c>
      <c r="M83">
        <v>1495.8245614035088</v>
      </c>
      <c r="N83">
        <v>576.88336520076484</v>
      </c>
      <c r="O83">
        <v>702.91284403669727</v>
      </c>
      <c r="P83">
        <f t="shared" si="21"/>
        <v>925.20692354699031</v>
      </c>
      <c r="R83">
        <v>1398.5438596491229</v>
      </c>
      <c r="S83">
        <v>550.53359683794463</v>
      </c>
      <c r="T83">
        <v>614.97153700189745</v>
      </c>
      <c r="U83">
        <f t="shared" si="22"/>
        <v>854.68299782965505</v>
      </c>
      <c r="V83">
        <f t="shared" si="23"/>
        <v>0.4336955236266668</v>
      </c>
      <c r="X83">
        <v>552.72890484739673</v>
      </c>
      <c r="Y83">
        <v>608.39506172839504</v>
      </c>
      <c r="Z83">
        <f t="shared" si="24"/>
        <v>580.56198328789583</v>
      </c>
      <c r="AB83">
        <v>562.30215827338122</v>
      </c>
      <c r="AC83">
        <v>554.01446654611209</v>
      </c>
      <c r="AD83">
        <v>642.07509881422925</v>
      </c>
      <c r="AE83">
        <f t="shared" si="25"/>
        <v>586.13057454457419</v>
      </c>
      <c r="AF83">
        <f t="shared" si="26"/>
        <v>0.45118180159772686</v>
      </c>
    </row>
    <row r="84" spans="1:32" x14ac:dyDescent="0.25">
      <c r="A84" s="1" t="s">
        <v>257</v>
      </c>
      <c r="B84">
        <v>38290.3595505618</v>
      </c>
      <c r="C84">
        <v>44159.102244389025</v>
      </c>
      <c r="D84">
        <v>30032.347328244276</v>
      </c>
      <c r="E84">
        <f t="shared" si="18"/>
        <v>37493.936374398363</v>
      </c>
      <c r="G84">
        <v>36086.774193548386</v>
      </c>
      <c r="H84">
        <v>25897.511811023622</v>
      </c>
      <c r="I84">
        <v>29871.940298507463</v>
      </c>
      <c r="J84">
        <f t="shared" si="19"/>
        <v>30618.742101026492</v>
      </c>
      <c r="K84">
        <f t="shared" si="20"/>
        <v>0.12281051306673406</v>
      </c>
      <c r="M84">
        <v>32792.894736842107</v>
      </c>
      <c r="N84">
        <v>29378.355640535374</v>
      </c>
      <c r="O84">
        <v>36009.151376146787</v>
      </c>
      <c r="P84">
        <f t="shared" si="21"/>
        <v>32726.800584508088</v>
      </c>
      <c r="R84">
        <v>29329.508771929824</v>
      </c>
      <c r="S84">
        <v>31007.233201581028</v>
      </c>
      <c r="T84">
        <v>29998.216318785577</v>
      </c>
      <c r="U84">
        <f t="shared" si="22"/>
        <v>30111.65276409881</v>
      </c>
      <c r="V84">
        <f t="shared" si="23"/>
        <v>0.1280849144600274</v>
      </c>
      <c r="X84">
        <v>29142.585278276481</v>
      </c>
      <c r="Y84">
        <v>31975.637860082305</v>
      </c>
      <c r="Z84">
        <f t="shared" si="24"/>
        <v>30559.111569179393</v>
      </c>
      <c r="AB84">
        <v>30284.046762589925</v>
      </c>
      <c r="AC84">
        <v>28593.562386980109</v>
      </c>
      <c r="AD84">
        <v>33496.600790513832</v>
      </c>
      <c r="AE84">
        <f t="shared" si="25"/>
        <v>30791.403313361294</v>
      </c>
      <c r="AF84">
        <f t="shared" si="26"/>
        <v>0.46012593108036692</v>
      </c>
    </row>
    <row r="85" spans="1:32" x14ac:dyDescent="0.25">
      <c r="A85" s="1" t="s">
        <v>219</v>
      </c>
      <c r="B85">
        <v>56.426966292134829</v>
      </c>
      <c r="C85">
        <v>79.526184538653368</v>
      </c>
      <c r="D85">
        <v>127.65267175572519</v>
      </c>
      <c r="E85">
        <f t="shared" si="18"/>
        <v>87.868607528837799</v>
      </c>
      <c r="G85">
        <v>66.995967741935488</v>
      </c>
      <c r="H85">
        <v>92.551181102362207</v>
      </c>
      <c r="I85">
        <v>134.96268656716418</v>
      </c>
      <c r="J85">
        <f t="shared" si="19"/>
        <v>98.169945137153945</v>
      </c>
      <c r="K85">
        <f t="shared" si="20"/>
        <v>0.36959277536956719</v>
      </c>
      <c r="M85">
        <v>78.298245614035082</v>
      </c>
      <c r="N85">
        <v>97.839388145315496</v>
      </c>
      <c r="O85">
        <v>804.58715596330273</v>
      </c>
      <c r="P85">
        <f t="shared" si="21"/>
        <v>326.90826324088442</v>
      </c>
      <c r="R85">
        <v>114.10526315789474</v>
      </c>
      <c r="S85">
        <v>81.482213438735172</v>
      </c>
      <c r="T85">
        <v>93.225806451612897</v>
      </c>
      <c r="U85">
        <f t="shared" si="22"/>
        <v>96.271094349414284</v>
      </c>
      <c r="V85">
        <f t="shared" si="23"/>
        <v>0.19468024426219732</v>
      </c>
      <c r="X85">
        <v>117.64811490125673</v>
      </c>
      <c r="Y85">
        <v>109.32098765432099</v>
      </c>
      <c r="Z85">
        <f t="shared" si="24"/>
        <v>113.48455127778885</v>
      </c>
      <c r="AB85">
        <v>108.00359712230215</v>
      </c>
      <c r="AC85">
        <v>78.354430379746844</v>
      </c>
      <c r="AD85">
        <v>162.56916996047431</v>
      </c>
      <c r="AE85">
        <f t="shared" si="25"/>
        <v>116.3090658208411</v>
      </c>
      <c r="AF85">
        <f t="shared" si="26"/>
        <v>0.46760398820852123</v>
      </c>
    </row>
    <row r="86" spans="1:32" x14ac:dyDescent="0.25">
      <c r="A86" s="1" t="s">
        <v>248</v>
      </c>
      <c r="B86">
        <v>24195.303370786518</v>
      </c>
      <c r="C86">
        <v>26331.097256857855</v>
      </c>
      <c r="D86">
        <v>19166.450381679391</v>
      </c>
      <c r="E86">
        <f t="shared" si="18"/>
        <v>23230.950336441252</v>
      </c>
      <c r="G86">
        <v>21369.334677419356</v>
      </c>
      <c r="H86">
        <v>16769.385826771653</v>
      </c>
      <c r="I86">
        <v>18986.511194029852</v>
      </c>
      <c r="J86">
        <f t="shared" si="19"/>
        <v>19041.743899406953</v>
      </c>
      <c r="K86">
        <f t="shared" si="20"/>
        <v>8.4876769509287533E-2</v>
      </c>
      <c r="M86">
        <v>19189.035087719298</v>
      </c>
      <c r="N86">
        <v>18844.51242829828</v>
      </c>
      <c r="O86">
        <v>23311.215596330276</v>
      </c>
      <c r="P86">
        <f t="shared" si="21"/>
        <v>20448.254370782615</v>
      </c>
      <c r="R86">
        <v>18626.403508771931</v>
      </c>
      <c r="S86">
        <v>20236.343873517784</v>
      </c>
      <c r="T86">
        <v>19454.971537001897</v>
      </c>
      <c r="U86">
        <f t="shared" si="22"/>
        <v>19439.239639763869</v>
      </c>
      <c r="V86">
        <f t="shared" si="23"/>
        <v>0.27007511558742875</v>
      </c>
      <c r="X86">
        <v>18655.906642728904</v>
      </c>
      <c r="Y86">
        <v>20434.074074074073</v>
      </c>
      <c r="Z86">
        <f t="shared" si="24"/>
        <v>19544.99035840149</v>
      </c>
      <c r="AB86">
        <v>19319.028776978415</v>
      </c>
      <c r="AC86">
        <v>18095.009041591322</v>
      </c>
      <c r="AD86">
        <v>21548.458498023716</v>
      </c>
      <c r="AE86">
        <f t="shared" si="25"/>
        <v>19654.165438864482</v>
      </c>
      <c r="AF86">
        <f t="shared" si="26"/>
        <v>0.47261843272754589</v>
      </c>
    </row>
    <row r="87" spans="1:32" x14ac:dyDescent="0.25">
      <c r="A87" s="1" t="s">
        <v>277</v>
      </c>
      <c r="B87">
        <v>113.32584269662921</v>
      </c>
      <c r="C87">
        <v>174.31421446384039</v>
      </c>
      <c r="D87">
        <v>318.33969465648858</v>
      </c>
      <c r="E87">
        <f t="shared" si="18"/>
        <v>201.99325060565275</v>
      </c>
      <c r="G87">
        <v>127.11693548387096</v>
      </c>
      <c r="H87">
        <v>206.62992125984252</v>
      </c>
      <c r="I87">
        <v>247.87313432835819</v>
      </c>
      <c r="J87">
        <f t="shared" si="19"/>
        <v>193.87333035735722</v>
      </c>
      <c r="K87">
        <f t="shared" si="20"/>
        <v>0.45684011331953844</v>
      </c>
      <c r="M87">
        <v>275.01754385964909</v>
      </c>
      <c r="N87">
        <v>185.31548757170174</v>
      </c>
      <c r="O87">
        <v>169.8623853211009</v>
      </c>
      <c r="P87">
        <f t="shared" si="21"/>
        <v>210.06513891748389</v>
      </c>
      <c r="R87">
        <v>456.03508771929825</v>
      </c>
      <c r="S87">
        <v>179.36758893280631</v>
      </c>
      <c r="T87">
        <v>289.92409867172677</v>
      </c>
      <c r="U87">
        <f t="shared" si="22"/>
        <v>308.44225844127709</v>
      </c>
      <c r="V87">
        <f t="shared" si="23"/>
        <v>0.16025847338514906</v>
      </c>
      <c r="X87">
        <v>432.02872531418308</v>
      </c>
      <c r="Y87">
        <v>163.93004115226336</v>
      </c>
      <c r="Z87">
        <f t="shared" si="24"/>
        <v>297.97938323322319</v>
      </c>
      <c r="AB87">
        <v>309.53237410071944</v>
      </c>
      <c r="AC87">
        <v>341.24773960216999</v>
      </c>
      <c r="AD87">
        <v>243.28063241106719</v>
      </c>
      <c r="AE87">
        <f t="shared" si="25"/>
        <v>298.0202487046522</v>
      </c>
      <c r="AF87">
        <f t="shared" si="26"/>
        <v>0.49985914430128231</v>
      </c>
    </row>
  </sheetData>
  <sortState xmlns:xlrd2="http://schemas.microsoft.com/office/spreadsheetml/2017/richdata2" ref="A2:AF87">
    <sortCondition ref="AF2:AF8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29A0-CBA4-41B2-957F-067905763925}">
  <dimension ref="A1:AF21"/>
  <sheetViews>
    <sheetView topLeftCell="Q1" workbookViewId="0">
      <selection sqref="A1:AF21"/>
    </sheetView>
  </sheetViews>
  <sheetFormatPr defaultRowHeight="15.75" x14ac:dyDescent="0.25"/>
  <sheetData>
    <row r="1" spans="1:32" x14ac:dyDescent="0.25">
      <c r="A1" s="1" t="s">
        <v>0</v>
      </c>
      <c r="B1" s="1" t="s">
        <v>167</v>
      </c>
      <c r="C1" s="1" t="s">
        <v>168</v>
      </c>
      <c r="D1" s="1" t="s">
        <v>169</v>
      </c>
      <c r="E1" s="1" t="s">
        <v>280</v>
      </c>
      <c r="G1" s="1" t="s">
        <v>173</v>
      </c>
      <c r="H1" s="1" t="s">
        <v>174</v>
      </c>
      <c r="I1" s="1" t="s">
        <v>175</v>
      </c>
      <c r="J1" s="1" t="s">
        <v>281</v>
      </c>
      <c r="K1" s="1" t="s">
        <v>294</v>
      </c>
      <c r="M1" s="1" t="s">
        <v>176</v>
      </c>
      <c r="N1" s="1" t="s">
        <v>177</v>
      </c>
      <c r="O1" s="1" t="s">
        <v>178</v>
      </c>
      <c r="P1" s="1" t="s">
        <v>282</v>
      </c>
      <c r="R1" s="1" t="s">
        <v>182</v>
      </c>
      <c r="S1" s="1" t="s">
        <v>183</v>
      </c>
      <c r="T1" s="1" t="s">
        <v>184</v>
      </c>
      <c r="U1" s="1" t="s">
        <v>283</v>
      </c>
      <c r="V1" s="1" t="s">
        <v>295</v>
      </c>
      <c r="X1" s="1" t="s">
        <v>185</v>
      </c>
      <c r="Y1" s="1" t="s">
        <v>186</v>
      </c>
      <c r="Z1" s="1" t="s">
        <v>284</v>
      </c>
      <c r="AB1" s="1" t="s">
        <v>190</v>
      </c>
      <c r="AC1" s="1" t="s">
        <v>191</v>
      </c>
      <c r="AD1" s="1" t="s">
        <v>192</v>
      </c>
      <c r="AE1" s="1" t="s">
        <v>285</v>
      </c>
      <c r="AF1" s="1" t="s">
        <v>296</v>
      </c>
    </row>
    <row r="2" spans="1:32" x14ac:dyDescent="0.25">
      <c r="A2" s="1" t="s">
        <v>222</v>
      </c>
      <c r="B2">
        <v>7727.9550561797751</v>
      </c>
      <c r="C2">
        <v>6446.9326683291765</v>
      </c>
      <c r="D2">
        <v>6216.3167938931301</v>
      </c>
      <c r="E2">
        <f t="shared" ref="E2:E21" si="0">AVERAGE(B2:D2)</f>
        <v>6797.0681728006939</v>
      </c>
      <c r="G2">
        <v>863.4677419354839</v>
      </c>
      <c r="H2">
        <v>831.54330708661416</v>
      </c>
      <c r="I2">
        <v>787.96641791044772</v>
      </c>
      <c r="J2">
        <f t="shared" ref="J2:J21" si="1">AVERAGE(G2:I2)</f>
        <v>827.65915564418208</v>
      </c>
      <c r="K2">
        <f t="shared" ref="K2:K21" si="2">TTEST(B2:D2,G2:I2,1,2)</f>
        <v>1.1131227332114044E-4</v>
      </c>
      <c r="M2">
        <v>846.64912280701753</v>
      </c>
      <c r="N2">
        <v>898.98661567877639</v>
      </c>
      <c r="O2">
        <v>551.53669724770646</v>
      </c>
      <c r="P2">
        <f t="shared" ref="P2:P21" si="3">AVERAGE(M2:O2)</f>
        <v>765.72414524450005</v>
      </c>
      <c r="R2">
        <v>3388.2280701754385</v>
      </c>
      <c r="S2">
        <v>18458.359683794464</v>
      </c>
      <c r="T2">
        <v>16916.641366223907</v>
      </c>
      <c r="U2">
        <f t="shared" ref="U2:U21" si="4">AVERAGE(R2:T2)</f>
        <v>12921.076373397935</v>
      </c>
      <c r="V2">
        <f t="shared" ref="V2:V21" si="5">TTEST(M2:O2,R2:T2,1,2)</f>
        <v>3.2041095632023772E-2</v>
      </c>
      <c r="X2">
        <v>5772.2800718132848</v>
      </c>
      <c r="Y2">
        <v>8222.2222222222226</v>
      </c>
      <c r="Z2">
        <f t="shared" ref="Z2:Z21" si="6">AVERAGE(X2:Y2)</f>
        <v>6997.2511470177542</v>
      </c>
      <c r="AB2">
        <v>4133.9208633093522</v>
      </c>
      <c r="AC2">
        <v>9007.522603978301</v>
      </c>
      <c r="AD2">
        <v>21857.272727272728</v>
      </c>
      <c r="AE2">
        <f t="shared" ref="AE2:AE21" si="7">AVERAGE(AB2:AD2)</f>
        <v>11666.238731520127</v>
      </c>
      <c r="AF2">
        <f t="shared" ref="AF2:AF21" si="8">TTEST(X2:Y2,AB2:AD2,1,2)</f>
        <v>0.27315882323043744</v>
      </c>
    </row>
    <row r="3" spans="1:32" x14ac:dyDescent="0.25">
      <c r="A3" s="1" t="s">
        <v>198</v>
      </c>
      <c r="B3">
        <v>148.69662921348313</v>
      </c>
      <c r="C3">
        <v>141.14713216957605</v>
      </c>
      <c r="D3">
        <v>148.32061068702291</v>
      </c>
      <c r="E3">
        <f t="shared" si="0"/>
        <v>146.05479069002737</v>
      </c>
      <c r="G3">
        <v>112.68145161290322</v>
      </c>
      <c r="H3">
        <v>91.858267716535437</v>
      </c>
      <c r="I3">
        <v>96.623134328358205</v>
      </c>
      <c r="J3">
        <f t="shared" si="1"/>
        <v>100.38761788593229</v>
      </c>
      <c r="K3">
        <f t="shared" si="2"/>
        <v>1.2525174859080626E-3</v>
      </c>
      <c r="M3">
        <v>101.03508771929825</v>
      </c>
      <c r="N3">
        <v>99.617590822179736</v>
      </c>
      <c r="O3">
        <v>184.42660550458714</v>
      </c>
      <c r="P3">
        <f t="shared" si="3"/>
        <v>128.35976134868838</v>
      </c>
      <c r="R3">
        <v>99.561403508771932</v>
      </c>
      <c r="S3">
        <v>142.05533596837944</v>
      </c>
      <c r="T3">
        <v>106.56546489563567</v>
      </c>
      <c r="U3">
        <f t="shared" si="4"/>
        <v>116.06073479092902</v>
      </c>
      <c r="V3">
        <f t="shared" si="5"/>
        <v>0.35577018063095783</v>
      </c>
      <c r="X3">
        <v>135.99640933572709</v>
      </c>
      <c r="Y3">
        <v>120.02057613168724</v>
      </c>
      <c r="Z3">
        <f t="shared" si="6"/>
        <v>128.00849273370716</v>
      </c>
      <c r="AB3">
        <v>108.25539568345323</v>
      </c>
      <c r="AC3">
        <v>114.33996383363473</v>
      </c>
      <c r="AD3">
        <v>113.81422924901186</v>
      </c>
      <c r="AE3">
        <f t="shared" si="7"/>
        <v>112.13652958869994</v>
      </c>
      <c r="AF3">
        <f t="shared" si="8"/>
        <v>4.5594087169383735E-2</v>
      </c>
    </row>
    <row r="4" spans="1:32" x14ac:dyDescent="0.25">
      <c r="A4" s="1" t="s">
        <v>207</v>
      </c>
      <c r="B4">
        <v>2235.5056179775279</v>
      </c>
      <c r="C4">
        <v>2195.0374064837906</v>
      </c>
      <c r="D4">
        <v>2280.8396946564885</v>
      </c>
      <c r="E4">
        <f t="shared" si="0"/>
        <v>2237.1275730392686</v>
      </c>
      <c r="G4">
        <v>1726.8951612903224</v>
      </c>
      <c r="H4">
        <v>1581.9212598425197</v>
      </c>
      <c r="I4">
        <v>1994.5522388059701</v>
      </c>
      <c r="J4">
        <f t="shared" si="1"/>
        <v>1767.7895533129374</v>
      </c>
      <c r="K4">
        <f t="shared" si="2"/>
        <v>9.5172722837204571E-3</v>
      </c>
      <c r="M4">
        <v>1744.5087719298247</v>
      </c>
      <c r="N4">
        <v>1795.9082217973232</v>
      </c>
      <c r="O4">
        <v>3123.5779816513759</v>
      </c>
      <c r="P4">
        <f t="shared" si="3"/>
        <v>2221.3316584595082</v>
      </c>
      <c r="R4">
        <v>1743.1578947368421</v>
      </c>
      <c r="S4">
        <v>1479.703557312253</v>
      </c>
      <c r="T4">
        <v>1842.144212523719</v>
      </c>
      <c r="U4">
        <f t="shared" si="4"/>
        <v>1688.3352215242714</v>
      </c>
      <c r="V4">
        <f t="shared" si="5"/>
        <v>0.15741586561806167</v>
      </c>
      <c r="X4">
        <v>2802.8904847396766</v>
      </c>
      <c r="Y4">
        <v>1597.0987654320986</v>
      </c>
      <c r="Z4">
        <f t="shared" si="6"/>
        <v>2199.9946250858875</v>
      </c>
      <c r="AB4">
        <v>1533.5971223021581</v>
      </c>
      <c r="AC4">
        <v>1272.0433996383365</v>
      </c>
      <c r="AD4">
        <v>1950.0592885375493</v>
      </c>
      <c r="AE4">
        <f t="shared" si="7"/>
        <v>1585.233270159348</v>
      </c>
      <c r="AF4">
        <f t="shared" si="8"/>
        <v>0.15982279356551957</v>
      </c>
    </row>
    <row r="5" spans="1:32" x14ac:dyDescent="0.25">
      <c r="A5" s="1" t="s">
        <v>215</v>
      </c>
      <c r="B5">
        <v>514.56179775280896</v>
      </c>
      <c r="C5">
        <v>747.0324189526184</v>
      </c>
      <c r="D5">
        <v>768.89312977099235</v>
      </c>
      <c r="E5">
        <f t="shared" si="0"/>
        <v>676.82911549213986</v>
      </c>
      <c r="G5">
        <v>241.16935483870967</v>
      </c>
      <c r="H5">
        <v>371.5275590551181</v>
      </c>
      <c r="I5">
        <v>385.78358208955223</v>
      </c>
      <c r="J5">
        <f t="shared" si="1"/>
        <v>332.82683199446001</v>
      </c>
      <c r="K5">
        <f t="shared" si="2"/>
        <v>1.0604731642481777E-2</v>
      </c>
      <c r="M5">
        <v>709.38596491228066</v>
      </c>
      <c r="N5">
        <v>875.16252390057366</v>
      </c>
      <c r="O5">
        <v>26.926605504587155</v>
      </c>
      <c r="P5">
        <f t="shared" si="3"/>
        <v>537.15836477248047</v>
      </c>
      <c r="R5">
        <v>122.84210526315789</v>
      </c>
      <c r="S5">
        <v>107.56916996047431</v>
      </c>
      <c r="T5">
        <v>183.64326375711573</v>
      </c>
      <c r="U5">
        <f t="shared" si="4"/>
        <v>138.0181796602493</v>
      </c>
      <c r="V5">
        <f t="shared" si="5"/>
        <v>0.10018980332339458</v>
      </c>
      <c r="X5">
        <v>1459.9281867145421</v>
      </c>
      <c r="Y5">
        <v>1010.761316872428</v>
      </c>
      <c r="Z5">
        <f t="shared" si="6"/>
        <v>1235.3447517934851</v>
      </c>
      <c r="AB5">
        <v>79.694244604316552</v>
      </c>
      <c r="AC5">
        <v>90.849909584086802</v>
      </c>
      <c r="AD5">
        <v>116.02766798418972</v>
      </c>
      <c r="AE5">
        <f t="shared" si="7"/>
        <v>95.523940724197701</v>
      </c>
      <c r="AF5">
        <f t="shared" si="8"/>
        <v>3.2708662808699522E-3</v>
      </c>
    </row>
    <row r="6" spans="1:32" x14ac:dyDescent="0.25">
      <c r="A6" s="1" t="s">
        <v>224</v>
      </c>
      <c r="B6">
        <v>122.2247191011236</v>
      </c>
      <c r="C6">
        <v>190.52369077306733</v>
      </c>
      <c r="D6">
        <v>157.65267175572521</v>
      </c>
      <c r="E6">
        <f t="shared" si="0"/>
        <v>156.80036054330537</v>
      </c>
      <c r="G6">
        <v>75.947580645161281</v>
      </c>
      <c r="H6">
        <v>86.629921259842519</v>
      </c>
      <c r="I6">
        <v>88.899253731343279</v>
      </c>
      <c r="J6">
        <f t="shared" si="1"/>
        <v>83.825585212115698</v>
      </c>
      <c r="K6">
        <f t="shared" si="2"/>
        <v>1.1111477634317206E-2</v>
      </c>
      <c r="M6">
        <v>133.42105263157896</v>
      </c>
      <c r="N6">
        <v>149.84703632887189</v>
      </c>
      <c r="O6">
        <v>198.348623853211</v>
      </c>
      <c r="P6">
        <f t="shared" si="3"/>
        <v>160.53890427122062</v>
      </c>
      <c r="R6">
        <v>41.350877192982459</v>
      </c>
      <c r="S6">
        <v>75.98814229249011</v>
      </c>
      <c r="T6">
        <v>47.381404174573049</v>
      </c>
      <c r="U6">
        <f t="shared" si="4"/>
        <v>54.906807886681868</v>
      </c>
      <c r="V6">
        <f t="shared" si="5"/>
        <v>4.4770676266221807E-3</v>
      </c>
      <c r="X6">
        <v>192.04667863554758</v>
      </c>
      <c r="Y6">
        <v>208.80658436213992</v>
      </c>
      <c r="Z6">
        <f t="shared" si="6"/>
        <v>200.42663149884373</v>
      </c>
      <c r="AB6">
        <v>31.043165467625897</v>
      </c>
      <c r="AC6">
        <v>34.701627486437616</v>
      </c>
      <c r="AD6">
        <v>51.185770750988141</v>
      </c>
      <c r="AE6">
        <f t="shared" si="7"/>
        <v>38.976854568350554</v>
      </c>
      <c r="AF6">
        <f t="shared" si="8"/>
        <v>2.6996745488542438E-4</v>
      </c>
    </row>
    <row r="7" spans="1:32" x14ac:dyDescent="0.25">
      <c r="A7" s="1" t="s">
        <v>266</v>
      </c>
      <c r="B7">
        <v>43061.97752808989</v>
      </c>
      <c r="C7">
        <v>43138.428927680798</v>
      </c>
      <c r="D7">
        <v>27929.580152671755</v>
      </c>
      <c r="E7">
        <f t="shared" si="0"/>
        <v>38043.328869480814</v>
      </c>
      <c r="G7">
        <v>22811.612903225807</v>
      </c>
      <c r="H7">
        <v>17973.543307086613</v>
      </c>
      <c r="I7">
        <v>18320.242537313432</v>
      </c>
      <c r="J7">
        <f t="shared" si="1"/>
        <v>19701.799582541949</v>
      </c>
      <c r="K7">
        <f t="shared" si="2"/>
        <v>1.2836033145229072E-2</v>
      </c>
      <c r="M7">
        <v>29970.456140350878</v>
      </c>
      <c r="N7">
        <v>31540.611854684514</v>
      </c>
      <c r="O7">
        <v>51334.839449541279</v>
      </c>
      <c r="P7">
        <f t="shared" si="3"/>
        <v>37615.302481525556</v>
      </c>
      <c r="R7">
        <v>10667.859649122807</v>
      </c>
      <c r="S7">
        <v>20207.292490118576</v>
      </c>
      <c r="T7">
        <v>15421.78368121442</v>
      </c>
      <c r="U7">
        <f t="shared" si="4"/>
        <v>15432.311940151936</v>
      </c>
      <c r="V7">
        <f t="shared" si="5"/>
        <v>2.0062420552645979E-2</v>
      </c>
      <c r="X7">
        <v>38407.468581687608</v>
      </c>
      <c r="Y7">
        <v>41038.189300411519</v>
      </c>
      <c r="Z7">
        <f t="shared" si="6"/>
        <v>39722.828941049564</v>
      </c>
      <c r="AB7">
        <v>12642.320143884892</v>
      </c>
      <c r="AC7">
        <v>16363.200723327307</v>
      </c>
      <c r="AD7">
        <v>16497.411067193676</v>
      </c>
      <c r="AE7">
        <f t="shared" si="7"/>
        <v>15167.643978135291</v>
      </c>
      <c r="AF7">
        <f t="shared" si="8"/>
        <v>5.0225691349195631E-4</v>
      </c>
    </row>
    <row r="8" spans="1:32" x14ac:dyDescent="0.25">
      <c r="A8" s="1" t="s">
        <v>244</v>
      </c>
      <c r="B8">
        <v>53585.550561797754</v>
      </c>
      <c r="C8">
        <v>58814.26433915212</v>
      </c>
      <c r="D8">
        <v>50483.206106870231</v>
      </c>
      <c r="E8">
        <f t="shared" si="0"/>
        <v>54294.340335940033</v>
      </c>
      <c r="G8">
        <v>46267.721774193546</v>
      </c>
      <c r="H8">
        <v>37876.330708661415</v>
      </c>
      <c r="I8">
        <v>46809.664179104475</v>
      </c>
      <c r="J8">
        <f t="shared" si="1"/>
        <v>43651.238887319807</v>
      </c>
      <c r="K8">
        <f t="shared" si="2"/>
        <v>2.3979335711786825E-2</v>
      </c>
      <c r="M8">
        <v>43847.561403508771</v>
      </c>
      <c r="N8">
        <v>45785.04780114723</v>
      </c>
      <c r="O8">
        <v>57489.954128440368</v>
      </c>
      <c r="P8">
        <f t="shared" si="3"/>
        <v>49040.854444365461</v>
      </c>
      <c r="R8">
        <v>40194.666666666664</v>
      </c>
      <c r="S8">
        <v>50473.379446640312</v>
      </c>
      <c r="T8">
        <v>47282.352941176468</v>
      </c>
      <c r="U8">
        <f t="shared" si="4"/>
        <v>45983.466351494484</v>
      </c>
      <c r="V8">
        <f t="shared" si="5"/>
        <v>0.2952120969973685</v>
      </c>
      <c r="X8">
        <v>38993.17773788151</v>
      </c>
      <c r="Y8">
        <v>49021.687242798354</v>
      </c>
      <c r="Z8">
        <f t="shared" si="6"/>
        <v>44007.432490339932</v>
      </c>
      <c r="AB8">
        <v>43657.877697841723</v>
      </c>
      <c r="AC8">
        <v>43582.09764918626</v>
      </c>
      <c r="AD8">
        <v>49998.379446640312</v>
      </c>
      <c r="AE8">
        <f t="shared" si="7"/>
        <v>45746.118264556098</v>
      </c>
      <c r="AF8">
        <f t="shared" si="8"/>
        <v>0.36631849548199857</v>
      </c>
    </row>
    <row r="9" spans="1:32" x14ac:dyDescent="0.25">
      <c r="A9" s="1" t="s">
        <v>210</v>
      </c>
      <c r="B9">
        <v>5016.8089887640454</v>
      </c>
      <c r="C9">
        <v>4254.6633416458853</v>
      </c>
      <c r="D9">
        <v>5141.1450381679388</v>
      </c>
      <c r="E9">
        <f t="shared" si="0"/>
        <v>4804.2057895259568</v>
      </c>
      <c r="G9">
        <v>4279.6169354838712</v>
      </c>
      <c r="H9">
        <v>2971.212598425197</v>
      </c>
      <c r="I9">
        <v>3708.5447761194027</v>
      </c>
      <c r="J9">
        <f t="shared" si="1"/>
        <v>3653.12477000949</v>
      </c>
      <c r="K9">
        <f t="shared" si="2"/>
        <v>3.5112411802956142E-2</v>
      </c>
      <c r="M9">
        <v>3464.4210526315787</v>
      </c>
      <c r="N9">
        <v>3676.2523900573615</v>
      </c>
      <c r="O9">
        <v>3864.9082568807339</v>
      </c>
      <c r="P9">
        <f t="shared" si="3"/>
        <v>3668.5272331898909</v>
      </c>
      <c r="R9">
        <v>2979.9649122807018</v>
      </c>
      <c r="S9">
        <v>3733.379446640316</v>
      </c>
      <c r="T9">
        <v>3783.2258064516127</v>
      </c>
      <c r="U9">
        <f t="shared" si="4"/>
        <v>3498.8567217908771</v>
      </c>
      <c r="V9">
        <f t="shared" si="5"/>
        <v>0.2914709353554733</v>
      </c>
      <c r="X9">
        <v>4090.5745062836622</v>
      </c>
      <c r="Y9">
        <v>3836.1728395061727</v>
      </c>
      <c r="Z9">
        <f t="shared" si="6"/>
        <v>3963.3736728949175</v>
      </c>
      <c r="AB9">
        <v>3519.8021582733813</v>
      </c>
      <c r="AC9">
        <v>3973.0560578661848</v>
      </c>
      <c r="AD9">
        <v>3274.268774703557</v>
      </c>
      <c r="AE9">
        <f t="shared" si="7"/>
        <v>3589.0423302810414</v>
      </c>
      <c r="AF9">
        <f t="shared" si="8"/>
        <v>0.13729623409095273</v>
      </c>
    </row>
    <row r="10" spans="1:32" x14ac:dyDescent="0.25">
      <c r="A10" s="1" t="s">
        <v>270</v>
      </c>
      <c r="B10">
        <v>40.449438202247194</v>
      </c>
      <c r="C10">
        <v>52.169576059850371</v>
      </c>
      <c r="D10">
        <v>152.93893129770993</v>
      </c>
      <c r="E10">
        <f t="shared" si="0"/>
        <v>81.852648519935826</v>
      </c>
      <c r="G10">
        <v>53.326612903225808</v>
      </c>
      <c r="H10">
        <v>65.480314960629926</v>
      </c>
      <c r="I10">
        <v>73.171641791044777</v>
      </c>
      <c r="J10">
        <f t="shared" si="1"/>
        <v>63.992856551633508</v>
      </c>
      <c r="K10">
        <f t="shared" si="2"/>
        <v>0.32366691189358232</v>
      </c>
      <c r="M10">
        <v>63.245614035087719</v>
      </c>
      <c r="N10">
        <v>60.07648183556406</v>
      </c>
      <c r="O10">
        <v>57.660550458715598</v>
      </c>
      <c r="P10">
        <f t="shared" si="3"/>
        <v>60.327548776455792</v>
      </c>
      <c r="R10">
        <v>83.684210526315795</v>
      </c>
      <c r="S10">
        <v>85.8498023715415</v>
      </c>
      <c r="T10">
        <v>100.53130929791271</v>
      </c>
      <c r="U10">
        <f t="shared" si="4"/>
        <v>90.021774065256679</v>
      </c>
      <c r="V10">
        <f t="shared" si="5"/>
        <v>2.9107448139503059E-3</v>
      </c>
      <c r="X10">
        <v>170.55655296229801</v>
      </c>
      <c r="Y10">
        <v>58.251028806584358</v>
      </c>
      <c r="Z10">
        <f t="shared" si="6"/>
        <v>114.40379088444118</v>
      </c>
      <c r="AB10">
        <v>171.69064748201438</v>
      </c>
      <c r="AC10">
        <v>112.62206148282098</v>
      </c>
      <c r="AD10">
        <v>180.53359683794466</v>
      </c>
      <c r="AE10">
        <f t="shared" si="7"/>
        <v>154.94876860092666</v>
      </c>
      <c r="AF10">
        <f t="shared" si="8"/>
        <v>0.23875466148913371</v>
      </c>
    </row>
    <row r="11" spans="1:32" x14ac:dyDescent="0.25">
      <c r="A11" s="1" t="s">
        <v>238</v>
      </c>
      <c r="B11">
        <v>4950.606741573034</v>
      </c>
      <c r="C11">
        <v>6484.463840399002</v>
      </c>
      <c r="D11">
        <v>12123.187022900764</v>
      </c>
      <c r="E11">
        <f t="shared" si="0"/>
        <v>7852.7525349575999</v>
      </c>
      <c r="G11">
        <v>4322.177419354839</v>
      </c>
      <c r="H11">
        <v>5985.1496062992128</v>
      </c>
      <c r="I11">
        <v>5939.8880597014922</v>
      </c>
      <c r="J11">
        <f t="shared" si="1"/>
        <v>5415.738361785182</v>
      </c>
      <c r="K11">
        <f t="shared" si="2"/>
        <v>0.16966892313118523</v>
      </c>
      <c r="M11">
        <v>8123.0350877192986</v>
      </c>
      <c r="N11">
        <v>6885.7361376673043</v>
      </c>
      <c r="O11">
        <v>5632.0412844036691</v>
      </c>
      <c r="P11">
        <f t="shared" si="3"/>
        <v>6880.2708365967583</v>
      </c>
      <c r="R11">
        <v>4432.7543859649122</v>
      </c>
      <c r="S11">
        <v>2993.6363636363635</v>
      </c>
      <c r="T11">
        <v>4273.9658444022771</v>
      </c>
      <c r="U11">
        <f t="shared" si="4"/>
        <v>3900.1188646678511</v>
      </c>
      <c r="V11">
        <f t="shared" si="5"/>
        <v>1.2437720981005212E-2</v>
      </c>
      <c r="X11">
        <v>13360.233393177738</v>
      </c>
      <c r="Y11">
        <v>8339.5473251028798</v>
      </c>
      <c r="Z11">
        <f t="shared" si="6"/>
        <v>10849.890359140309</v>
      </c>
      <c r="AB11">
        <v>2718.7410071942445</v>
      </c>
      <c r="AC11">
        <v>2407.5226039783001</v>
      </c>
      <c r="AD11">
        <v>2660.6324110671935</v>
      </c>
      <c r="AE11">
        <f t="shared" si="7"/>
        <v>2595.6320074132459</v>
      </c>
      <c r="AF11">
        <f t="shared" si="8"/>
        <v>1.0869075376283637E-2</v>
      </c>
    </row>
    <row r="12" spans="1:32" x14ac:dyDescent="0.25">
      <c r="A12" s="1" t="s">
        <v>204</v>
      </c>
      <c r="B12">
        <v>120.44943820224719</v>
      </c>
      <c r="C12">
        <v>97.980049875311721</v>
      </c>
      <c r="D12">
        <v>135</v>
      </c>
      <c r="E12">
        <f t="shared" si="0"/>
        <v>117.80982935918631</v>
      </c>
      <c r="G12">
        <v>110.98790322580645</v>
      </c>
      <c r="H12">
        <v>115.37007874015748</v>
      </c>
      <c r="I12">
        <v>86.25</v>
      </c>
      <c r="J12">
        <f t="shared" si="1"/>
        <v>104.20266065532131</v>
      </c>
      <c r="K12">
        <f t="shared" si="2"/>
        <v>0.19421406323341017</v>
      </c>
      <c r="M12">
        <v>98.89473684210526</v>
      </c>
      <c r="N12">
        <v>121.79732313575526</v>
      </c>
      <c r="O12">
        <v>121.65137614678899</v>
      </c>
      <c r="P12">
        <f t="shared" si="3"/>
        <v>114.11447870821651</v>
      </c>
      <c r="R12">
        <v>136.36842105263159</v>
      </c>
      <c r="S12">
        <v>136.28458498023716</v>
      </c>
      <c r="T12">
        <v>133.41555977229601</v>
      </c>
      <c r="U12">
        <f t="shared" si="4"/>
        <v>135.35618860172158</v>
      </c>
      <c r="V12">
        <f t="shared" si="5"/>
        <v>2.5194832914033481E-2</v>
      </c>
      <c r="X12">
        <v>133.53680430879712</v>
      </c>
      <c r="Y12">
        <v>100.49382716049382</v>
      </c>
      <c r="Z12">
        <f t="shared" si="6"/>
        <v>117.01531573464547</v>
      </c>
      <c r="AB12">
        <v>192.5</v>
      </c>
      <c r="AC12">
        <v>133.9602169981917</v>
      </c>
      <c r="AD12">
        <v>162.82608695652172</v>
      </c>
      <c r="AE12">
        <f t="shared" si="7"/>
        <v>163.09543465157114</v>
      </c>
      <c r="AF12">
        <f t="shared" si="8"/>
        <v>8.1573026783533634E-2</v>
      </c>
    </row>
    <row r="13" spans="1:32" x14ac:dyDescent="0.25">
      <c r="A13" s="1" t="s">
        <v>230</v>
      </c>
      <c r="B13">
        <v>108.35955056179775</v>
      </c>
      <c r="C13">
        <v>125.4364089775561</v>
      </c>
      <c r="D13">
        <v>195.43893129770993</v>
      </c>
      <c r="E13">
        <f t="shared" si="0"/>
        <v>143.07829694568792</v>
      </c>
      <c r="G13">
        <v>95.342741935483872</v>
      </c>
      <c r="H13">
        <v>141.46456692913387</v>
      </c>
      <c r="I13">
        <v>125.27985074626865</v>
      </c>
      <c r="J13">
        <f t="shared" si="1"/>
        <v>120.69571987029546</v>
      </c>
      <c r="K13">
        <f t="shared" si="2"/>
        <v>0.24766156839359407</v>
      </c>
      <c r="M13">
        <v>173.12280701754386</v>
      </c>
      <c r="N13">
        <v>164.91395793499044</v>
      </c>
      <c r="O13">
        <v>303.83027522935777</v>
      </c>
      <c r="P13">
        <f t="shared" si="3"/>
        <v>213.9556800606307</v>
      </c>
      <c r="R13">
        <v>88.456140350877192</v>
      </c>
      <c r="S13">
        <v>113.02371541501977</v>
      </c>
      <c r="T13">
        <v>112.14421252371916</v>
      </c>
      <c r="U13">
        <f t="shared" si="4"/>
        <v>104.54135609653871</v>
      </c>
      <c r="V13">
        <f t="shared" si="5"/>
        <v>3.7442151527196564E-2</v>
      </c>
      <c r="X13">
        <v>174.39856373429083</v>
      </c>
      <c r="Y13">
        <v>188.58024691358025</v>
      </c>
      <c r="Z13">
        <f t="shared" si="6"/>
        <v>181.48940532393556</v>
      </c>
      <c r="AB13">
        <v>93.776978417266179</v>
      </c>
      <c r="AC13">
        <v>93.761301989150098</v>
      </c>
      <c r="AD13">
        <v>112.98418972332016</v>
      </c>
      <c r="AE13">
        <f t="shared" si="7"/>
        <v>100.17415670991215</v>
      </c>
      <c r="AF13">
        <f t="shared" si="8"/>
        <v>1.8411812423462335E-3</v>
      </c>
    </row>
    <row r="14" spans="1:32" x14ac:dyDescent="0.25">
      <c r="A14" s="1" t="s">
        <v>227</v>
      </c>
      <c r="B14">
        <v>55.325842696629216</v>
      </c>
      <c r="C14">
        <v>48.877805486284288</v>
      </c>
      <c r="D14">
        <v>529.94274809160311</v>
      </c>
      <c r="E14">
        <f t="shared" si="0"/>
        <v>211.38213209150555</v>
      </c>
      <c r="G14">
        <v>89.193548387096769</v>
      </c>
      <c r="H14">
        <v>187.63779527559055</v>
      </c>
      <c r="I14">
        <v>560.03731343283584</v>
      </c>
      <c r="J14">
        <f t="shared" si="1"/>
        <v>278.95621903184104</v>
      </c>
      <c r="K14">
        <f t="shared" si="2"/>
        <v>0.38415060389888001</v>
      </c>
      <c r="M14">
        <v>130.21052631578948</v>
      </c>
      <c r="N14">
        <v>165.50669216061186</v>
      </c>
      <c r="O14">
        <v>249.90825688073394</v>
      </c>
      <c r="P14">
        <f t="shared" si="3"/>
        <v>181.87515845237843</v>
      </c>
      <c r="R14">
        <v>454.28070175438597</v>
      </c>
      <c r="S14">
        <v>426.58102766798419</v>
      </c>
      <c r="T14">
        <v>1032.6944971537002</v>
      </c>
      <c r="U14">
        <f t="shared" si="4"/>
        <v>637.85207552535678</v>
      </c>
      <c r="V14">
        <f t="shared" si="5"/>
        <v>4.2798430375277974E-2</v>
      </c>
      <c r="X14">
        <v>906.46319569120283</v>
      </c>
      <c r="Y14">
        <v>264.6090534979424</v>
      </c>
      <c r="Z14">
        <f t="shared" si="6"/>
        <v>585.53612459457258</v>
      </c>
      <c r="AB14">
        <v>2358.1654676258991</v>
      </c>
      <c r="AC14">
        <v>656.03978300180836</v>
      </c>
      <c r="AD14">
        <v>2752.786561264822</v>
      </c>
      <c r="AE14">
        <f t="shared" si="7"/>
        <v>1922.3306039641764</v>
      </c>
      <c r="AF14">
        <f t="shared" si="8"/>
        <v>0.10983137876075927</v>
      </c>
    </row>
    <row r="15" spans="1:32" x14ac:dyDescent="0.25">
      <c r="A15" s="1" t="s">
        <v>268</v>
      </c>
      <c r="B15">
        <v>3805.9101123595506</v>
      </c>
      <c r="C15">
        <v>2034.7381546134663</v>
      </c>
      <c r="D15">
        <v>11931.58396946565</v>
      </c>
      <c r="E15">
        <f t="shared" si="0"/>
        <v>5924.0774121462227</v>
      </c>
      <c r="G15">
        <v>3590.463709677419</v>
      </c>
      <c r="H15">
        <v>4528.3779527559054</v>
      </c>
      <c r="I15">
        <v>10255.447761194029</v>
      </c>
      <c r="J15">
        <f t="shared" si="1"/>
        <v>6124.7631412091177</v>
      </c>
      <c r="K15">
        <f t="shared" si="2"/>
        <v>0.47962274859636073</v>
      </c>
      <c r="M15">
        <v>3711.1578947368421</v>
      </c>
      <c r="N15">
        <v>4725.0286806883369</v>
      </c>
      <c r="O15">
        <v>631.55963302752286</v>
      </c>
      <c r="P15">
        <f t="shared" si="3"/>
        <v>3022.5820694842337</v>
      </c>
      <c r="R15">
        <v>7031.2807017543855</v>
      </c>
      <c r="S15">
        <v>9304.387351778656</v>
      </c>
      <c r="T15">
        <v>19834.857685009487</v>
      </c>
      <c r="U15">
        <f t="shared" si="4"/>
        <v>12056.841912847509</v>
      </c>
      <c r="V15">
        <f t="shared" si="5"/>
        <v>4.7022085070501429E-2</v>
      </c>
      <c r="X15">
        <v>16729.766606822261</v>
      </c>
      <c r="Y15">
        <v>7146.049382716049</v>
      </c>
      <c r="Z15">
        <f t="shared" si="6"/>
        <v>11937.907994769155</v>
      </c>
      <c r="AB15">
        <v>14969.100719424459</v>
      </c>
      <c r="AC15">
        <v>12583.761301989151</v>
      </c>
      <c r="AD15">
        <v>20846.660079051384</v>
      </c>
      <c r="AE15">
        <f t="shared" si="7"/>
        <v>16133.174033488331</v>
      </c>
      <c r="AF15">
        <f t="shared" si="8"/>
        <v>0.22216883281840757</v>
      </c>
    </row>
    <row r="16" spans="1:32" x14ac:dyDescent="0.25">
      <c r="A16" s="1" t="s">
        <v>205</v>
      </c>
      <c r="B16">
        <v>6706.2022471910113</v>
      </c>
      <c r="C16">
        <v>11994.837905236907</v>
      </c>
      <c r="D16">
        <v>23752.614503816796</v>
      </c>
      <c r="E16">
        <f t="shared" si="0"/>
        <v>14151.218218748239</v>
      </c>
      <c r="G16">
        <v>8356.4112903225796</v>
      </c>
      <c r="H16">
        <v>13655.070866141732</v>
      </c>
      <c r="I16">
        <v>11714.776119402984</v>
      </c>
      <c r="J16">
        <f t="shared" si="1"/>
        <v>11242.086091955765</v>
      </c>
      <c r="K16">
        <f t="shared" si="2"/>
        <v>0.30516355417037666</v>
      </c>
      <c r="M16">
        <v>11981.473684210527</v>
      </c>
      <c r="N16">
        <v>17231.338432122371</v>
      </c>
      <c r="O16">
        <v>19821.077981651375</v>
      </c>
      <c r="P16">
        <f t="shared" si="3"/>
        <v>16344.630032661424</v>
      </c>
      <c r="R16">
        <v>10213.157894736842</v>
      </c>
      <c r="S16">
        <v>13617.509881422924</v>
      </c>
      <c r="T16">
        <v>16738.576850094876</v>
      </c>
      <c r="U16">
        <f t="shared" si="4"/>
        <v>13523.081542084881</v>
      </c>
      <c r="V16">
        <f t="shared" si="5"/>
        <v>0.19853034662106664</v>
      </c>
      <c r="X16">
        <v>17579.443447037702</v>
      </c>
      <c r="Y16">
        <v>16928.333333333332</v>
      </c>
      <c r="Z16">
        <f t="shared" si="6"/>
        <v>17253.888390185515</v>
      </c>
      <c r="AB16">
        <v>7775.5215827338125</v>
      </c>
      <c r="AC16">
        <v>8605.7685352622066</v>
      </c>
      <c r="AD16">
        <v>11352.094861660078</v>
      </c>
      <c r="AE16">
        <f t="shared" si="7"/>
        <v>9244.4616598853663</v>
      </c>
      <c r="AF16">
        <f t="shared" si="8"/>
        <v>5.4718191291558164E-3</v>
      </c>
    </row>
    <row r="17" spans="1:32" x14ac:dyDescent="0.25">
      <c r="A17" s="1" t="s">
        <v>272</v>
      </c>
      <c r="B17">
        <v>128.87640449438203</v>
      </c>
      <c r="C17">
        <v>124.71321695760598</v>
      </c>
      <c r="D17">
        <v>111.31679389312977</v>
      </c>
      <c r="E17">
        <f t="shared" si="0"/>
        <v>121.63547178170593</v>
      </c>
      <c r="G17">
        <v>105.40322580645162</v>
      </c>
      <c r="H17">
        <v>62.251968503937007</v>
      </c>
      <c r="I17">
        <v>220.41044776119404</v>
      </c>
      <c r="J17">
        <f t="shared" si="1"/>
        <v>129.3552140238609</v>
      </c>
      <c r="K17">
        <f t="shared" si="2"/>
        <v>0.43938435131763581</v>
      </c>
      <c r="M17">
        <v>216.17543859649123</v>
      </c>
      <c r="N17">
        <v>146.65391969407267</v>
      </c>
      <c r="O17">
        <v>29.931192660550458</v>
      </c>
      <c r="P17">
        <f t="shared" si="3"/>
        <v>130.92018365037146</v>
      </c>
      <c r="R17">
        <v>52.298245614035089</v>
      </c>
      <c r="S17">
        <v>23.873517786561266</v>
      </c>
      <c r="T17">
        <v>66.641366223908918</v>
      </c>
      <c r="U17">
        <f t="shared" si="4"/>
        <v>47.604376541501757</v>
      </c>
      <c r="V17">
        <f t="shared" si="5"/>
        <v>0.1047531645732037</v>
      </c>
      <c r="X17">
        <v>159.33572710951526</v>
      </c>
      <c r="Y17">
        <v>262.46913580246911</v>
      </c>
      <c r="Z17">
        <f t="shared" si="6"/>
        <v>210.9024314559922</v>
      </c>
      <c r="AB17">
        <v>29.712230215827336</v>
      </c>
      <c r="AC17">
        <v>39.819168173598555</v>
      </c>
      <c r="AD17">
        <v>27.806324110671937</v>
      </c>
      <c r="AE17">
        <f t="shared" si="7"/>
        <v>32.445907500032611</v>
      </c>
      <c r="AF17">
        <f t="shared" si="8"/>
        <v>9.616436079394719E-3</v>
      </c>
    </row>
    <row r="18" spans="1:32" x14ac:dyDescent="0.25">
      <c r="A18" s="1" t="s">
        <v>217</v>
      </c>
      <c r="B18">
        <v>6839.9775280898875</v>
      </c>
      <c r="C18">
        <v>8152.019950124688</v>
      </c>
      <c r="D18">
        <v>12249.179389312978</v>
      </c>
      <c r="E18">
        <f t="shared" si="0"/>
        <v>9080.3922891758502</v>
      </c>
      <c r="G18">
        <v>8892.3790322580644</v>
      </c>
      <c r="H18">
        <v>11262.094488188977</v>
      </c>
      <c r="I18">
        <v>11751.100746268656</v>
      </c>
      <c r="J18">
        <f t="shared" si="1"/>
        <v>10635.191422238566</v>
      </c>
      <c r="K18">
        <f t="shared" si="2"/>
        <v>0.22430644616066009</v>
      </c>
      <c r="M18">
        <v>10720.228070175439</v>
      </c>
      <c r="N18">
        <v>16518.126195028683</v>
      </c>
      <c r="O18">
        <v>15981.90366972477</v>
      </c>
      <c r="P18">
        <f t="shared" si="3"/>
        <v>14406.752644976297</v>
      </c>
      <c r="R18">
        <v>10916.526315789473</v>
      </c>
      <c r="S18">
        <v>12028.083003952568</v>
      </c>
      <c r="T18">
        <v>10807.438330170777</v>
      </c>
      <c r="U18">
        <f t="shared" si="4"/>
        <v>11250.682549970939</v>
      </c>
      <c r="V18">
        <f t="shared" si="5"/>
        <v>8.5169106436302738E-2</v>
      </c>
      <c r="X18">
        <v>14498.402154398564</v>
      </c>
      <c r="Y18">
        <v>15138.004115226337</v>
      </c>
      <c r="Z18">
        <f t="shared" si="6"/>
        <v>14818.203134812451</v>
      </c>
      <c r="AB18">
        <v>9909.6223021582737</v>
      </c>
      <c r="AC18">
        <v>9300.3616636528041</v>
      </c>
      <c r="AD18">
        <v>12324.308300395256</v>
      </c>
      <c r="AE18">
        <f t="shared" si="7"/>
        <v>10511.430755402112</v>
      </c>
      <c r="AF18">
        <f t="shared" si="8"/>
        <v>1.9143117868474849E-2</v>
      </c>
    </row>
    <row r="19" spans="1:32" x14ac:dyDescent="0.25">
      <c r="A19" s="1" t="s">
        <v>243</v>
      </c>
      <c r="B19">
        <v>3247.2134831460676</v>
      </c>
      <c r="C19">
        <v>3824.6134663341645</v>
      </c>
      <c r="D19">
        <v>6419.1221374045799</v>
      </c>
      <c r="E19">
        <f t="shared" si="0"/>
        <v>4496.9830289616038</v>
      </c>
      <c r="G19">
        <v>2571.6330645161288</v>
      </c>
      <c r="H19">
        <v>3835.0551181102364</v>
      </c>
      <c r="I19">
        <v>5805.2611940298502</v>
      </c>
      <c r="J19">
        <f t="shared" si="1"/>
        <v>4070.6497922187386</v>
      </c>
      <c r="K19">
        <f t="shared" si="2"/>
        <v>0.38440260216611422</v>
      </c>
      <c r="M19">
        <v>5175.3684210526317</v>
      </c>
      <c r="N19">
        <v>4705.9273422562146</v>
      </c>
      <c r="O19">
        <v>8342.7293577981654</v>
      </c>
      <c r="P19">
        <f t="shared" si="3"/>
        <v>6074.6750403690048</v>
      </c>
      <c r="R19">
        <v>3950.7368421052633</v>
      </c>
      <c r="S19">
        <v>3661.0474308300395</v>
      </c>
      <c r="T19">
        <v>4741.0246679316888</v>
      </c>
      <c r="U19">
        <f t="shared" si="4"/>
        <v>4117.6029802889971</v>
      </c>
      <c r="V19">
        <f t="shared" si="5"/>
        <v>8.7245709689418791E-2</v>
      </c>
      <c r="X19">
        <v>8720.9694793536801</v>
      </c>
      <c r="Y19">
        <v>6988.1893004115227</v>
      </c>
      <c r="Z19">
        <f t="shared" si="6"/>
        <v>7854.5793898826014</v>
      </c>
      <c r="AB19">
        <v>4192.1942446043167</v>
      </c>
      <c r="AC19">
        <v>3019.6383363471973</v>
      </c>
      <c r="AD19">
        <v>5256.877470355731</v>
      </c>
      <c r="AE19">
        <f t="shared" si="7"/>
        <v>4156.2366837690815</v>
      </c>
      <c r="AF19">
        <f t="shared" si="8"/>
        <v>1.9655335889538401E-2</v>
      </c>
    </row>
    <row r="20" spans="1:32" x14ac:dyDescent="0.25">
      <c r="A20" s="1" t="s">
        <v>231</v>
      </c>
      <c r="B20">
        <v>10756.292134831461</v>
      </c>
      <c r="C20">
        <v>15127.13216957606</v>
      </c>
      <c r="D20">
        <v>8681.8702290076344</v>
      </c>
      <c r="E20">
        <f t="shared" si="0"/>
        <v>11521.764844471718</v>
      </c>
      <c r="G20">
        <v>7519.7177419354839</v>
      </c>
      <c r="H20">
        <v>8174.2047244094492</v>
      </c>
      <c r="I20">
        <v>11545.914179104477</v>
      </c>
      <c r="J20">
        <f t="shared" si="1"/>
        <v>9079.945548483136</v>
      </c>
      <c r="K20">
        <f t="shared" si="2"/>
        <v>0.17154508979484082</v>
      </c>
      <c r="M20">
        <v>6455.9824561403511</v>
      </c>
      <c r="N20">
        <v>8375.6022944550677</v>
      </c>
      <c r="O20">
        <v>16468.922018348625</v>
      </c>
      <c r="P20">
        <f t="shared" si="3"/>
        <v>10433.502256314681</v>
      </c>
      <c r="R20">
        <v>6191.3684210526317</v>
      </c>
      <c r="S20">
        <v>10415.415019762846</v>
      </c>
      <c r="T20">
        <v>9064.8576850094869</v>
      </c>
      <c r="U20">
        <f t="shared" si="4"/>
        <v>8557.2137086083221</v>
      </c>
      <c r="V20">
        <f t="shared" si="5"/>
        <v>0.30062520683004834</v>
      </c>
      <c r="X20">
        <v>8275.1346499102328</v>
      </c>
      <c r="Y20">
        <v>9537.0987654320979</v>
      </c>
      <c r="Z20">
        <f t="shared" si="6"/>
        <v>8906.1167076711645</v>
      </c>
      <c r="AB20">
        <v>6350.0899280575541</v>
      </c>
      <c r="AC20">
        <v>6005.334538878843</v>
      </c>
      <c r="AD20">
        <v>7592.924901185771</v>
      </c>
      <c r="AE20">
        <f t="shared" si="7"/>
        <v>6649.4497893740563</v>
      </c>
      <c r="AF20">
        <f t="shared" si="8"/>
        <v>3.1436994594491723E-2</v>
      </c>
    </row>
    <row r="21" spans="1:32" x14ac:dyDescent="0.25">
      <c r="A21" s="1" t="s">
        <v>239</v>
      </c>
      <c r="B21">
        <v>1363.7303370786517</v>
      </c>
      <c r="C21">
        <v>2124.139650872818</v>
      </c>
      <c r="D21">
        <v>6025.7061068702287</v>
      </c>
      <c r="E21">
        <f t="shared" si="0"/>
        <v>3171.1920316072333</v>
      </c>
      <c r="G21">
        <v>1004.6572580645161</v>
      </c>
      <c r="H21">
        <v>1685.5433070866143</v>
      </c>
      <c r="I21">
        <v>2830.0186567164178</v>
      </c>
      <c r="J21">
        <f t="shared" si="1"/>
        <v>1840.0730739558494</v>
      </c>
      <c r="K21">
        <f t="shared" si="2"/>
        <v>0.21795023653496204</v>
      </c>
      <c r="M21">
        <v>2643.1754385964914</v>
      </c>
      <c r="N21">
        <v>3376.0420650095602</v>
      </c>
      <c r="O21">
        <v>11284.793577981651</v>
      </c>
      <c r="P21">
        <f t="shared" si="3"/>
        <v>5768.0036938625672</v>
      </c>
      <c r="R21">
        <v>882.64912280701753</v>
      </c>
      <c r="S21">
        <v>1322.9249011857708</v>
      </c>
      <c r="T21">
        <v>1793.7191650853888</v>
      </c>
      <c r="U21">
        <f t="shared" si="4"/>
        <v>1333.0977296927256</v>
      </c>
      <c r="V21">
        <f t="shared" si="5"/>
        <v>9.287438620211684E-2</v>
      </c>
      <c r="X21">
        <v>15565.152603231598</v>
      </c>
      <c r="Y21">
        <v>5016.6255144032921</v>
      </c>
      <c r="Z21">
        <f t="shared" si="6"/>
        <v>10290.889058817445</v>
      </c>
      <c r="AB21">
        <v>763.97482014388493</v>
      </c>
      <c r="AC21">
        <v>978.19168173598564</v>
      </c>
      <c r="AD21">
        <v>1029.1106719367588</v>
      </c>
      <c r="AE21">
        <f t="shared" si="7"/>
        <v>923.75905793887648</v>
      </c>
      <c r="AF21">
        <f t="shared" si="8"/>
        <v>4.8724567800135676E-2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metabolite Data-NoReps</vt:lpstr>
      <vt:lpstr>Metabolite Data-Reps</vt:lpstr>
      <vt:lpstr>Metabolite Data-Norm FW</vt:lpstr>
      <vt:lpstr>N Minus</vt:lpstr>
      <vt:lpstr>Sheet1</vt:lpstr>
      <vt:lpstr>p&lt;0.05 Nminus</vt:lpstr>
      <vt:lpstr>FC Nminus</vt:lpstr>
      <vt:lpstr>P Minus</vt:lpstr>
      <vt:lpstr>p&lt;0.05 Pminus</vt:lpstr>
      <vt:lpstr>FC Pminus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Berry</cp:lastModifiedBy>
  <dcterms:created xsi:type="dcterms:W3CDTF">2020-10-12T18:36:14Z</dcterms:created>
  <dcterms:modified xsi:type="dcterms:W3CDTF">2020-10-20T21:06:19Z</dcterms:modified>
</cp:coreProperties>
</file>