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Gendotti\Desktop\Berkeley Extension\Homeworks\Homework I\Excel_Homework\Kickstarter-Analysis\"/>
    </mc:Choice>
  </mc:AlternateContent>
  <xr:revisionPtr revIDLastSave="0" documentId="13_ncr:1_{748CFF54-A6DD-4A2A-88DE-08FE31E908EA}" xr6:coauthVersionLast="45" xr6:coauthVersionMax="45" xr10:uidLastSave="{00000000-0000-0000-0000-000000000000}"/>
  <bookViews>
    <workbookView xWindow="-120" yWindow="-120" windowWidth="27870" windowHeight="15030" activeTab="1" xr2:uid="{00000000-000D-0000-FFFF-FFFF00000000}"/>
  </bookViews>
  <sheets>
    <sheet name="Main Table" sheetId="1" r:id="rId1"/>
    <sheet name="Category Data" sheetId="3" r:id="rId2"/>
  </sheets>
  <calcPr calcId="18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<sst xmlns="http://schemas.openxmlformats.org/spreadsheetml/2006/main" count="24720" uniqueCount="8324">
  <si>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</si>
  <si>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</si>
  <si>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</si>
  <si>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</si>
  <si>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</si>
  <si>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</si>
  <si>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</si>
  <si>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</si>
  <si>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</si>
  <si>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</si>
  <si>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</si>
  <si>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</si>
  <si>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</si>
  <si>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</si>
  <si>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</si>
  <si>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</si>
  <si>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</si>
  <si>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</si>
  <si>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</si>
  <si>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</si>
  <si>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</si>
  <si>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</si>
  <si>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</si>
  <si>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</si>
  <si>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</si>
  <si>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</si>
  <si>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</si>
  <si>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</si>
  <si>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</si>
  <si>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</si>
  <si>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</si>
  <si>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</si>
  <si>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</si>
  <si>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</si>
  <si>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</si>
  <si>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</si>
  <si>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</si>
  <si>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</si>
  <si>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</si>
  <si>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</si>
  <si>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</si>
  <si>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</si>
  <si>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</si>
  <si>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</si>
  <si>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</si>
  <si>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</si>
  <si>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</si>
  <si>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</si>
  <si>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</si>
  <si>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</si>
  <si>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</si>
  <si>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</si>
  <si>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</si>
  <si>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</si>
  <si>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</si>
  <si>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</si>
  <si>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</si>
  <si>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</si>
  <si>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</si>
  <si>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</si>
  <si>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</si>
  <si>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</si>
  <si>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</si>
  <si>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</si>
  <si>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</si>
  <si>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</si>
  <si>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</si>
  <si>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</si>
  <si>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</si>
  <si>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</si>
  <si>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</si>
  <si>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</si>
  <si>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</si>
  <si>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</si>
  <si>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</si>
  <si>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</si>
  <si>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</si>
  <si>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</si>
  <si>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</si>
  <si>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</si>
  <si>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</si>
  <si>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</si>
  <si>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</si>
  <si>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</si>
  <si>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</si>
  <si>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</si>
  <si>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</si>
  <si>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</si>
  <si>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</si>
  <si>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</si>
  <si>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</si>
  <si>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</si>
  <si>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</si>
  <si>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</si>
  <si>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</si>
  <si>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</si>
  <si>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</si>
  <si>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</si>
  <si>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</si>
  <si>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</si>
  <si>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</si>
  <si>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</si>
  <si>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</si>
  <si>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</si>
  <si>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</si>
  <si>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</si>
  <si>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</si>
  <si>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</si>
  <si>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</si>
  <si>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</si>
  <si>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</si>
  <si>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</si>
  <si>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</si>
  <si>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</si>
  <si>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</si>
  <si>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</si>
  <si>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</si>
  <si>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</si>
  <si>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</si>
  <si>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</si>
  <si>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</si>
  <si>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</si>
  <si>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</si>
  <si>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</si>
  <si>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</si>
  <si>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</si>
  <si>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</si>
  <si>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</si>
  <si>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</si>
  <si>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</si>
  <si>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</si>
  <si>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</si>
  <si>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</si>
  <si>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</si>
  <si>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</si>
  <si>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</si>
  <si>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</si>
  <si>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</si>
  <si>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</si>
  <si>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</si>
  <si>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</si>
  <si>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</si>
  <si>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</si>
  <si>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</si>
  <si>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</si>
  <si>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</si>
  <si>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</si>
  <si>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</si>
  <si>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</si>
  <si>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</si>
  <si>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</si>
  <si>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</si>
  <si>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</si>
  <si>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</si>
  <si>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</si>
  <si>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</si>
  <si>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</si>
  <si>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</si>
  <si>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</si>
  <si>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</si>
  <si>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</si>
  <si>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</si>
  <si>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</si>
  <si>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</si>
  <si>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</si>
  <si>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</si>
  <si>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</si>
  <si>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</si>
  <si>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</si>
  <si>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</si>
  <si>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</si>
  <si>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</si>
  <si>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</si>
  <si>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</si>
  <si>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</si>
  <si>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</si>
  <si>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</si>
  <si>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</si>
  <si>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</si>
  <si>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</si>
  <si>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</si>
  <si>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</si>
  <si>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</si>
  <si>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</si>
  <si>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</si>
  <si>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</si>
  <si>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</si>
  <si>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</si>
  <si>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</si>
  <si>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</si>
  <si>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</si>
  <si>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</si>
  <si>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</si>
  <si>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</si>
  <si>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</si>
  <si>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</si>
  <si>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</si>
  <si>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</si>
  <si>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</si>
  <si>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</si>
  <si>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</si>
  <si>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</si>
  <si>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</si>
  <si>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</si>
  <si>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</si>
  <si>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</si>
  <si>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</si>
  <si>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</si>
  <si>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</si>
  <si>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</si>
  <si>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</si>
  <si>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</si>
  <si>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</si>
  <si>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</si>
  <si>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</si>
  <si>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</si>
  <si>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</si>
  <si>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</si>
  <si>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</si>
  <si>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</si>
  <si>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</si>
  <si>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</si>
  <si>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</si>
  <si>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</si>
  <si>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</si>
  <si>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</si>
  <si>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</si>
  <si>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</si>
  <si>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</si>
  <si>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</si>
  <si>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</si>
  <si>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</si>
  <si>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</si>
  <si>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</si>
  <si>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</si>
  <si>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</si>
  <si>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</si>
  <si>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</si>
  <si>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</si>
  <si>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</si>
  <si>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</si>
  <si>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</si>
  <si>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</si>
  <si>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</si>
  <si>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</si>
  <si>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</si>
  <si>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</si>
  <si>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</si>
  <si>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</si>
  <si>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</si>
  <si>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</si>
  <si>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</si>
  <si>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</si>
  <si>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</si>
  <si>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</si>
  <si>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</si>
  <si>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</si>
  <si>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</si>
  <si>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</si>
  <si>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</si>
  <si>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</si>
  <si>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</si>
  <si>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</si>
  <si>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</si>
  <si>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</si>
  <si>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</si>
  <si>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</si>
  <si>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</si>
  <si>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</si>
  <si>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</si>
  <si>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</si>
  <si>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</si>
  <si>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</si>
  <si>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</si>
  <si>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</si>
  <si>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</si>
  <si>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</si>
  <si>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</si>
  <si>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</si>
  <si>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</si>
  <si>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</si>
  <si>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</si>
  <si>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</si>
  <si>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</si>
  <si>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</si>
  <si>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</si>
  <si>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</si>
  <si>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</si>
  <si>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</si>
  <si>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</si>
  <si>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</si>
  <si>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</si>
  <si>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</si>
  <si>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</si>
  <si>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</si>
  <si>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</si>
  <si>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</si>
  <si>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</si>
  <si>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</si>
  <si>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</si>
  <si>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</si>
  <si>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</si>
  <si>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</si>
  <si>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</si>
  <si>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</si>
  <si>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</si>
  <si>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</si>
  <si>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</si>
  <si>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</si>
  <si>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</si>
  <si>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</si>
  <si>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</si>
  <si>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</si>
  <si>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</si>
  <si>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</si>
  <si>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</si>
  <si>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</si>
  <si>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</si>
  <si>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</si>
  <si>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</si>
  <si>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</si>
  <si>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</si>
  <si>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</si>
  <si>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</si>
  <si>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</si>
  <si>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</si>
  <si>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</si>
  <si>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</si>
  <si>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</si>
  <si>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</si>
  <si>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</si>
  <si>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</si>
  <si>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</si>
  <si>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</si>
  <si>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</si>
  <si>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</si>
  <si>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</si>
  <si>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</si>
  <si>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</si>
  <si>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</si>
  <si>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</si>
  <si>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</si>
  <si>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</si>
  <si>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</si>
  <si>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</si>
  <si>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</si>
  <si>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</si>
  <si>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</si>
  <si>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</si>
  <si>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</si>
  <si>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</si>
  <si>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</si>
  <si>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</si>
  <si>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</si>
  <si>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</si>
  <si>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</si>
  <si>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</si>
  <si>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</si>
  <si>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</si>
  <si>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</si>
  <si>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</si>
  <si>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</si>
  <si>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</si>
  <si>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</si>
  <si>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</si>
  <si>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</si>
  <si>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</si>
  <si>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</si>
  <si>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</si>
  <si>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</si>
  <si>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</si>
  <si>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</si>
  <si>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</si>
  <si>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</si>
  <si>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</si>
  <si>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</si>
  <si>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</si>
  <si>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</si>
  <si>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</si>
  <si>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</si>
  <si>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</si>
  <si>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</si>
  <si>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</si>
  <si>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</si>
  <si>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</si>
  <si>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</si>
  <si>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</si>
  <si>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</si>
  <si>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</si>
  <si>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</si>
  <si>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</si>
  <si>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</si>
  <si>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</si>
  <si>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</si>
  <si>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</si>
  <si>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</si>
  <si>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</si>
  <si>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</si>
  <si>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</si>
  <si>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</si>
  <si>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</si>
  <si>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</si>
  <si>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</si>
  <si>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</si>
  <si>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</si>
  <si>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</si>
  <si>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</si>
  <si>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</si>
  <si>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</si>
  <si>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</si>
  <si>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</si>
  <si>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</si>
  <si>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</si>
  <si>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</si>
  <si>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</si>
  <si>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</si>
  <si>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</si>
  <si>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</si>
  <si>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</si>
  <si>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</si>
  <si>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</si>
  <si>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</si>
  <si>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</si>
  <si>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</si>
  <si>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</si>
  <si>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</si>
  <si>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</si>
  <si>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</si>
  <si>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</si>
  <si>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</si>
  <si>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</si>
  <si>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</si>
  <si>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</si>
  <si>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</si>
  <si>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</si>
  <si>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</si>
  <si>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</si>
  <si>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</si>
  <si>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</si>
  <si>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</si>
  <si>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</si>
  <si>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</si>
  <si>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</si>
  <si>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</si>
  <si>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</si>
  <si>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</si>
  <si>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</si>
  <si>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</si>
  <si>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</si>
  <si>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</si>
  <si>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</si>
  <si>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</si>
  <si>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</si>
  <si>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</si>
  <si>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</si>
  <si>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</si>
  <si>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</si>
  <si>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</si>
  <si>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</si>
  <si>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</si>
  <si>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</si>
  <si>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</si>
  <si>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</si>
  <si>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</si>
  <si>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</si>
  <si>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</si>
  <si>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</si>
  <si>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</si>
  <si>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</si>
  <si>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</si>
  <si>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</si>
  <si>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</si>
  <si>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</si>
  <si>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</si>
  <si>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</si>
  <si>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</si>
  <si>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</si>
  <si>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</si>
  <si>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</si>
  <si>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</si>
  <si>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</si>
  <si>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</si>
  <si>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</si>
  <si>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</si>
  <si>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</si>
  <si>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</si>
  <si>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</si>
  <si>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</si>
  <si>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</si>
  <si>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</si>
  <si>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</si>
  <si>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</si>
  <si>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</si>
  <si>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</si>
  <si>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</si>
  <si>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</si>
  <si>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</si>
  <si>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</si>
  <si>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</si>
  <si>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</si>
  <si>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</si>
  <si>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</si>
  <si>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</si>
  <si>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</si>
  <si>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</si>
  <si>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</si>
  <si>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</si>
  <si>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</si>
  <si>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</si>
  <si>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</si>
  <si>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</si>
  <si>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</si>
  <si>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</si>
  <si>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</si>
  <si>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</si>
  <si>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</si>
  <si>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</si>
  <si>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</si>
  <si>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</si>
  <si>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</si>
  <si>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</si>
  <si>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</si>
  <si>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</si>
  <si>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</si>
  <si>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</si>
  <si>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</si>
  <si>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</si>
  <si>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</si>
  <si>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</si>
  <si>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</si>
  <si>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</si>
  <si>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</si>
  <si>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</si>
  <si>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</si>
  <si>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</si>
  <si>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</si>
  <si>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</si>
  <si>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</si>
  <si>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</si>
  <si>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</si>
  <si>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</si>
  <si>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</si>
  <si>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</si>
  <si>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</si>
  <si>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</si>
  <si>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</si>
  <si>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</si>
  <si>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</si>
  <si>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</si>
  <si>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</si>
  <si>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</si>
  <si>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</si>
  <si>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</si>
  <si>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</si>
  <si>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</si>
  <si>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</si>
  <si>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</si>
  <si>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</si>
  <si>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</si>
  <si>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</si>
  <si>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</si>
  <si>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</si>
  <si>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</si>
  <si>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</si>
  <si>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</si>
  <si>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</si>
  <si>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</si>
  <si>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</si>
  <si>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</si>
  <si>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</si>
  <si>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</si>
  <si>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</si>
  <si>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</si>
  <si>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</si>
  <si>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</si>
  <si>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</si>
  <si>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</si>
  <si>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</si>
  <si>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</si>
  <si>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</si>
  <si>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</si>
  <si>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</si>
  <si>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</si>
  <si>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</si>
  <si>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</si>
  <si>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</si>
  <si>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</si>
  <si>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</si>
  <si>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</si>
  <si>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</si>
  <si>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</si>
  <si>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</si>
  <si>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</si>
  <si>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</si>
  <si>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</si>
  <si>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</si>
  <si>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</si>
  <si>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</si>
  <si>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</si>
  <si>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</si>
  <si>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</si>
  <si>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</si>
  <si>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</si>
  <si>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</si>
  <si>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</si>
  <si>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</si>
  <si>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</si>
  <si>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</si>
  <si>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</si>
  <si>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</si>
  <si>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</si>
  <si>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</si>
  <si>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</si>
  <si>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</si>
  <si>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</si>
  <si>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</si>
  <si>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</si>
  <si>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</si>
  <si>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</si>
  <si>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</si>
  <si>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</si>
  <si>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</si>
  <si>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</si>
  <si>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</si>
  <si>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</si>
  <si>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</si>
  <si>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</si>
  <si>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</si>
  <si>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</si>
  <si>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</si>
  <si>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</si>
  <si>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</si>
  <si>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</si>
  <si>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</si>
  <si>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</si>
  <si>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</si>
  <si>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</si>
  <si>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</si>
  <si>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</si>
  <si>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</si>
  <si>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</si>
  <si>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</si>
  <si>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</si>
  <si>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</si>
  <si>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</si>
  <si>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</si>
  <si>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</si>
  <si>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</si>
  <si>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</si>
  <si>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</si>
  <si>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</si>
  <si>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</si>
  <si>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</si>
  <si>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</si>
  <si>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</si>
  <si>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</si>
  <si>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</si>
  <si>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</si>
  <si>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</si>
  <si>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</si>
  <si>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</si>
  <si>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</si>
  <si>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</si>
  <si>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</si>
  <si>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</si>
  <si>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</si>
  <si>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</si>
  <si>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</si>
  <si>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</si>
  <si>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</si>
  <si>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</si>
  <si>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</si>
  <si>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</si>
  <si>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</si>
  <si>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</si>
  <si>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</si>
  <si>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</si>
  <si>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</si>
  <si>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</si>
  <si>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</si>
  <si>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</si>
  <si>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</si>
  <si>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</si>
  <si>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</si>
  <si>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</si>
  <si>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</si>
  <si>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</si>
  <si>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</si>
  <si>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</si>
  <si>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</si>
  <si>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</si>
  <si>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</si>
  <si>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</si>
  <si>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</si>
  <si>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</si>
  <si>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</si>
  <si>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</si>
  <si>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</si>
  <si>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</si>
  <si>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</si>
  <si>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</si>
  <si>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</si>
  <si>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</si>
  <si>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</si>
  <si>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</si>
  <si>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</si>
  <si>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</si>
  <si>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</si>
  <si>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</si>
  <si>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</si>
  <si>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</si>
  <si>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</si>
  <si>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</si>
  <si>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</si>
  <si>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</si>
  <si>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</si>
  <si>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</si>
  <si>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</si>
  <si>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</si>
  <si>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</si>
  <si>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</si>
  <si>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</si>
  <si>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</si>
  <si>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</si>
  <si>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</si>
  <si>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</si>
  <si>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</si>
  <si>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</si>
  <si>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</si>
  <si>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</si>
  <si>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</si>
  <si>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</si>
  <si>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</si>
  <si>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</si>
  <si>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</si>
  <si>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</si>
  <si>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</si>
  <si>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</si>
  <si>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</si>
  <si>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</si>
  <si>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</si>
  <si>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</si>
  <si>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</si>
  <si>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</si>
  <si>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</si>
  <si>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</si>
  <si>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</si>
  <si>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</si>
  <si>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</si>
  <si>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</si>
  <si>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</si>
  <si>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</si>
  <si>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</si>
  <si>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</si>
  <si>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</si>
  <si>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</si>
  <si>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</si>
  <si>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</si>
  <si>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</si>
  <si>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</si>
  <si>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</si>
  <si>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</si>
  <si>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</si>
  <si>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</si>
  <si>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</si>
  <si>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</si>
  <si>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</si>
  <si>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</si>
  <si>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</si>
  <si>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</si>
  <si>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</si>
  <si>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</si>
  <si>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</si>
  <si>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</si>
  <si>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</si>
  <si>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</si>
  <si>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</si>
  <si>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</si>
  <si>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</si>
  <si>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</si>
  <si>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</si>
  <si>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</si>
  <si>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</si>
  <si>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</si>
  <si>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</si>
  <si>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</si>
  <si>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</si>
  <si>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</si>
  <si>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</si>
  <si>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</si>
  <si>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</si>
  <si>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</si>
  <si>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</si>
  <si>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</si>
  <si>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</si>
  <si>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</si>
  <si>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</si>
  <si>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</si>
  <si>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</si>
  <si>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</si>
  <si>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</si>
  <si>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</si>
  <si>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</si>
  <si>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</si>
  <si>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</si>
  <si>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</si>
  <si>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</si>
  <si>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</si>
  <si>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</si>
  <si>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</si>
  <si>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</si>
  <si>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</si>
  <si>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</si>
  <si>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</si>
  <si>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</si>
  <si>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</si>
  <si>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</si>
  <si>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</si>
  <si>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</si>
  <si>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</si>
  <si>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</si>
  <si>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</si>
  <si>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</si>
  <si>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</si>
  <si>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</si>
  <si>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</si>
  <si>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</si>
  <si>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</si>
  <si>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</si>
  <si>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</si>
  <si>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</si>
  <si>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</si>
  <si>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</si>
  <si>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</si>
  <si>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</si>
  <si>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</si>
  <si>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</si>
  <si>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</si>
  <si>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</si>
  <si>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</si>
  <si>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</si>
  <si>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</si>
  <si>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</si>
  <si>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</si>
  <si>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</si>
  <si>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</si>
  <si>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</si>
  <si>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</si>
  <si>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</si>
  <si>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</si>
  <si>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</si>
  <si>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</si>
  <si>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</si>
  <si>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</si>
  <si>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</si>
  <si>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</si>
  <si>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</si>
  <si>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</si>
  <si>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</si>
  <si>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</si>
  <si>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</si>
  <si>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</si>
  <si>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</si>
  <si>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</si>
  <si>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</si>
  <si>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</si>
  <si>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</si>
  <si>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</si>
  <si>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</si>
  <si>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</si>
  <si>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</si>
  <si>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</si>
  <si>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</si>
  <si>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</si>
  <si>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</si>
  <si>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</si>
  <si>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</si>
  <si>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</si>
  <si>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</si>
  <si>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</si>
  <si>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</si>
  <si>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</si>
  <si>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</si>
  <si>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</si>
  <si>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</si>
  <si>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</si>
  <si>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</si>
  <si>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</si>
  <si>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</si>
  <si>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</si>
  <si>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</si>
  <si>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</si>
  <si>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</si>
  <si>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</si>
  <si>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</si>
  <si>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</si>
  <si>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</si>
  <si>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</si>
  <si>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</si>
  <si>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</si>
  <si>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</si>
  <si>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</si>
  <si>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</si>
  <si>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</si>
  <si>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</si>
  <si>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</si>
  <si>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</si>
  <si>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</si>
  <si>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</si>
  <si>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</si>
  <si>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</si>
  <si>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</si>
  <si>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</si>
  <si>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</si>
  <si>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</si>
  <si>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</si>
  <si>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</si>
  <si>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</si>
  <si>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</si>
  <si>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</si>
  <si>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</si>
  <si>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</si>
  <si>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</si>
  <si>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</si>
  <si>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</si>
  <si>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</si>
  <si>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</si>
  <si>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</si>
  <si>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</si>
  <si>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</si>
  <si>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</si>
  <si>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</si>
  <si>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</si>
  <si>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</si>
  <si>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</si>
  <si>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</si>
  <si>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</si>
  <si>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</si>
  <si>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</si>
  <si>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</si>
  <si>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</si>
  <si>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</si>
  <si>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</si>
  <si>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</si>
  <si>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</si>
  <si>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</si>
  <si>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</si>
  <si>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</si>
  <si>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</si>
  <si>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</si>
  <si>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</si>
  <si>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</si>
  <si>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</si>
  <si>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</si>
  <si>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</si>
  <si>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</si>
  <si>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</si>
  <si>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</si>
  <si>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</si>
  <si>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</si>
  <si>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</si>
  <si>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</si>
  <si>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</si>
  <si>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</si>
  <si>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</si>
  <si>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</si>
  <si>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</si>
  <si>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</si>
  <si>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</si>
  <si>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</si>
  <si>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</si>
  <si>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</si>
  <si>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</si>
  <si>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</si>
  <si>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</si>
  <si>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</si>
  <si>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</si>
  <si>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</si>
  <si>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</si>
  <si>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</si>
  <si>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</si>
  <si>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</si>
  <si>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</si>
  <si>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</si>
  <si>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</si>
  <si>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</si>
  <si>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</si>
  <si>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</si>
  <si>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</si>
  <si>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</si>
  <si>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</si>
  <si>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</si>
  <si>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</si>
  <si>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</si>
  <si>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</si>
  <si>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</si>
  <si>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</si>
  <si>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</si>
  <si>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</si>
  <si>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</si>
  <si>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</si>
  <si>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</si>
  <si>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</si>
  <si>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</si>
  <si>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</si>
  <si>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</si>
  <si>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</si>
  <si>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</si>
  <si>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</si>
  <si>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</si>
  <si>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</si>
  <si>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</si>
  <si>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</si>
  <si>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</si>
  <si>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</si>
  <si>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</si>
  <si>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</si>
  <si>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</si>
  <si>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</si>
  <si>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</si>
  <si>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</si>
  <si>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</si>
  <si>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</si>
  <si>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</si>
  <si>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</si>
  <si>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</si>
  <si>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</si>
  <si>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</si>
  <si>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</si>
  <si>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</si>
  <si>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</si>
  <si>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</si>
  <si>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</si>
  <si>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</si>
  <si>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</si>
  <si>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</si>
  <si>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</si>
  <si>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</si>
  <si>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</si>
  <si>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</si>
  <si>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</si>
  <si>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</si>
  <si>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</si>
  <si>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</si>
  <si>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</si>
  <si>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</si>
  <si>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</si>
  <si>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</si>
  <si>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</si>
  <si>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</si>
  <si>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</si>
  <si>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</si>
  <si>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</si>
  <si>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</si>
  <si>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</si>
  <si>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</si>
  <si>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</si>
  <si>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</si>
  <si>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</si>
  <si>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</si>
  <si>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</si>
  <si>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</si>
  <si>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</si>
  <si>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</si>
  <si>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</si>
  <si>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</si>
  <si>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</si>
  <si>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</si>
  <si>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</si>
  <si>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</si>
  <si>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</si>
  <si>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</si>
  <si>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</si>
  <si>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</si>
  <si>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</si>
  <si>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</si>
  <si>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</si>
  <si>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</si>
  <si>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</si>
  <si>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</si>
  <si>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</si>
  <si>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</si>
  <si>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</si>
  <si>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</si>
  <si>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</si>
  <si>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</si>
  <si>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</si>
  <si>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</si>
  <si>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</si>
  <si>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</si>
  <si>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</si>
  <si>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</si>
  <si>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</si>
  <si>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</si>
  <si>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</si>
  <si>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</si>
  <si>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</si>
  <si>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</si>
  <si>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</si>
  <si>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</si>
  <si>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</si>
  <si>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</si>
  <si>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</si>
  <si>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</si>
  <si>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</si>
  <si>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</si>
  <si>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</si>
  <si>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</si>
  <si>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</si>
  <si>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</si>
  <si>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</si>
  <si>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</si>
  <si>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</si>
  <si>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</si>
  <si>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</si>
  <si>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</si>
  <si>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</si>
  <si>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</si>
  <si>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</si>
  <si>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</si>
  <si>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</si>
  <si>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</si>
  <si>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</si>
  <si>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</si>
  <si>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</si>
  <si>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</si>
  <si>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</si>
  <si>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</si>
  <si>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</si>
  <si>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</si>
  <si>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</si>
  <si>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</si>
  <si>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</si>
  <si>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</si>
  <si>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</si>
  <si>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</si>
  <si>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</si>
  <si>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</si>
  <si>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</si>
  <si>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</si>
  <si>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</si>
  <si>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</si>
  <si>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</si>
  <si>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</si>
  <si>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</si>
  <si>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</si>
  <si>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</si>
  <si>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</si>
  <si>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</si>
  <si>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</si>
  <si>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</si>
  <si>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</si>
  <si>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</si>
  <si>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</si>
  <si>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</si>
  <si>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</si>
  <si>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</si>
  <si>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</si>
  <si>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</si>
  <si>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</si>
  <si>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</si>
  <si>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</si>
  <si>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</si>
  <si>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</si>
  <si>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</si>
  <si>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</si>
  <si>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</si>
  <si>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</si>
  <si>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</si>
  <si>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</si>
  <si>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</si>
  <si>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</si>
  <si>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</si>
  <si>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</si>
  <si>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</si>
  <si>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</si>
  <si>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</si>
  <si>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</si>
  <si>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</si>
  <si>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</si>
  <si>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</si>
  <si>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</si>
  <si>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</si>
  <si>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</si>
  <si>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</si>
  <si>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</si>
  <si>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</si>
  <si>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</si>
  <si>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</si>
  <si>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</si>
  <si>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</si>
  <si>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</si>
  <si>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</si>
  <si>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</si>
  <si>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</si>
  <si>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</si>
  <si>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</si>
  <si>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</si>
  <si>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</si>
  <si>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</si>
  <si>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</si>
  <si>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</si>
  <si>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</si>
  <si>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</si>
  <si>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</si>
  <si>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</si>
  <si>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</si>
  <si>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</si>
  <si>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</si>
  <si>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</si>
  <si>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</si>
  <si>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</si>
  <si>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</si>
  <si>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</si>
  <si>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</si>
  <si>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</si>
  <si>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</si>
  <si>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</si>
  <si>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</si>
  <si>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</si>
  <si>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</si>
  <si>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</si>
  <si>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</si>
  <si>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</si>
  <si>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</si>
  <si>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</si>
  <si>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</si>
  <si>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</si>
  <si>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</si>
  <si>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</si>
  <si>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</si>
  <si>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</si>
  <si>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</si>
  <si>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</si>
  <si>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</si>
  <si>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</si>
  <si>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</si>
  <si>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</si>
  <si>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</si>
  <si>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</si>
  <si>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</si>
  <si>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</si>
  <si>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</si>
  <si>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</si>
  <si>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</si>
  <si>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</si>
  <si>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</si>
  <si>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</si>
  <si>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</si>
  <si>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</si>
  <si>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</si>
  <si>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</si>
  <si>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</si>
  <si>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</si>
  <si>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</si>
  <si>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</si>
  <si>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</si>
  <si>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</si>
  <si>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</si>
  <si>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</si>
  <si>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</si>
  <si>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</si>
  <si>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</si>
  <si>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</si>
  <si>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</si>
  <si>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</si>
  <si>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</si>
  <si>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</si>
  <si>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</si>
  <si>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</si>
  <si>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</si>
  <si>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</si>
  <si>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</si>
  <si>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</si>
  <si>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</si>
  <si>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</si>
  <si>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</si>
  <si>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</si>
  <si>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</si>
  <si>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</si>
  <si>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</si>
  <si>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</si>
  <si>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</si>
  <si>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</si>
  <si>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</si>
  <si>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</si>
  <si>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</si>
  <si>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</si>
  <si>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</si>
  <si>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</si>
  <si>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</si>
  <si>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</si>
  <si>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</si>
  <si>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</si>
  <si>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</si>
  <si>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</si>
  <si>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</si>
  <si>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</si>
  <si>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</si>
  <si>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</si>
  <si>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</si>
  <si>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</si>
  <si>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</si>
  <si>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</si>
  <si>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</si>
  <si>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</si>
  <si>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</si>
  <si>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</si>
  <si>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</si>
  <si>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</si>
  <si>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</si>
  <si>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</si>
  <si>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</si>
  <si>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</si>
  <si>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</si>
  <si>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</si>
  <si>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</si>
  <si>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</si>
  <si>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</si>
  <si>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</si>
  <si>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</si>
  <si>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</si>
  <si>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</si>
  <si>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</si>
  <si>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</si>
  <si>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</si>
  <si>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</si>
  <si>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</si>
  <si>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</si>
  <si>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</si>
  <si>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</si>
  <si>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</si>
  <si>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</si>
  <si>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</si>
  <si>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</si>
  <si>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</si>
  <si>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</si>
  <si>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</si>
  <si>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</si>
  <si>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</si>
  <si>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</si>
  <si>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</si>
  <si>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</si>
  <si>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</si>
  <si>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</si>
  <si>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</si>
  <si>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</si>
  <si>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</si>
  <si>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</si>
  <si>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</si>
  <si>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</si>
  <si>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</si>
  <si>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</si>
  <si>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</si>
  <si>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</si>
  <si>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</si>
  <si>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</si>
  <si>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</si>
  <si>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</si>
  <si>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</si>
  <si>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</si>
  <si>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</si>
  <si>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</si>
  <si>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</si>
  <si>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</si>
  <si>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</si>
  <si>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</si>
  <si>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</si>
  <si>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</si>
  <si>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</si>
  <si>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</si>
  <si>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</si>
  <si>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</si>
  <si>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</si>
  <si>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</si>
  <si>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</si>
  <si>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</si>
  <si>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</si>
  <si>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</si>
  <si>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</si>
  <si>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</si>
  <si>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</si>
  <si>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</si>
  <si>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</si>
  <si>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</si>
  <si>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</si>
  <si>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</si>
  <si>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</si>
  <si>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</si>
  <si>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</si>
  <si>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</si>
  <si>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</si>
  <si>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</si>
  <si>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</si>
  <si>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</si>
  <si>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</si>
  <si>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</si>
  <si>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</si>
  <si>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</si>
  <si>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</si>
  <si>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</si>
  <si>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</si>
  <si>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</si>
  <si>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</si>
  <si>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</si>
  <si>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</si>
  <si>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</si>
  <si>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</si>
  <si>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</si>
  <si>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</si>
  <si>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</si>
  <si>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</si>
  <si>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</si>
  <si>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</si>
  <si>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</si>
  <si>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</si>
  <si>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</si>
  <si>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</si>
  <si>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</si>
  <si>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</si>
  <si>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</si>
  <si>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</si>
  <si>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</si>
  <si>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</si>
  <si>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</si>
  <si>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</si>
  <si>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</si>
  <si>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</si>
  <si>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</si>
  <si>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</si>
  <si>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</si>
  <si>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</si>
  <si>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</si>
  <si>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</si>
  <si>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</si>
  <si>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</si>
  <si>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</si>
  <si>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</si>
  <si>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</si>
  <si>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</si>
  <si>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</si>
  <si>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</si>
  <si>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</si>
  <si>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</si>
  <si>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</si>
  <si>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</si>
  <si>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</si>
  <si>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</si>
  <si>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</si>
  <si>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</si>
  <si>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</si>
  <si>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</si>
  <si>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</si>
  <si>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</si>
  <si>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</si>
  <si>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</si>
  <si>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</si>
  <si>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</si>
  <si>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</si>
  <si>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</si>
  <si>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</si>
  <si>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</si>
  <si>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</si>
  <si>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</si>
  <si>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</si>
  <si>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</si>
  <si>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</si>
  <si>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</si>
  <si>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</si>
  <si>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</si>
  <si>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</si>
  <si>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</si>
  <si>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</si>
  <si>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</si>
  <si>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</si>
  <si>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</si>
  <si>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</si>
  <si>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</si>
  <si>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</si>
  <si>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</si>
  <si>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</si>
  <si>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</si>
  <si>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</si>
  <si>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</si>
  <si>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</si>
  <si>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</si>
  <si>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</si>
  <si>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</si>
  <si>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</si>
  <si>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</si>
  <si>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</si>
  <si>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</si>
  <si>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</si>
  <si>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</si>
  <si>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</si>
  <si>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</si>
  <si>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</si>
  <si>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</si>
  <si>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</si>
  <si>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</si>
  <si>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</si>
  <si>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</si>
  <si>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</si>
  <si>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</si>
  <si>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</si>
  <si>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</si>
  <si>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</si>
  <si>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</si>
  <si>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</si>
  <si>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</si>
  <si>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</si>
  <si>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</si>
  <si>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</si>
  <si>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</si>
  <si>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</si>
  <si>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</si>
  <si>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</si>
  <si>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</si>
  <si>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</si>
  <si>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</si>
  <si>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</si>
  <si>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</si>
  <si>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</si>
  <si>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</si>
  <si>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</si>
  <si>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</si>
  <si>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</si>
  <si>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</si>
  <si>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</si>
  <si>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</si>
  <si>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</si>
  <si>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</si>
  <si>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</si>
  <si>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</si>
  <si>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</si>
  <si>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</si>
  <si>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</si>
  <si>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</si>
  <si>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</si>
  <si>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</si>
  <si>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</si>
  <si>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</si>
  <si>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</si>
  <si>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</si>
  <si>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</si>
  <si>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</si>
  <si>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</si>
  <si>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</si>
  <si>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</si>
  <si>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</si>
  <si>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</si>
  <si>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</si>
  <si>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</si>
  <si>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</si>
  <si>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</si>
  <si>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</si>
  <si>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</si>
  <si>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</si>
  <si>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</si>
  <si>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</si>
  <si>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</si>
  <si>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</si>
  <si>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</si>
  <si>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</si>
  <si>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</si>
  <si>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</si>
  <si>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</si>
  <si>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</si>
  <si>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</si>
  <si>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</si>
  <si>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</si>
  <si>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</si>
  <si>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</si>
  <si>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</si>
  <si>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</si>
  <si>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</si>
  <si>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</si>
  <si>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</si>
  <si>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</si>
  <si>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</si>
  <si>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</si>
  <si>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</si>
  <si>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</si>
  <si>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</si>
  <si>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</si>
  <si>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</si>
  <si>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</si>
  <si>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</si>
  <si>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</si>
  <si>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</si>
  <si>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</si>
  <si>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</si>
  <si>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</si>
  <si>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</si>
  <si>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</si>
  <si>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</si>
  <si>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</si>
  <si>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</si>
  <si>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</si>
  <si>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</si>
  <si>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</si>
  <si>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</si>
  <si>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</si>
  <si>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</si>
  <si>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</si>
  <si>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</si>
  <si>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</si>
  <si>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</si>
  <si>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</si>
  <si>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</si>
  <si>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</si>
  <si>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</si>
  <si>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</si>
  <si>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</si>
  <si>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</si>
  <si>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</si>
  <si>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</si>
  <si>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</si>
  <si>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</si>
  <si>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</si>
  <si>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</si>
  <si>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</si>
  <si>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</si>
  <si>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</si>
  <si>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</si>
  <si>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</si>
  <si>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</si>
  <si>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</si>
  <si>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</si>
  <si>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</si>
  <si>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</si>
  <si>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</si>
  <si>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</si>
  <si>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</si>
  <si>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</si>
  <si>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</si>
  <si>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</si>
  <si>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</si>
  <si>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</si>
  <si>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</si>
  <si>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</si>
  <si>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</si>
  <si>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</si>
  <si>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</si>
  <si>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</si>
  <si>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</si>
  <si>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</si>
  <si>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</si>
  <si>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</si>
  <si>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</si>
  <si>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</si>
  <si>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</si>
  <si>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</si>
  <si>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</si>
  <si>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</si>
  <si>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</si>
  <si>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</si>
  <si>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</si>
  <si>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</si>
  <si>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</si>
  <si>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</si>
  <si>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</si>
  <si>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</si>
  <si>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</si>
  <si>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</si>
  <si>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</si>
  <si>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</si>
  <si>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</si>
  <si>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</si>
  <si>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</si>
  <si>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</si>
  <si>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</si>
  <si>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</si>
  <si>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</si>
  <si>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</si>
  <si>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</si>
  <si>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</si>
  <si>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</si>
  <si>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</si>
  <si>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</si>
  <si>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</si>
  <si>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</si>
  <si>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</si>
  <si>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</si>
  <si>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</si>
  <si>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</si>
  <si>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</si>
  <si>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</si>
  <si>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</si>
  <si>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</si>
  <si>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</si>
  <si>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</si>
  <si>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</si>
  <si>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</si>
  <si>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</si>
  <si>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</si>
  <si>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</si>
  <si>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</si>
  <si>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</si>
  <si>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</si>
  <si>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</si>
  <si>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</si>
  <si>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</si>
  <si>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</si>
  <si>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</si>
  <si>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</si>
  <si>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</si>
  <si>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</si>
  <si>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</si>
  <si>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</si>
  <si>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</si>
  <si>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</si>
  <si>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</si>
  <si>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</si>
  <si>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</si>
  <si>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</si>
  <si>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</si>
  <si>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</si>
  <si>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</si>
  <si>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</si>
  <si>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</si>
  <si>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</si>
  <si>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</si>
  <si>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</si>
  <si>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</si>
  <si>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</si>
  <si>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</si>
  <si>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</si>
  <si>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</si>
  <si>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</si>
  <si>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</si>
  <si>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</si>
  <si>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</si>
  <si>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</si>
  <si>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</si>
  <si>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</si>
  <si>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</si>
  <si>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</si>
  <si>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</si>
  <si>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</si>
  <si>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</si>
  <si>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</si>
  <si>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</si>
  <si>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</si>
  <si>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</si>
  <si>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</si>
  <si>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</si>
  <si>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</si>
  <si>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</si>
  <si>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</si>
  <si>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</si>
  <si>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</si>
  <si>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</si>
  <si>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</si>
  <si>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</si>
  <si>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</si>
  <si>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</si>
  <si>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</si>
  <si>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</si>
  <si>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</si>
  <si>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</si>
  <si>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</si>
  <si>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</si>
  <si>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</si>
  <si>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</si>
  <si>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</si>
  <si>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</si>
  <si>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</si>
  <si>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</si>
  <si>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</si>
  <si>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</si>
  <si>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</si>
  <si>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</si>
  <si>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</si>
  <si>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</si>
  <si>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</si>
  <si>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</si>
  <si>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</si>
  <si>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</si>
  <si>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</si>
  <si>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</si>
  <si>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</si>
  <si>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</si>
  <si>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</si>
  <si>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</si>
  <si>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</si>
  <si>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</si>
  <si>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</si>
  <si>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</si>
  <si>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</si>
  <si>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</si>
  <si>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</si>
  <si>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</si>
  <si>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</si>
  <si>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</si>
  <si>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</si>
  <si>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</si>
  <si>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</si>
  <si>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</si>
  <si>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</si>
  <si>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</si>
  <si>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</si>
  <si>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</si>
  <si>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</si>
  <si>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</si>
  <si>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</si>
  <si>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</si>
  <si>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</si>
  <si>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</si>
  <si>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</si>
  <si>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</si>
  <si>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</si>
  <si>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</si>
  <si>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</si>
  <si>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</si>
  <si>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</si>
  <si>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</si>
  <si>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</si>
  <si>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</si>
  <si>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</si>
  <si>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</si>
  <si>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</si>
  <si>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</si>
  <si>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</si>
  <si>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</si>
  <si>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</si>
  <si>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</si>
  <si>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</si>
  <si>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</si>
  <si>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</si>
  <si>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</si>
  <si>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</si>
  <si>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</si>
  <si>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</si>
  <si>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</si>
  <si>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</si>
  <si>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</si>
  <si>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</si>
  <si>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</si>
  <si>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</si>
  <si>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</si>
  <si>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</si>
  <si>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</si>
  <si>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</si>
  <si>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</si>
  <si>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</si>
  <si>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</si>
  <si>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</si>
  <si>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</si>
  <si>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</si>
  <si>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</si>
  <si>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</si>
  <si>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</si>
  <si>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</si>
  <si>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</si>
  <si>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</si>
  <si>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</si>
  <si>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</si>
  <si>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</si>
  <si>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</si>
  <si>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</si>
  <si>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</si>
  <si>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</si>
  <si>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</si>
  <si>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</si>
  <si>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</si>
  <si>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</si>
  <si>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</si>
  <si>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</si>
  <si>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</si>
  <si>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</si>
  <si>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</si>
  <si>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</si>
  <si>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</si>
  <si>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</si>
  <si>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</si>
  <si>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</si>
  <si>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</si>
  <si>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</si>
  <si>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</si>
  <si>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</si>
  <si>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</si>
  <si>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</si>
  <si>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</si>
  <si>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</si>
  <si>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</si>
  <si>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</si>
  <si>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</si>
  <si>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</si>
  <si>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</si>
  <si>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</si>
  <si>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</si>
  <si>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</si>
  <si>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</si>
  <si>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</si>
  <si>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</si>
  <si>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</si>
  <si>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</si>
  <si>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</si>
  <si>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</si>
  <si>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</si>
  <si>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</si>
  <si>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</si>
  <si>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</si>
  <si>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</si>
  <si>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</si>
  <si>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</si>
  <si>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</si>
  <si>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</si>
  <si>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</si>
  <si>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</si>
  <si>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</si>
  <si>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</si>
  <si>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</si>
  <si>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</si>
  <si>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</si>
  <si>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</si>
  <si>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</si>
  <si>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</si>
  <si>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</si>
  <si>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</si>
  <si>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</si>
  <si>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</si>
  <si>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</si>
  <si>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</si>
  <si>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</si>
  <si>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</si>
  <si>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</si>
  <si>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</si>
  <si>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</si>
  <si>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</si>
  <si>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</si>
  <si>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</si>
  <si>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</si>
  <si>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</si>
  <si>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</si>
  <si>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</si>
  <si>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</si>
  <si>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</si>
  <si>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</si>
  <si>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</si>
  <si>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</si>
  <si>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</si>
  <si>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</si>
  <si>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</si>
  <si>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</si>
  <si>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</si>
  <si>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</si>
  <si>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</si>
  <si>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</si>
  <si>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</si>
  <si>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</si>
  <si>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</si>
  <si>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</si>
  <si>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</si>
  <si>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</si>
  <si>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</si>
  <si>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</si>
  <si>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</si>
  <si>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</si>
  <si>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</si>
  <si>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</si>
  <si>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</si>
  <si>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</si>
  <si>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</si>
  <si>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</si>
  <si>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</si>
  <si>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</si>
  <si>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</si>
  <si>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</si>
  <si>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</si>
  <si>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</si>
  <si>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</si>
  <si>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</si>
  <si>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</si>
  <si>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</si>
  <si>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</si>
  <si>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</si>
  <si>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</si>
  <si>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</si>
  <si>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</si>
  <si>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</si>
  <si>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</si>
  <si>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</si>
  <si>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</si>
  <si>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</si>
  <si>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</si>
  <si>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</si>
  <si>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</si>
  <si>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</si>
  <si>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</si>
  <si>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</si>
  <si>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</si>
  <si>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</si>
  <si>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</si>
  <si>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</si>
  <si>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</si>
  <si>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</si>
  <si>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</si>
  <si>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</si>
  <si>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</si>
  <si>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</si>
  <si>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</si>
  <si>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</si>
  <si>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</si>
  <si>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</si>
  <si>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</si>
  <si>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</si>
  <si>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</si>
  <si>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</si>
  <si>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</si>
  <si>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</si>
  <si>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</si>
  <si>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</si>
  <si>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</si>
  <si>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</si>
  <si>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</si>
  <si>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</si>
  <si>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</si>
  <si>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</si>
  <si>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</si>
  <si>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</si>
  <si>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</si>
  <si>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</si>
  <si>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</si>
  <si>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</si>
  <si>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</si>
  <si>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</si>
  <si>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</si>
  <si>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</si>
  <si>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</si>
  <si>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</si>
  <si>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</si>
  <si>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</si>
  <si>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</si>
  <si>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</si>
  <si>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</si>
  <si>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</si>
  <si>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</si>
  <si>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</si>
  <si>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</si>
  <si>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</si>
  <si>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</si>
  <si>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</si>
  <si>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</si>
  <si>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</si>
  <si>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</si>
  <si>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</si>
  <si>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</si>
  <si>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</si>
  <si>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</si>
  <si>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</si>
  <si>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</si>
  <si>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</si>
  <si>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</si>
  <si>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</si>
  <si>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</si>
  <si>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</si>
  <si>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</si>
  <si>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</si>
  <si>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</si>
  <si>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</si>
  <si>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</si>
  <si>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</si>
  <si>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</si>
  <si>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</si>
  <si>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</si>
  <si>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</si>
  <si>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</si>
  <si>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</si>
  <si>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</si>
  <si>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</si>
  <si>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</si>
  <si>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</si>
  <si>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</si>
  <si>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</si>
  <si>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</si>
  <si>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</si>
  <si>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</si>
  <si>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</si>
  <si>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</si>
  <si>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</si>
  <si>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</si>
  <si>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</si>
  <si>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</si>
  <si>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</si>
  <si>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</si>
  <si>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</si>
  <si>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</si>
  <si>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</si>
  <si>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</si>
  <si>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</si>
  <si>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</si>
  <si>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</si>
  <si>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</si>
  <si>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</si>
  <si>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</si>
  <si>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</si>
  <si>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</si>
  <si>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</si>
  <si>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</si>
  <si>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</si>
  <si>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</si>
  <si>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</si>
  <si>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</si>
  <si>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</si>
  <si>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</si>
  <si>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</si>
  <si>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</si>
  <si>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</si>
  <si>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</si>
  <si>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</si>
  <si>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</si>
  <si>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</si>
  <si>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</si>
  <si>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</si>
  <si>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</si>
  <si>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</si>
  <si>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</si>
  <si>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</si>
  <si>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</si>
  <si>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</si>
  <si>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</si>
  <si>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</si>
  <si>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</si>
  <si>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</si>
  <si>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</si>
  <si>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</si>
  <si>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</si>
  <si>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</si>
  <si>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</si>
  <si>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</si>
  <si>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</si>
  <si>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</si>
  <si>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</si>
  <si>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</si>
  <si>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</si>
  <si>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</si>
  <si>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</si>
  <si>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</si>
  <si>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</si>
  <si>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</si>
  <si>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</si>
  <si>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</si>
  <si>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</si>
  <si>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</si>
  <si>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</si>
  <si>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</si>
  <si>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</si>
  <si>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</si>
  <si>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</si>
  <si>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</si>
  <si>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</si>
  <si>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</si>
  <si>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</si>
  <si>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</si>
  <si>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</si>
  <si>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</si>
  <si>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</si>
  <si>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</si>
  <si>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</si>
  <si>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</si>
  <si>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</si>
  <si>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</si>
  <si>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</si>
  <si>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</si>
  <si>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</si>
  <si>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</si>
  <si>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</si>
  <si>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</si>
  <si>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</si>
  <si>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</si>
  <si>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</si>
  <si>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</si>
  <si>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</si>
  <si>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</si>
  <si>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</si>
  <si>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</si>
  <si>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</si>
  <si>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</si>
  <si>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</si>
  <si>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</si>
  <si>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</si>
  <si>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</si>
  <si>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</si>
  <si>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</si>
  <si>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</si>
  <si>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</si>
  <si>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</si>
  <si>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</si>
  <si>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</si>
  <si>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</si>
  <si>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</si>
  <si>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</si>
  <si>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</si>
  <si>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</si>
  <si>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</si>
  <si>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</si>
  <si>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</si>
  <si>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</si>
  <si>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</si>
  <si>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</si>
  <si>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</si>
  <si>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</si>
  <si>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</si>
  <si>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</si>
  <si>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</si>
  <si>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</si>
  <si>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</si>
  <si>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</si>
  <si>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</si>
  <si>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</si>
  <si>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</si>
  <si>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</si>
  <si>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</si>
  <si>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</si>
  <si>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</si>
  <si>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</si>
  <si>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</si>
  <si>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</si>
  <si>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</si>
  <si>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</si>
  <si>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</si>
  <si>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</si>
  <si>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</si>
  <si>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</si>
  <si>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</si>
  <si>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</si>
  <si>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</si>
  <si>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</si>
  <si>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</si>
  <si>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</si>
  <si>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</si>
  <si>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</si>
  <si>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</si>
  <si>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</si>
  <si>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</si>
  <si>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</si>
  <si>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</si>
  <si>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</si>
  <si>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</si>
  <si>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</si>
  <si>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</si>
  <si>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</si>
  <si>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</si>
  <si>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</si>
  <si>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</si>
  <si>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</si>
  <si>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</si>
  <si>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</si>
  <si>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</si>
  <si>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</si>
  <si>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</si>
  <si>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</si>
  <si>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</si>
  <si>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</si>
  <si>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</si>
  <si>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</si>
  <si>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</si>
  <si>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</si>
  <si>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</si>
  <si>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</si>
  <si>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</si>
  <si>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</si>
  <si>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</si>
  <si>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</si>
  <si>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</si>
  <si>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</si>
  <si>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</si>
  <si>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</si>
  <si>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</si>
  <si>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</si>
  <si>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</si>
  <si>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</si>
  <si>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</si>
  <si>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</si>
  <si>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</si>
  <si>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</si>
  <si>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</si>
  <si>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</si>
  <si>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</si>
  <si>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</si>
  <si>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</si>
  <si>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</si>
  <si>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</si>
  <si>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</si>
  <si>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</si>
  <si>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</si>
  <si>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</si>
  <si>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</si>
  <si>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</si>
  <si>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</si>
  <si>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</si>
  <si>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</si>
  <si>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</si>
  <si>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</si>
  <si>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</si>
  <si>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</si>
  <si>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</si>
  <si>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</si>
  <si>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</si>
  <si>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</si>
  <si>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</si>
  <si>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</si>
  <si>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</si>
  <si>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</si>
  <si>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</si>
  <si>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</si>
  <si>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</si>
  <si>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</si>
  <si>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</si>
  <si>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</si>
  <si>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</si>
  <si>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</si>
  <si>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</si>
  <si>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</si>
  <si>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</si>
  <si>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</si>
  <si>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</si>
  <si>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</si>
  <si>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</si>
  <si>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</si>
  <si>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</si>
  <si>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</si>
  <si>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</si>
  <si>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</si>
  <si>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</si>
  <si>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</si>
  <si>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</si>
  <si>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</si>
  <si>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</si>
  <si>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</si>
  <si>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</si>
  <si>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</si>
  <si>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</si>
  <si>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</si>
  <si>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</si>
  <si>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</si>
  <si>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</si>
  <si>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</si>
  <si>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</si>
  <si>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</si>
  <si>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</si>
  <si>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</si>
  <si>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</si>
  <si>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</si>
  <si>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</si>
  <si>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</si>
  <si>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</si>
  <si>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</si>
  <si>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</si>
  <si>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</si>
  <si>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</si>
  <si>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</si>
  <si>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</si>
  <si>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</si>
  <si>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</si>
  <si>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</si>
  <si>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</si>
  <si>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</si>
  <si>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</si>
  <si>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</si>
  <si>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</si>
  <si>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</si>
  <si>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</si>
  <si>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</si>
  <si>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</si>
  <si>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</si>
  <si>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</si>
  <si>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</si>
  <si>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</si>
  <si>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</si>
  <si>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</si>
  <si>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</si>
  <si>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</si>
  <si>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</si>
  <si>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</si>
  <si>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</si>
  <si>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</si>
  <si>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</si>
  <si>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</si>
  <si>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</si>
  <si>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</si>
  <si>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</si>
  <si>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</si>
  <si>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</si>
  <si>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</si>
  <si>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</si>
  <si>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</si>
  <si>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</si>
  <si>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</si>
  <si>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</si>
  <si>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</si>
  <si>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</si>
  <si>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</si>
  <si>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</si>
  <si>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</si>
  <si>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</si>
  <si>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</si>
  <si>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</si>
  <si>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</si>
  <si>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</si>
  <si>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</si>
  <si>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</si>
  <si>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</si>
  <si>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</si>
  <si>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</si>
  <si>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</si>
  <si>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</si>
  <si>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</si>
  <si>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</si>
  <si>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</si>
  <si>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</si>
  <si>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</si>
  <si>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</si>
  <si>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</si>
  <si>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</si>
  <si>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</si>
  <si>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</si>
  <si>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</si>
  <si>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</si>
  <si>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</si>
  <si>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</si>
  <si>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</si>
  <si>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</si>
  <si>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</si>
  <si>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</si>
  <si>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</si>
  <si>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</si>
  <si>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</si>
  <si>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</si>
  <si>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</si>
  <si>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</si>
  <si>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</si>
  <si>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</si>
  <si>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</si>
  <si>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</si>
  <si>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</si>
  <si>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</si>
  <si>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</si>
  <si>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</si>
  <si>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</si>
  <si>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</si>
  <si>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</si>
  <si>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</si>
  <si>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</si>
  <si>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</si>
  <si>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</si>
  <si>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</si>
  <si>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</si>
  <si>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</si>
  <si>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</si>
  <si>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</si>
  <si>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</si>
  <si>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</si>
  <si>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</si>
  <si>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</si>
  <si>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</si>
  <si>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</si>
  <si>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</si>
  <si>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</si>
  <si>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</si>
  <si>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</si>
  <si>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</si>
  <si>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</si>
  <si>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</si>
  <si>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</si>
  <si>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</si>
  <si>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</si>
  <si>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</si>
  <si>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</si>
  <si>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</si>
  <si>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</si>
  <si>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</si>
  <si>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</si>
  <si>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</si>
  <si>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</si>
  <si>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</si>
  <si>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</si>
  <si>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</si>
  <si>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</si>
  <si>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</si>
  <si>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</si>
  <si>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</si>
  <si>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</si>
  <si>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</si>
  <si>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</si>
  <si>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</si>
  <si>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</si>
  <si>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</si>
  <si>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</si>
  <si>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</si>
  <si>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</si>
  <si>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</si>
  <si>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</si>
  <si>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</si>
  <si>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</si>
  <si>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</si>
  <si>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</si>
  <si>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</si>
  <si>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</si>
  <si>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</si>
  <si>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</si>
  <si>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</si>
  <si>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</si>
  <si>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</si>
  <si>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</si>
  <si>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</si>
  <si>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</si>
  <si>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</si>
  <si>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</si>
  <si>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</si>
  <si>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</si>
  <si>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</si>
  <si>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</si>
  <si>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</si>
  <si>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</si>
  <si>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</si>
  <si>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</si>
  <si>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</si>
  <si>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</si>
  <si>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</si>
  <si>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</si>
  <si>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</si>
  <si>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</si>
  <si>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</si>
  <si>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</si>
  <si>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</si>
  <si>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</si>
  <si>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</si>
  <si>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</si>
  <si>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</si>
  <si>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</si>
  <si>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</si>
  <si>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</si>
  <si>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</si>
  <si>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</si>
  <si>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</si>
  <si>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</si>
  <si>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</si>
  <si>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</si>
  <si>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</si>
  <si>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</si>
  <si>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</si>
  <si>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</si>
  <si>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</si>
  <si>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</si>
  <si>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</si>
  <si>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</si>
  <si>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</si>
  <si>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</si>
  <si>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</si>
  <si>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</si>
  <si>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</si>
  <si>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</si>
  <si>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</si>
  <si>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</si>
  <si>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</si>
  <si>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</si>
  <si>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</si>
  <si>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</si>
  <si>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</si>
  <si>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</si>
  <si>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</si>
  <si>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</si>
  <si>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</si>
  <si>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</si>
  <si>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</si>
  <si>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</si>
  <si>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</si>
  <si>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</si>
  <si>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</si>
  <si>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</si>
  <si>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</si>
  <si>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</si>
  <si>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</si>
  <si>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</si>
  <si>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</si>
  <si>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</si>
  <si>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</si>
  <si>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</si>
  <si>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</si>
  <si>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</si>
  <si>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</si>
  <si>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</si>
  <si>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</si>
  <si>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</si>
  <si>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</si>
  <si>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</si>
  <si>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</si>
  <si>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</si>
  <si>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</si>
  <si>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</si>
  <si>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</si>
  <si>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</si>
  <si>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</si>
  <si>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</si>
  <si>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</si>
  <si>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</si>
  <si>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</si>
  <si>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</si>
  <si>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</si>
  <si>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</si>
  <si>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</si>
  <si>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</si>
  <si>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</si>
  <si>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</si>
  <si>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</si>
  <si>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</si>
  <si>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</si>
  <si>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</si>
  <si>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</si>
  <si>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</si>
  <si>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</si>
  <si>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</si>
  <si>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</si>
  <si>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</si>
  <si>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</si>
  <si>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</si>
  <si>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</si>
  <si>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</si>
  <si>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</si>
  <si>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</si>
  <si>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</si>
  <si>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</si>
  <si>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</si>
  <si>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</si>
  <si>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</si>
  <si>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</si>
  <si>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</si>
  <si>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</si>
  <si>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</si>
  <si>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</si>
  <si>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</si>
  <si>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</si>
  <si>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</si>
  <si>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</si>
  <si>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</si>
  <si>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</si>
  <si>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</si>
  <si>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</si>
  <si>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</si>
  <si>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</si>
  <si>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</si>
  <si>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</si>
  <si>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</si>
  <si>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</si>
  <si>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</si>
  <si>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</si>
  <si>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</si>
  <si>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</si>
  <si>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</si>
  <si>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</si>
  <si>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</si>
  <si>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</si>
  <si>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</si>
  <si>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</si>
  <si>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</si>
  <si>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</si>
  <si>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</si>
  <si>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</si>
  <si>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</si>
  <si>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</si>
  <si>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</si>
  <si>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</si>
  <si>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</si>
  <si>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</si>
  <si>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</si>
  <si>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</si>
  <si>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</si>
  <si>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</si>
  <si>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</si>
  <si>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</si>
  <si>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</si>
  <si>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</si>
  <si>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</si>
  <si>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</si>
  <si>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</si>
  <si>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</si>
  <si>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</si>
  <si>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</si>
  <si>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</si>
  <si>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</si>
  <si>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</si>
  <si>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</si>
  <si>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</si>
  <si>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</si>
  <si>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</si>
  <si>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</si>
  <si>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</si>
  <si>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</si>
  <si>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</si>
  <si>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</si>
  <si>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</si>
  <si>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</si>
  <si>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</si>
  <si>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</si>
  <si>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</si>
  <si>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</si>
  <si>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</si>
  <si>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</si>
  <si>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</si>
  <si>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</si>
  <si>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</si>
  <si>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</si>
  <si>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</si>
  <si>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</si>
  <si>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</si>
  <si>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</si>
  <si>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</si>
  <si>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</si>
  <si>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</si>
  <si>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</si>
  <si>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</si>
  <si>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</si>
  <si>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</si>
  <si>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</si>
  <si>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</si>
  <si>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</si>
  <si>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</si>
  <si>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</si>
  <si>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</si>
  <si>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</si>
  <si>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</si>
  <si>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</si>
  <si>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</si>
  <si>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</si>
  <si>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</si>
  <si>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</si>
  <si>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</si>
  <si>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</si>
  <si>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</si>
  <si>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</si>
  <si>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</si>
  <si>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</si>
  <si>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</si>
  <si>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</si>
  <si>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</si>
  <si>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</si>
  <si>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</si>
  <si>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</si>
  <si>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</si>
  <si>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</si>
  <si>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</si>
  <si>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</si>
  <si>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</si>
  <si>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</si>
  <si>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</si>
  <si>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</si>
  <si>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</si>
  <si>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</si>
  <si>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</si>
  <si>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</si>
  <si>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</si>
  <si>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</si>
  <si>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</si>
  <si>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</si>
  <si>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</si>
  <si>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</si>
  <si>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</si>
  <si>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</si>
  <si>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</si>
  <si>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</si>
  <si>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</si>
  <si>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</si>
  <si>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</si>
  <si>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</si>
  <si>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</si>
  <si>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</si>
  <si>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</si>
  <si>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</si>
  <si>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</si>
  <si>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</si>
  <si>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</si>
  <si>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</si>
  <si>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</si>
  <si>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</si>
  <si>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</si>
  <si>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</si>
  <si>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</si>
  <si>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</si>
  <si>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</si>
  <si>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</si>
  <si>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</si>
  <si>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</si>
  <si>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</si>
  <si>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</si>
  <si>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</si>
  <si>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</si>
  <si>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</si>
  <si>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</si>
  <si>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</si>
  <si>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</si>
  <si>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</si>
  <si>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</si>
  <si>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</si>
  <si>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</si>
  <si>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</si>
  <si>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</si>
  <si>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</si>
  <si>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</si>
  <si>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</si>
  <si>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</si>
  <si>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</si>
  <si>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</si>
  <si>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</si>
  <si>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</si>
  <si>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</si>
  <si>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</si>
  <si>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</si>
  <si>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</si>
  <si>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</si>
  <si>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</si>
  <si>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</si>
  <si>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</si>
  <si>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</si>
  <si>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</si>
  <si>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</si>
  <si>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</si>
  <si>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</si>
  <si>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</si>
  <si>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</si>
  <si>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</si>
  <si>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</si>
  <si>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</si>
  <si>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</si>
  <si>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</si>
  <si>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</si>
  <si>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</si>
  <si>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</si>
  <si>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</si>
  <si>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</si>
  <si>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</si>
  <si>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</si>
  <si>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</si>
  <si>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</si>
  <si>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</si>
  <si>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</si>
  <si>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</si>
  <si>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</si>
  <si>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</si>
  <si>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</si>
  <si>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</si>
  <si>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</si>
  <si>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</si>
  <si>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</si>
  <si>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</si>
  <si>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</si>
  <si>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</si>
  <si>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</si>
  <si>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</si>
  <si>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</si>
  <si>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</si>
  <si>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</si>
  <si>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</si>
  <si>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</si>
  <si>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</si>
  <si>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</si>
  <si>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</si>
  <si>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</si>
  <si>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</si>
  <si>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</si>
  <si>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</si>
  <si>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</si>
  <si>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</si>
  <si>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</si>
  <si>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</si>
  <si>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</si>
  <si>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</si>
  <si>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</si>
  <si>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</si>
  <si>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</si>
  <si>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</si>
  <si>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</si>
  <si>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</si>
  <si>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</si>
  <si>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</si>
  <si>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</si>
  <si>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</si>
  <si>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</si>
  <si>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</si>
  <si>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</si>
  <si>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</si>
  <si>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</si>
  <si>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</si>
  <si>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</si>
  <si>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</si>
  <si>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</si>
  <si>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</si>
  <si>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</si>
  <si>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</si>
  <si>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</si>
  <si>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</si>
  <si>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</si>
  <si>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</si>
  <si>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</si>
  <si>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</si>
  <si>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</si>
  <si>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</si>
  <si>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</si>
  <si>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</si>
  <si>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</si>
  <si>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</si>
  <si>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</si>
  <si>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</si>
  <si>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</si>
  <si>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</si>
  <si>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</si>
  <si>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</si>
  <si>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</si>
  <si>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</si>
  <si>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</si>
  <si>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</si>
  <si>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</si>
  <si>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</si>
  <si>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</si>
  <si>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</si>
  <si>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</si>
  <si>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</si>
  <si>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</si>
  <si>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</si>
  <si>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</si>
  <si>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</si>
  <si>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</si>
  <si>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</si>
  <si>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</si>
  <si>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</si>
  <si>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</si>
  <si>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</si>
  <si>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</si>
  <si>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</si>
  <si>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</si>
  <si>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</si>
  <si>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</si>
  <si>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</si>
  <si>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</si>
  <si>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</si>
  <si>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</si>
  <si>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</si>
  <si>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</si>
  <si>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</si>
  <si>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</si>
  <si>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</si>
  <si>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</si>
  <si>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</si>
  <si>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</si>
  <si>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</si>
  <si>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</si>
  <si>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</si>
  <si>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</si>
  <si>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</si>
  <si>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</si>
  <si>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</si>
  <si>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</si>
  <si>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</si>
  <si>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</si>
  <si>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</si>
  <si>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</si>
  <si>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</si>
  <si>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</si>
  <si>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</si>
  <si>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</si>
  <si>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</si>
  <si>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</si>
  <si>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</si>
  <si>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</si>
  <si>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</si>
  <si>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</si>
  <si>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</si>
  <si>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</si>
  <si>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</si>
  <si>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</si>
  <si>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</si>
  <si>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</si>
  <si>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</si>
  <si>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</si>
  <si>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</si>
  <si>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</si>
  <si>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</si>
  <si>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</si>
  <si>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</si>
  <si>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</si>
  <si>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</si>
  <si>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</si>
  <si>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</si>
  <si>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</si>
  <si>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</si>
  <si>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</si>
  <si>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</si>
  <si>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</si>
  <si>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</si>
  <si>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</si>
  <si>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</si>
  <si>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</si>
  <si>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</si>
  <si>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</si>
  <si>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</si>
  <si>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</si>
  <si>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</si>
  <si>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</si>
  <si>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</si>
  <si>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</si>
  <si>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</si>
  <si>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</si>
  <si>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</si>
  <si>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</si>
  <si>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</si>
  <si>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</si>
  <si>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</si>
  <si>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</si>
  <si>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</si>
  <si>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</si>
  <si>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</si>
  <si>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</si>
  <si>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</si>
  <si>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</si>
  <si>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</si>
  <si>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</si>
  <si>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</si>
  <si>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</si>
  <si>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</si>
  <si>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</si>
  <si>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</si>
  <si>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</si>
  <si>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</si>
  <si>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</si>
  <si>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</si>
  <si>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</si>
  <si>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</si>
  <si>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</si>
  <si>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</si>
  <si>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</si>
  <si>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</si>
  <si>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</si>
  <si>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</si>
  <si>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</si>
  <si>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</si>
  <si>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</si>
  <si>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</si>
  <si>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</si>
  <si>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</si>
  <si>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</si>
  <si>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</si>
  <si>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</si>
  <si>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</si>
  <si>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</si>
  <si>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</si>
  <si>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</si>
  <si>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</si>
  <si>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</si>
  <si>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</si>
  <si>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</si>
  <si>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</si>
  <si>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</si>
  <si>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</si>
  <si>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</si>
  <si>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</si>
  <si>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</si>
  <si>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</si>
  <si>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</si>
  <si>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</si>
  <si>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</si>
  <si>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</si>
  <si>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</si>
  <si>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</si>
  <si>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</si>
  <si>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</si>
  <si>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</si>
  <si>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</si>
  <si>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</si>
  <si>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</si>
  <si>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</si>
  <si>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</si>
  <si>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</si>
  <si>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</si>
  <si>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</si>
  <si>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</si>
  <si>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</si>
  <si>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</si>
  <si>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</si>
  <si>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</si>
  <si>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</si>
  <si>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</si>
  <si>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</si>
  <si>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</si>
  <si>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</si>
  <si>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</si>
  <si>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</si>
  <si>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</si>
  <si>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</si>
  <si>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</si>
  <si>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</si>
  <si>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</si>
  <si>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</si>
  <si>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</si>
  <si>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</si>
  <si>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</si>
  <si>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</si>
  <si>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</si>
  <si>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</si>
  <si>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</si>
  <si>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</si>
  <si>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</si>
  <si>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</si>
  <si>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</si>
  <si>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</si>
  <si>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</si>
  <si>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</si>
  <si>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</si>
  <si>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</si>
  <si>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</si>
  <si>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</si>
  <si>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</si>
  <si>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</si>
  <si>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</si>
  <si>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</si>
  <si>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</si>
  <si>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</si>
  <si>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</si>
  <si>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</si>
  <si>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</si>
  <si>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</si>
  <si>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</si>
  <si>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</si>
  <si>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</si>
  <si>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</si>
  <si>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</si>
  <si>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</si>
  <si>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</si>
  <si>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</si>
  <si>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</si>
  <si>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</si>
  <si>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</si>
  <si>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</si>
  <si>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</si>
  <si>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</si>
  <si>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</si>
  <si>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</si>
  <si>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</si>
  <si>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</si>
  <si>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</si>
  <si>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</si>
  <si>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</si>
  <si>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</si>
  <si>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</si>
  <si>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</si>
  <si>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</si>
  <si>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</si>
  <si>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</si>
  <si>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</si>
  <si>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</si>
  <si>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</si>
  <si>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</si>
  <si>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</si>
  <si>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</si>
  <si>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</si>
  <si>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</si>
  <si>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</si>
  <si>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</si>
  <si>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</si>
  <si>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</si>
  <si>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</si>
  <si>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</si>
  <si>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</si>
  <si>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</si>
  <si>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</si>
  <si>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</si>
  <si>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</si>
  <si>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</si>
  <si>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</si>
  <si>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</si>
  <si>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</si>
  <si>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</si>
  <si>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</si>
  <si>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</si>
  <si>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</si>
  <si>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</si>
  <si>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</si>
  <si>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</si>
  <si>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</si>
  <si>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</si>
  <si>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</si>
  <si>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</si>
  <si>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</si>
  <si>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</si>
  <si>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</si>
  <si>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</si>
  <si>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</si>
  <si>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</si>
  <si>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</si>
  <si>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</si>
  <si>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</si>
  <si>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</si>
  <si>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</si>
  <si>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</si>
  <si>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</si>
  <si>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</si>
  <si>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</si>
  <si>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</si>
  <si>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</si>
  <si>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</si>
  <si>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</si>
  <si>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</si>
  <si>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</si>
  <si>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</si>
  <si>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</si>
  <si>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</si>
  <si>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</si>
  <si>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</si>
  <si>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</si>
  <si>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</si>
  <si>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</si>
  <si>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</si>
  <si>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</si>
  <si>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</si>
  <si>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</si>
  <si>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</si>
  <si>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</si>
  <si>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</si>
  <si>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</si>
  <si>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</si>
  <si>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</si>
  <si>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</si>
  <si>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</si>
  <si>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</si>
  <si>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</si>
  <si>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</si>
  <si>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</si>
  <si>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</si>
  <si>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</si>
  <si>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</si>
  <si>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</si>
  <si>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</si>
  <si>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</si>
  <si>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</si>
  <si>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</si>
  <si>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</si>
  <si>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</si>
  <si>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</si>
  <si>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</si>
  <si>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</si>
  <si>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</si>
  <si>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</si>
  <si>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</si>
  <si>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</si>
  <si>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</si>
  <si>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</si>
  <si>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</si>
  <si>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</si>
  <si>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</si>
  <si>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</si>
  <si>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</si>
  <si>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</si>
  <si>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</si>
  <si>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</si>
  <si>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</si>
  <si>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</si>
  <si>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</si>
  <si>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</si>
  <si>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</si>
  <si>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</si>
  <si>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</si>
  <si>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</si>
  <si>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</si>
  <si>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</si>
  <si>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</si>
  <si>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</si>
  <si>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</si>
  <si>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</si>
  <si>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</si>
  <si>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</si>
  <si>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</si>
  <si>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</si>
  <si>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</si>
  <si>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</si>
  <si>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</si>
  <si>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</si>
  <si>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</si>
  <si>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</si>
  <si>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</si>
  <si>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</si>
  <si>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</si>
  <si>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</si>
  <si>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</si>
  <si>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</si>
  <si>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</si>
  <si>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</si>
  <si>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</si>
  <si>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</si>
  <si>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</si>
  <si>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</si>
  <si>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</si>
  <si>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</si>
  <si>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</si>
  <si>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</si>
  <si>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</si>
  <si>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</si>
  <si>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</si>
  <si>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</si>
  <si>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</si>
  <si>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</si>
  <si>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</si>
  <si>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</si>
  <si>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</si>
  <si>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</si>
  <si>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</si>
  <si>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</si>
  <si>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</si>
  <si>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</si>
  <si>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</si>
  <si>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</si>
  <si>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</si>
  <si>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</si>
  <si>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</si>
  <si>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</si>
  <si>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</si>
  <si>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</si>
  <si>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</si>
  <si>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</si>
  <si>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</si>
  <si>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</si>
  <si>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</si>
  <si>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</si>
  <si>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</si>
  <si>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</si>
  <si>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</si>
  <si>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</si>
  <si>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</si>
  <si>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</si>
  <si>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</si>
  <si>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</si>
  <si>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</si>
  <si>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</si>
  <si>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</si>
  <si>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</si>
  <si>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</si>
  <si>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</si>
  <si>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</si>
  <si>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</si>
  <si>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</si>
  <si>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</si>
  <si>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</si>
  <si>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</si>
  <si>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</si>
  <si>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</si>
  <si>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</si>
  <si>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</si>
  <si>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</si>
  <si>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</si>
  <si>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</si>
  <si>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</si>
  <si>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</si>
  <si>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</si>
  <si>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</si>
  <si>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</si>
  <si>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</si>
  <si>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</si>
  <si>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</si>
  <si>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</si>
  <si>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</si>
  <si>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</si>
  <si>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</si>
  <si>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</si>
  <si>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</si>
  <si>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</si>
  <si>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</si>
  <si>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</si>
  <si>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</si>
  <si>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</si>
  <si>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</si>
  <si>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</si>
  <si>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</si>
  <si>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</si>
  <si>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</si>
  <si>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</si>
  <si>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</si>
  <si>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</si>
  <si>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</si>
  <si>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</si>
  <si>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</si>
  <si>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</si>
  <si>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</si>
  <si>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</si>
  <si>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</si>
  <si>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</si>
  <si>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</si>
  <si>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</si>
  <si>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</si>
  <si>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</si>
  <si>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</si>
  <si>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</si>
  <si>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</si>
  <si>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</si>
  <si>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</si>
  <si>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</si>
  <si>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</si>
  <si>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</si>
  <si>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</si>
  <si>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</si>
  <si>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</si>
  <si>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</si>
  <si>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</si>
  <si>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</si>
  <si>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</si>
  <si>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</si>
  <si>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</si>
  <si>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</si>
  <si>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</si>
  <si>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</si>
  <si>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</si>
  <si>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</si>
  <si>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</si>
  <si>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</si>
  <si>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</si>
  <si>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</si>
  <si>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</si>
  <si>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</si>
  <si>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</si>
  <si>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</si>
  <si>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</si>
  <si>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</si>
  <si>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</si>
  <si>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</si>
  <si>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</si>
  <si>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</si>
  <si>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</si>
  <si>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</si>
  <si>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</si>
  <si>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</si>
  <si>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</si>
  <si>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</si>
  <si>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</si>
  <si>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</si>
  <si>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</si>
  <si>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</si>
  <si>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</si>
  <si>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</si>
  <si>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</si>
  <si>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</si>
  <si>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</si>
  <si>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</si>
  <si>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</si>
  <si>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</si>
  <si>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</si>
  <si>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</si>
  <si>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</si>
  <si>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</si>
  <si>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</si>
  <si>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</si>
  <si>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</si>
  <si>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</si>
  <si>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</si>
  <si>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</si>
  <si>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</si>
  <si>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</si>
  <si>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</si>
  <si>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</si>
  <si>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</si>
  <si>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</si>
  <si>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</si>
  <si>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</si>
  <si>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</si>
  <si>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</si>
  <si>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</si>
  <si>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</si>
  <si>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</si>
  <si>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</si>
  <si>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</si>
  <si>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</si>
  <si>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</si>
  <si>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</si>
  <si>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</si>
  <si>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</si>
  <si>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</si>
  <si>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</si>
  <si>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</si>
  <si>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</si>
  <si>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</si>
  <si>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</si>
  <si>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</si>
  <si>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</si>
  <si>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</si>
  <si>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</si>
  <si>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</si>
  <si>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</si>
  <si>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</si>
  <si>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</si>
  <si>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</si>
  <si>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</si>
  <si>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</si>
  <si>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</si>
  <si>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</si>
  <si>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</si>
  <si>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</si>
  <si>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</si>
  <si>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</si>
  <si>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</si>
  <si>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</si>
  <si>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</si>
  <si>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</si>
  <si>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</si>
  <si>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</si>
  <si>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</si>
  <si>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</si>
  <si>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</si>
  <si>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</si>
  <si>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</si>
  <si>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</si>
  <si>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</si>
  <si>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</si>
  <si>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</si>
  <si>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</si>
  <si>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</si>
  <si>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</si>
  <si>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</si>
  <si>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</si>
  <si>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</si>
  <si>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</si>
  <si>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</si>
  <si>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</si>
  <si>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</si>
  <si>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</si>
  <si>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</si>
  <si>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</si>
  <si>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</si>
  <si>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</si>
  <si>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</si>
  <si>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</si>
  <si>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</si>
  <si>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</si>
  <si>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</si>
  <si>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</si>
  <si>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</si>
  <si>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</si>
  <si>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</si>
  <si>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</si>
  <si>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</si>
  <si>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</si>
  <si>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</si>
  <si>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</si>
  <si>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</si>
  <si>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</si>
  <si>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</si>
  <si>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</si>
  <si>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</si>
  <si>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</si>
  <si>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</si>
  <si>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</si>
  <si>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</si>
  <si>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</si>
  <si>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</si>
  <si>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</si>
  <si>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</si>
  <si>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</si>
  <si>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</si>
  <si>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</si>
  <si>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</si>
  <si>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</si>
  <si>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</si>
  <si>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</si>
  <si>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</si>
  <si>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</si>
  <si>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</si>
  <si>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</si>
  <si>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</si>
  <si>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</si>
  <si>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</si>
  <si>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</si>
  <si>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</si>
  <si>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</si>
  <si>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</si>
  <si>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</si>
  <si>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</si>
  <si>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</si>
  <si>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</si>
  <si>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</si>
  <si>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</si>
  <si>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</si>
  <si>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</si>
  <si>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</si>
  <si>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</si>
  <si>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</si>
  <si>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</si>
  <si>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</si>
  <si>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</si>
  <si>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</si>
  <si>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</si>
  <si>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</si>
  <si>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</si>
  <si>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</si>
  <si>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</si>
  <si>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</si>
  <si>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</si>
  <si>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</si>
  <si>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</si>
  <si>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</si>
  <si>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</si>
  <si>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</si>
  <si>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</si>
  <si>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</si>
  <si>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</si>
  <si>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</si>
  <si>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</si>
  <si>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</si>
  <si>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</si>
  <si>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</si>
  <si>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</si>
  <si>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</si>
  <si>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</si>
  <si>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</si>
  <si>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</si>
  <si>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</si>
  <si>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</si>
  <si>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</si>
  <si>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</si>
  <si>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</si>
  <si>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</si>
  <si>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</si>
  <si>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</si>
  <si>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</si>
  <si>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</si>
  <si>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</si>
  <si>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</si>
  <si>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</si>
  <si>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</si>
  <si>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</si>
  <si>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</si>
  <si>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</si>
  <si>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</si>
  <si>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</si>
  <si>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</si>
  <si>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</si>
  <si>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</si>
  <si>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</si>
  <si>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</si>
  <si>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</si>
  <si>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</si>
  <si>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</si>
  <si>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</si>
  <si>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</si>
  <si>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</si>
  <si>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</si>
  <si>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</si>
  <si>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</si>
  <si>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</si>
  <si>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</si>
  <si>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</si>
  <si>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</si>
  <si>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</si>
  <si>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</si>
  <si>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</si>
  <si>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</si>
  <si>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</si>
  <si>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</si>
  <si>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</si>
  <si>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</si>
  <si>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</si>
  <si>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</si>
  <si>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</si>
  <si>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</si>
  <si>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</si>
  <si>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</si>
  <si>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</si>
  <si>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</si>
  <si>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</si>
  <si>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</si>
  <si>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</si>
  <si>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</si>
  <si>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</si>
  <si>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</si>
  <si>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</si>
  <si>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</si>
  <si>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</si>
  <si>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</si>
  <si>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</si>
  <si>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</si>
  <si>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</si>
  <si>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</si>
  <si>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</si>
  <si>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</si>
  <si>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</si>
  <si>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</si>
  <si>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</si>
  <si>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</si>
  <si>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</si>
  <si>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</si>
  <si>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</si>
  <si>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</si>
  <si>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</si>
  <si>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</si>
  <si>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</si>
  <si>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</si>
  <si>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</si>
  <si>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</si>
  <si>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</si>
  <si>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</si>
  <si>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</si>
  <si>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</si>
  <si>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</si>
  <si>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</si>
  <si>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</si>
  <si>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</si>
  <si>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</si>
  <si>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</si>
  <si>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</si>
  <si>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</si>
  <si>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</si>
  <si>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</si>
  <si>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</si>
  <si>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</si>
  <si>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</si>
  <si>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</si>
  <si>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</si>
  <si>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</si>
  <si>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</si>
  <si>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</si>
  <si>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</si>
  <si>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</si>
  <si>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</si>
  <si>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</si>
  <si>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</si>
  <si>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</si>
  <si>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</si>
  <si>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</si>
  <si>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</si>
  <si>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</si>
  <si>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</si>
  <si>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</si>
  <si>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</si>
  <si>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</si>
  <si>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</si>
  <si>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</si>
  <si>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</si>
  <si>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</si>
  <si>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</si>
  <si>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</si>
  <si>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</si>
  <si>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</si>
  <si>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</si>
  <si>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</si>
  <si>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</si>
  <si>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</si>
  <si>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</si>
  <si>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</si>
  <si>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</si>
  <si>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</si>
  <si>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</si>
  <si>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</si>
  <si>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</si>
  <si>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</si>
  <si>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</si>
  <si>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</si>
  <si>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</si>
  <si>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</si>
  <si>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</si>
  <si>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</si>
  <si>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</si>
  <si>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</si>
  <si>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</si>
  <si>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</si>
  <si>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</si>
  <si>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</si>
  <si>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</si>
  <si>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</si>
  <si>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</si>
  <si>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</si>
  <si>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</si>
  <si>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</si>
  <si>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</si>
  <si>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</si>
  <si>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</si>
  <si>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</si>
  <si>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</si>
  <si>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</si>
  <si>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</si>
  <si>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</si>
  <si>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</si>
  <si>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</si>
  <si>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</si>
  <si>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</si>
  <si>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</si>
  <si>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</si>
  <si>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</si>
  <si>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</si>
  <si>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</si>
  <si>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</si>
  <si>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</si>
  <si>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</si>
  <si>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</si>
  <si>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</si>
  <si>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</si>
  <si>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</si>
  <si>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</si>
  <si>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</si>
  <si>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</si>
  <si>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</si>
  <si>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</si>
  <si>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</si>
  <si>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</si>
  <si>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</si>
  <si>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</si>
  <si>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</si>
  <si>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</si>
  <si>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</si>
  <si>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</si>
  <si>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</si>
  <si>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</si>
  <si>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</si>
  <si>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</si>
  <si>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</si>
  <si>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</si>
  <si>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</si>
  <si>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</si>
  <si>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</si>
  <si>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</si>
  <si>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</si>
  <si>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</si>
  <si>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</si>
  <si>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</si>
  <si>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</si>
  <si>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</si>
  <si>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</si>
  <si>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</si>
  <si>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</si>
  <si>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</si>
  <si>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</si>
  <si>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</si>
  <si>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</si>
  <si>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</si>
  <si>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</si>
  <si>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</si>
  <si>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</si>
  <si>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</si>
  <si>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</si>
  <si>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</si>
  <si>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</si>
  <si>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</si>
  <si>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</si>
  <si>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</si>
  <si>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</si>
  <si>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</si>
  <si>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</si>
  <si>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</si>
  <si>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</si>
  <si>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</si>
  <si>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</si>
  <si>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</si>
  <si>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</si>
  <si>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</si>
  <si>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</si>
  <si>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</si>
  <si>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</si>
  <si>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</si>
  <si>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</si>
  <si>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</si>
  <si>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</si>
  <si>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</si>
  <si>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</si>
  <si>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</si>
  <si>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</si>
  <si>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</si>
  <si>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</si>
  <si>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</si>
  <si>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</si>
  <si>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</si>
  <si>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</si>
  <si>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</si>
  <si>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</si>
  <si>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</si>
  <si>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</si>
  <si>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</si>
  <si>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</si>
  <si>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</si>
  <si>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</si>
  <si>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</si>
  <si>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</si>
  <si>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</si>
  <si>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</si>
  <si>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</si>
  <si>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</si>
  <si>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</si>
  <si>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</si>
  <si>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</si>
  <si>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</si>
  <si>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</si>
  <si>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</si>
  <si>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</si>
  <si>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</si>
  <si>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</si>
  <si>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</si>
  <si>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</si>
  <si>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</si>
  <si>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</si>
  <si>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</si>
  <si>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</si>
  <si>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</si>
  <si>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</si>
  <si>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</si>
  <si>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</si>
  <si>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</si>
  <si>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</si>
  <si>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</si>
  <si>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</si>
  <si>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</si>
  <si>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</si>
  <si>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</si>
  <si>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</si>
  <si>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</si>
  <si>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</si>
  <si>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</si>
  <si>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</si>
  <si>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</si>
  <si>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</si>
  <si>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</si>
  <si>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</si>
  <si>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</si>
  <si>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</si>
  <si>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</si>
  <si>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</si>
  <si>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</si>
  <si>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</si>
  <si>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</si>
  <si>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</si>
  <si>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</si>
  <si>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</si>
  <si>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</si>
  <si>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</si>
  <si>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</si>
  <si>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</si>
  <si>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</si>
  <si>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</si>
  <si>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</si>
  <si>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</si>
  <si>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</si>
  <si>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</si>
  <si>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</si>
  <si>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</si>
  <si>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</si>
  <si>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</si>
  <si>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</si>
  <si>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</si>
  <si>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</si>
  <si>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</si>
  <si>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</si>
  <si>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</si>
  <si>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</si>
  <si>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</si>
  <si>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</si>
  <si>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</si>
  <si>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</si>
  <si>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</si>
  <si>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</si>
  <si>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</si>
  <si>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</si>
  <si>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</si>
  <si>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</si>
  <si>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</si>
  <si>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</si>
  <si>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</si>
  <si>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</si>
  <si>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</si>
  <si>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</si>
  <si>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</si>
  <si>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</si>
  <si>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</si>
  <si>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</si>
  <si>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</si>
  <si>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</si>
  <si>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</si>
  <si>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</si>
  <si>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</si>
  <si>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</si>
  <si>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</si>
  <si>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</si>
  <si>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</si>
  <si>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</si>
  <si>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</si>
  <si>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</si>
  <si>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</si>
  <si>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</si>
  <si>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</si>
  <si>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</si>
  <si>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</si>
  <si>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</si>
  <si>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</si>
  <si>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</si>
  <si>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</si>
  <si>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</si>
  <si>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</si>
  <si>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</si>
  <si>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</si>
  <si>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</si>
  <si>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</si>
  <si>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</si>
  <si>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</si>
  <si>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</si>
  <si>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</si>
  <si>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</si>
  <si>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</si>
  <si>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</si>
  <si>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</si>
  <si>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</si>
  <si>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</si>
  <si>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</si>
  <si>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</si>
  <si>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</si>
  <si>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</si>
  <si>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</si>
  <si>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</si>
  <si>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</si>
  <si>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</si>
  <si>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</si>
  <si>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</si>
  <si>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</si>
  <si>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</si>
  <si>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</si>
  <si>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</si>
  <si>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</si>
  <si>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</si>
  <si>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</si>
  <si>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</si>
  <si>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</si>
  <si>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</si>
  <si>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</si>
  <si>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</si>
  <si>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</si>
  <si>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</si>
  <si>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</si>
  <si>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</si>
  <si>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</si>
  <si>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</si>
  <si>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</si>
  <si>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</si>
  <si>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</si>
  <si>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</si>
  <si>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</si>
  <si>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</si>
  <si>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</si>
  <si>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</si>
  <si>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</si>
  <si>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</si>
  <si>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</si>
  <si>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</si>
  <si>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</si>
  <si>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</si>
  <si>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</si>
  <si>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</si>
  <si>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</si>
  <si>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</si>
  <si>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</si>
  <si>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</si>
  <si>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</si>
  <si>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</si>
  <si>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</si>
  <si>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</si>
  <si>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</si>
  <si>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</si>
  <si>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</si>
  <si>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</si>
  <si>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</si>
  <si>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</si>
  <si>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</si>
  <si>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</si>
  <si>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</si>
  <si>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</si>
  <si>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</si>
  <si>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</si>
  <si>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</si>
  <si>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</si>
  <si>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</si>
  <si>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</si>
  <si>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</si>
  <si>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</si>
  <si>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</si>
  <si>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</si>
  <si>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</si>
  <si>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</si>
  <si>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</si>
  <si>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</si>
  <si>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</si>
  <si>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</si>
  <si>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</si>
  <si>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</si>
  <si>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</si>
  <si>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</si>
  <si>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</si>
  <si>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</si>
  <si>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</si>
  <si>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</si>
  <si>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</si>
  <si>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</si>
  <si>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</si>
  <si>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</si>
  <si>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</si>
  <si>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</si>
  <si>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</si>
  <si>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</si>
  <si>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</si>
  <si>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</si>
  <si>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</si>
  <si>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</si>
  <si>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</si>
  <si>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</si>
  <si>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</si>
  <si>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</si>
  <si>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</si>
  <si>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</si>
  <si>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</si>
  <si>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</si>
  <si>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</si>
  <si>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</si>
  <si>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</si>
  <si>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</si>
  <si>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</si>
  <si>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</si>
  <si>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</si>
  <si>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</si>
  <si>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</si>
  <si>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</si>
  <si>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</si>
  <si>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</si>
  <si>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</si>
  <si>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</si>
  <si>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</si>
  <si>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</si>
  <si>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</si>
  <si>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</si>
  <si>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</si>
  <si>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</si>
  <si>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</si>
  <si>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</si>
  <si>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</si>
  <si>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</si>
  <si>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</si>
  <si>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</si>
  <si>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</si>
  <si>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</si>
  <si>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</si>
  <si>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</si>
  <si>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</si>
  <si>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</si>
  <si>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</si>
  <si>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</si>
  <si>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</si>
  <si>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</si>
  <si>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</si>
  <si>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</si>
  <si>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</si>
  <si>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</si>
  <si>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</si>
  <si>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</si>
  <si>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</si>
  <si>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</si>
  <si>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</si>
  <si>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</si>
  <si>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</si>
  <si>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</si>
  <si>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</si>
  <si>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</si>
  <si>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</si>
  <si>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</si>
  <si>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</si>
  <si>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</si>
  <si>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</si>
  <si>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</si>
  <si>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</si>
  <si>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</si>
  <si>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</si>
  <si>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</si>
  <si>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</si>
  <si>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</si>
  <si>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</si>
  <si>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</si>
  <si>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</si>
  <si>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</si>
  <si>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</si>
  <si>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</si>
  <si>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</si>
  <si>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</si>
  <si>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</si>
  <si>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</si>
  <si>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</si>
  <si>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</si>
  <si>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</si>
  <si>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</si>
  <si>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</si>
  <si>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</si>
  <si>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</si>
  <si>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</si>
  <si>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</si>
  <si>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</si>
  <si>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</si>
  <si>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</si>
  <si>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</si>
  <si>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</si>
  <si>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</si>
  <si>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</si>
  <si>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</si>
  <si>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</si>
  <si>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</si>
  <si>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</si>
  <si>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</si>
  <si>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</si>
  <si>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</si>
  <si>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</si>
  <si>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</si>
  <si>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</si>
  <si>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</si>
  <si>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</si>
  <si>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</si>
  <si>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</si>
  <si>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</si>
  <si>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</si>
  <si>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</si>
  <si>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</si>
  <si>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</si>
  <si>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</si>
  <si>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</si>
  <si>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</si>
  <si>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</si>
  <si>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</si>
  <si>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</si>
  <si>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</si>
  <si>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</si>
  <si>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</si>
  <si>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</si>
  <si>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</si>
  <si>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</si>
  <si>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</si>
  <si>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</si>
  <si>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</si>
  <si>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</si>
  <si>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</si>
  <si>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</si>
  <si>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</si>
  <si>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</si>
  <si>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</si>
  <si>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</si>
  <si>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</si>
  <si>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</si>
  <si>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</si>
  <si>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</si>
  <si>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</si>
  <si>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</si>
  <si>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</si>
  <si>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</si>
  <si>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</si>
  <si>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</si>
  <si>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</si>
  <si>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</si>
  <si>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</si>
  <si>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</si>
  <si>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</si>
  <si>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</si>
  <si>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</si>
  <si>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</si>
  <si>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</si>
  <si>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</si>
  <si>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</si>
  <si>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</si>
  <si>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</si>
  <si>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</si>
  <si>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</si>
  <si>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</si>
  <si>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</si>
  <si>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</si>
  <si>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</si>
  <si>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</si>
  <si>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</si>
  <si>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</si>
  <si>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</si>
  <si>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</si>
  <si>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</si>
  <si>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</si>
  <si>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</si>
  <si>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</si>
  <si>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</si>
  <si>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</si>
  <si>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</si>
  <si>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</si>
  <si>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</si>
  <si>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</si>
  <si>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</si>
  <si>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</si>
  <si>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</si>
  <si>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</si>
  <si>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</si>
  <si>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</si>
  <si>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</si>
  <si>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</si>
  <si>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</si>
  <si>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</si>
  <si>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</si>
  <si>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</si>
  <si>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</si>
  <si>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</si>
  <si>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</si>
  <si>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</si>
  <si>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</si>
  <si>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</si>
  <si>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</si>
  <si>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</si>
  <si>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</si>
  <si>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</si>
  <si>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</si>
  <si>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</si>
  <si>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</si>
  <si>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</si>
  <si>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</si>
  <si>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</si>
  <si>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</si>
  <si>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</si>
  <si>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</si>
  <si>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</si>
  <si>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</si>
  <si>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</si>
  <si>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</si>
  <si>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</si>
  <si>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</si>
  <si>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</si>
  <si>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</si>
  <si>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</si>
  <si>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</si>
  <si>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</si>
  <si>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</si>
  <si>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</si>
  <si>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</si>
  <si>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</si>
  <si>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</si>
  <si>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</si>
  <si>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</si>
  <si>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</si>
  <si>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</si>
  <si>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</si>
  <si>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</si>
  <si>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</si>
  <si>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</si>
  <si>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</si>
  <si>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</si>
  <si>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</si>
  <si>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</si>
  <si>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</si>
  <si>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</si>
  <si>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</si>
  <si>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</si>
  <si>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</si>
  <si>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</si>
  <si>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</si>
  <si>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</si>
  <si>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</si>
  <si>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</si>
  <si>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</si>
  <si>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</si>
  <si>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</si>
  <si>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</si>
  <si>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</si>
  <si>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</si>
  <si>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</si>
  <si>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</si>
  <si>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</si>
  <si>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</si>
  <si>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</si>
  <si>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</si>
  <si>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</si>
  <si>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</si>
  <si>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</si>
  <si>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</si>
  <si>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</si>
  <si>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</si>
  <si>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</si>
  <si>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</si>
  <si>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</si>
  <si>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</si>
  <si>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</si>
  <si>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</si>
  <si>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</si>
  <si>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</si>
  <si>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</si>
  <si>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</si>
  <si>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</si>
  <si>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</si>
  <si>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</si>
  <si>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</si>
  <si>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</si>
  <si>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</si>
  <si>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</si>
  <si>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</si>
  <si>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</si>
  <si>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</si>
  <si>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</si>
  <si>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</si>
  <si>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</si>
  <si>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</si>
  <si>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</si>
  <si>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</si>
  <si>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</si>
  <si>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</si>
  <si>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</si>
  <si>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</si>
  <si>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</si>
  <si>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</si>
  <si>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</si>
  <si>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</si>
  <si>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</si>
  <si>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</si>
  <si>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</si>
  <si>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</si>
  <si>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</si>
  <si>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</si>
  <si>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</si>
  <si>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</si>
  <si>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</si>
  <si>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</si>
  <si>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</si>
  <si>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</si>
  <si>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</si>
  <si>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</si>
  <si>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</si>
  <si>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</si>
  <si>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</si>
  <si>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</si>
  <si>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</si>
  <si>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</si>
  <si>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</si>
  <si>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</si>
  <si>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</si>
  <si>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</si>
  <si>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</si>
  <si>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</si>
  <si>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</si>
  <si>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</si>
  <si>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</si>
  <si>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</si>
  <si>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</si>
  <si>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</si>
  <si>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</si>
  <si>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</si>
  <si>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</si>
  <si>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</si>
  <si>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</si>
  <si>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</si>
  <si>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</si>
  <si>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</si>
  <si>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</si>
  <si>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</si>
  <si>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</si>
  <si>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</si>
  <si>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</si>
  <si>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</si>
  <si>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</si>
  <si>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</si>
  <si>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</si>
  <si>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</si>
  <si>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</si>
  <si>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</si>
  <si>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</si>
  <si>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</si>
  <si>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</si>
  <si>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</si>
  <si>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</si>
  <si>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</si>
  <si>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</si>
  <si>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</si>
  <si>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</si>
  <si>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</si>
  <si>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</si>
  <si>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</si>
  <si>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</si>
  <si>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</si>
  <si>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</si>
  <si>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</si>
  <si>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</si>
  <si>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</si>
  <si>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</si>
  <si>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</si>
  <si>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</si>
  <si>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</si>
  <si>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</si>
  <si>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</si>
  <si>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</si>
  <si>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</si>
  <si>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</si>
  <si>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</si>
  <si>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</si>
  <si>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</si>
  <si>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</si>
  <si>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</si>
  <si>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</si>
  <si>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</si>
  <si>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</si>
  <si>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</si>
  <si>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</si>
  <si>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</si>
  <si>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</si>
  <si>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</si>
  <si>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</si>
  <si>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</si>
  <si>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</si>
  <si>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</si>
  <si>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</si>
  <si>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</si>
  <si>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</si>
  <si>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</si>
  <si>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</si>
  <si>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</si>
  <si>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</si>
  <si>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</si>
  <si>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</si>
  <si>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</si>
  <si>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</si>
  <si>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</si>
  <si>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</si>
  <si>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</si>
  <si>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</si>
  <si>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</si>
  <si>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</si>
  <si>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</si>
  <si>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</si>
  <si>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</si>
  <si>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</si>
  <si>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</si>
  <si>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</si>
  <si>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</si>
  <si>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</si>
  <si>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</si>
  <si>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</si>
  <si>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</si>
  <si>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</si>
  <si>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</si>
  <si>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</si>
  <si>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</si>
  <si>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</si>
  <si>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</si>
  <si>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</si>
  <si>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</si>
  <si>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</si>
  <si>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</si>
  <si>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</si>
  <si>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</si>
  <si>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</si>
  <si>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</si>
  <si>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</si>
  <si>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</si>
  <si>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</si>
  <si>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</si>
  <si>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</si>
  <si>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</si>
  <si>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</si>
  <si>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</si>
  <si>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</si>
  <si>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</si>
  <si>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</si>
  <si>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</si>
  <si>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</si>
  <si>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</si>
  <si>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</si>
  <si>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</si>
  <si>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</si>
  <si>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</si>
  <si>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</si>
  <si>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</si>
  <si>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</si>
  <si>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</si>
  <si>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</si>
  <si>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</si>
  <si>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</si>
  <si>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</si>
  <si>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</si>
  <si>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</si>
  <si>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</si>
  <si>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</si>
  <si>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</si>
  <si>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</si>
  <si>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</si>
  <si>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</si>
  <si>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</si>
  <si>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</si>
  <si>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</si>
  <si>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</si>
  <si>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</si>
  <si>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</si>
  <si>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</si>
  <si>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</si>
  <si>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</si>
  <si>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</si>
  <si>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</si>
  <si>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</si>
  <si>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</si>
  <si>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</si>
  <si>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</si>
  <si>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</si>
  <si>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</si>
  <si>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</si>
  <si>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</si>
  <si>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</si>
  <si>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</si>
  <si>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</si>
  <si>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</si>
  <si>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</si>
  <si>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</si>
  <si>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</si>
  <si>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</si>
  <si>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</si>
  <si>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</si>
  <si>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</si>
  <si>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</si>
  <si>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</si>
  <si>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</si>
  <si>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</si>
  <si>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</si>
  <si>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</si>
  <si>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</si>
  <si>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</si>
  <si>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</si>
  <si>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</si>
  <si>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</si>
  <si>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</si>
  <si>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</si>
  <si>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</si>
  <si>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</si>
  <si>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</si>
  <si>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</si>
  <si>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</si>
  <si>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</si>
  <si>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</si>
  <si>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</si>
  <si>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</si>
  <si>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</si>
  <si>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</si>
  <si>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</si>
  <si>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</si>
  <si>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</si>
  <si>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</si>
  <si>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</si>
  <si>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</si>
  <si>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</si>
  <si>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</si>
  <si>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</si>
  <si>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</si>
  <si>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</si>
  <si>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</si>
  <si>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</si>
  <si>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</si>
  <si>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</si>
  <si>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</si>
  <si>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</si>
  <si>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</si>
  <si>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</si>
  <si>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</si>
  <si>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</si>
  <si>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</si>
  <si>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</si>
  <si>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</si>
  <si>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</si>
  <si>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</si>
  <si>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</si>
  <si>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</si>
  <si>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</si>
  <si>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</si>
  <si>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</si>
  <si>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</si>
  <si>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</si>
  <si>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</si>
  <si>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</si>
  <si>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</si>
  <si>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</si>
  <si>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</si>
  <si>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</si>
  <si>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</si>
  <si>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</si>
  <si>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</si>
  <si>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</si>
  <si>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</si>
  <si>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</si>
  <si>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</si>
  <si>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</si>
  <si>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</si>
  <si>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</si>
  <si>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</si>
  <si>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</si>
  <si>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</si>
  <si>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</si>
  <si>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</si>
  <si>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</si>
  <si>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</si>
  <si>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</si>
  <si>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</si>
  <si>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</si>
  <si>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</si>
  <si>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</si>
  <si>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</si>
  <si>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</si>
  <si>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</si>
  <si>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</si>
  <si>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</si>
  <si>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</si>
  <si>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</si>
  <si>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</si>
  <si>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</si>
  <si>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</si>
  <si>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</si>
  <si>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</si>
  <si>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</si>
  <si>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</si>
  <si>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</si>
  <si>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</si>
  <si>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</si>
  <si>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</si>
  <si>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</si>
  <si>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</si>
  <si>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</si>
  <si>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</si>
  <si>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</si>
  <si>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</si>
  <si>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</si>
  <si>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</si>
  <si>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</si>
  <si>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</si>
  <si>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</si>
  <si>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</si>
  <si>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</si>
  <si>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</si>
  <si>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</si>
  <si>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</si>
  <si>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</si>
  <si>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</si>
  <si>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</si>
  <si>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</si>
  <si>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</si>
  <si>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</si>
  <si>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</si>
  <si>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</si>
  <si>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</si>
  <si>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</si>
  <si>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</si>
  <si>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</si>
  <si>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</si>
  <si>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</si>
  <si>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</si>
  <si>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</si>
  <si>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</si>
  <si>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</si>
  <si>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</si>
  <si>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</si>
  <si>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</si>
  <si>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</si>
  <si>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</si>
  <si>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</si>
  <si>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</si>
  <si>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</si>
  <si>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</si>
  <si>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</si>
  <si>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</si>
  <si>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</si>
  <si>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</si>
  <si>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</si>
  <si>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</si>
  <si>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</si>
  <si>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</si>
  <si>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</si>
  <si>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</si>
  <si>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</si>
  <si>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</si>
  <si>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</si>
  <si>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</si>
  <si>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</si>
  <si>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</si>
  <si>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</si>
  <si>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</si>
  <si>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</si>
  <si>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</si>
  <si>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</si>
  <si>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</si>
  <si>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</si>
  <si>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</si>
  <si>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</si>
  <si>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</si>
  <si>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</si>
  <si>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</si>
  <si>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</si>
  <si>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</si>
  <si>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</si>
  <si>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</si>
  <si>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</si>
  <si>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</si>
  <si>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</si>
  <si>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</si>
  <si>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</si>
  <si>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</si>
  <si>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</si>
  <si>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</si>
  <si>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</si>
  <si>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</si>
  <si>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</si>
  <si>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</si>
  <si>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</si>
  <si>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</si>
  <si>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</si>
  <si>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</si>
  <si>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</si>
  <si>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</si>
  <si>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</si>
  <si>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</si>
  <si>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</si>
  <si>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</si>
  <si>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</si>
  <si>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</si>
  <si>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</si>
  <si>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</si>
  <si>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</si>
  <si>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</si>
  <si>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</si>
  <si>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</si>
  <si>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</si>
  <si>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</si>
  <si>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</si>
  <si>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</si>
  <si>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</si>
  <si>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</si>
  <si>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</si>
  <si>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</si>
  <si>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</si>
  <si>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</si>
  <si>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</si>
  <si>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</si>
  <si>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</si>
  <si>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</si>
  <si>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</si>
  <si>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</si>
  <si>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</si>
  <si>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</si>
  <si>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</si>
  <si>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</si>
  <si>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</si>
  <si>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</si>
  <si>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</si>
  <si>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</si>
  <si>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</si>
  <si>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</si>
  <si>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</si>
  <si>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</si>
  <si>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</si>
  <si>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</si>
  <si>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</si>
  <si>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</si>
  <si>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</si>
  <si>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</si>
  <si>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</si>
  <si>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</si>
  <si>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</si>
  <si>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</si>
  <si>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</si>
  <si>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</si>
  <si>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</si>
  <si>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</si>
  <si>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</si>
  <si>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</si>
  <si>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</si>
  <si>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</si>
  <si>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</si>
  <si>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</si>
  <si>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</si>
  <si>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</si>
  <si>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</si>
  <si>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</si>
  <si>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</si>
  <si>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</si>
  <si>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</si>
  <si>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</si>
  <si>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</si>
  <si>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</si>
  <si>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</si>
  <si>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</si>
  <si>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</si>
  <si>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</si>
  <si>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</si>
  <si>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</si>
  <si>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</si>
  <si>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</si>
  <si>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</si>
  <si>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</si>
  <si>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</si>
  <si>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</si>
  <si>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</si>
  <si>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</si>
  <si>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</si>
  <si>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</si>
  <si>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</si>
  <si>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</si>
  <si>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</si>
  <si>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</si>
  <si>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</si>
  <si>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</si>
  <si>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</si>
  <si>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</si>
  <si>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</si>
  <si>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</si>
  <si>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</si>
  <si>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</si>
  <si>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</si>
  <si>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</si>
  <si>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</si>
  <si>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</si>
  <si>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</si>
  <si>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</si>
  <si>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</si>
  <si>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</si>
  <si>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</si>
  <si>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</si>
  <si>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</si>
  <si>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</si>
  <si>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</si>
  <si>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</si>
  <si>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</si>
  <si>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</si>
  <si>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</si>
  <si>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</si>
  <si>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</si>
  <si>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</si>
  <si>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</si>
  <si>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</si>
  <si>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</si>
  <si>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</si>
  <si>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</si>
  <si>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</si>
  <si>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</si>
  <si>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</si>
  <si>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</si>
  <si>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</si>
  <si>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</si>
  <si>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</si>
  <si>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</si>
  <si>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</si>
  <si>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</si>
  <si>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</si>
  <si>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</si>
  <si>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</si>
  <si>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</si>
  <si>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</si>
  <si>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</si>
  <si>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</si>
  <si>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</si>
  <si>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</si>
  <si>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</si>
  <si>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</si>
  <si>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</si>
  <si>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</si>
  <si>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</si>
  <si>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</si>
  <si>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</si>
  <si>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</si>
  <si>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</si>
  <si>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</si>
  <si>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</si>
  <si>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</si>
  <si>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</si>
  <si>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</si>
  <si>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</si>
  <si>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</si>
  <si>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</si>
  <si>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</si>
  <si>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</si>
  <si>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</si>
  <si>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</si>
  <si>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</si>
  <si>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</si>
  <si>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</si>
  <si>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</si>
  <si>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</si>
  <si>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</si>
  <si>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</si>
  <si>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</si>
  <si>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</si>
  <si>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</si>
  <si>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</si>
  <si>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</si>
  <si>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</si>
  <si>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</si>
  <si>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</si>
  <si>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</si>
  <si>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</si>
  <si>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</si>
  <si>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</si>
  <si>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</si>
  <si>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</si>
  <si>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</si>
  <si>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</si>
  <si>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</si>
  <si>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</si>
  <si>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</si>
  <si>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</si>
  <si>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</si>
  <si>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</si>
  <si>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</si>
  <si>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</si>
  <si>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</si>
  <si>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</si>
  <si>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</si>
  <si>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</si>
  <si>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</si>
  <si>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</si>
  <si>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</si>
  <si>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</si>
  <si>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</si>
  <si>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</si>
  <si>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</si>
  <si>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</si>
  <si>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</si>
  <si>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</si>
  <si>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</si>
  <si>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</si>
  <si>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</si>
  <si>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</si>
  <si>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</si>
  <si>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</si>
  <si>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</si>
  <si>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</si>
  <si>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</si>
  <si>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</si>
  <si>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</si>
  <si>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</si>
  <si>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</si>
  <si>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</si>
  <si>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</si>
  <si>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</si>
  <si>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</si>
  <si>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</si>
  <si>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</si>
  <si>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</si>
  <si>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</si>
  <si>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</si>
  <si>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</si>
  <si>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</si>
  <si>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</si>
  <si>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</si>
  <si>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</si>
  <si>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</si>
  <si>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</si>
  <si>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</si>
  <si>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</si>
  <si>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</si>
  <si>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</si>
  <si>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</si>
  <si>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</si>
  <si>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</si>
  <si>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</si>
  <si>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</si>
  <si>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</si>
  <si>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</si>
  <si>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</si>
  <si>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</si>
  <si>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</si>
  <si>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</si>
  <si>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</si>
  <si>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</si>
  <si>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</si>
  <si>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</si>
  <si>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</si>
  <si>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</si>
  <si>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</si>
  <si>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</si>
  <si>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</si>
  <si>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</si>
  <si>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</si>
  <si>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</si>
  <si>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</si>
  <si>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</si>
  <si>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</si>
  <si>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</si>
  <si>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</si>
  <si>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</si>
  <si>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</si>
  <si>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</si>
  <si>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</si>
  <si>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</si>
  <si>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</si>
  <si>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</si>
  <si>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</si>
  <si>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</si>
  <si>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</si>
  <si>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</si>
  <si>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</si>
  <si>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</si>
  <si>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</si>
  <si>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</si>
  <si>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</si>
  <si>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</si>
  <si>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</si>
  <si>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</si>
  <si>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</si>
  <si>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</si>
  <si>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</si>
  <si>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</si>
  <si>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</si>
  <si>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</si>
  <si>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</si>
  <si>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</si>
  <si>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</si>
  <si>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</si>
  <si>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</si>
  <si>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</si>
  <si>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</si>
  <si>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</si>
  <si>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</si>
  <si>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</si>
  <si>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</si>
  <si>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</si>
  <si>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</si>
  <si>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</si>
  <si>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</si>
  <si>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</si>
  <si>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</si>
  <si>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</si>
  <si>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</si>
  <si>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</si>
  <si>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</si>
  <si>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</si>
  <si>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</si>
  <si>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</si>
  <si>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</si>
  <si>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</si>
  <si>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</si>
  <si>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</si>
  <si>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</si>
  <si>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</si>
  <si>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</si>
  <si>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</si>
  <si>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</si>
  <si>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</si>
  <si>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</si>
  <si>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</si>
  <si>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</si>
  <si>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</si>
  <si>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</si>
  <si>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</si>
  <si>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</si>
  <si>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</si>
  <si>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</si>
  <si>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</si>
  <si>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</si>
  <si>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</si>
  <si>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</si>
  <si>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</si>
  <si>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</si>
  <si>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</si>
  <si>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</si>
  <si>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</si>
  <si>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</si>
  <si>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</si>
  <si>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</si>
  <si>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</si>
  <si>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</si>
  <si>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</si>
  <si>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</si>
  <si>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</si>
  <si>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</si>
  <si>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</si>
  <si>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</si>
  <si>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</si>
  <si>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</si>
  <si>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</si>
  <si>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</si>
  <si>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</si>
  <si>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</si>
  <si>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</si>
  <si>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</si>
  <si>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</si>
  <si>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</si>
  <si>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</si>
  <si>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</si>
  <si>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</si>
  <si>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</si>
  <si>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</si>
  <si>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</si>
  <si>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</si>
  <si>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</si>
  <si>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</si>
  <si>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</si>
  <si>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</si>
  <si>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</si>
  <si>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</si>
  <si>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</si>
  <si>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</si>
  <si>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</si>
  <si>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</si>
  <si>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</si>
  <si>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</si>
  <si>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</si>
  <si>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</si>
  <si>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</si>
  <si>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</si>
  <si>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</si>
  <si>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</si>
  <si>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</si>
  <si>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</si>
  <si>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</si>
  <si>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</si>
  <si>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</si>
  <si>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</si>
  <si>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</si>
  <si>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</si>
  <si>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</si>
  <si>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</si>
  <si>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</si>
  <si>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</si>
  <si>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</si>
  <si>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</si>
  <si>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</si>
  <si>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</si>
  <si>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</si>
  <si>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</si>
  <si>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</si>
  <si>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</si>
  <si>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</si>
  <si>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</si>
  <si>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</si>
  <si>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</si>
  <si>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</si>
  <si>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</si>
  <si>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</si>
  <si>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</si>
  <si>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</si>
  <si>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</si>
  <si>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</si>
  <si>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</si>
  <si>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</si>
  <si>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</si>
  <si>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</si>
  <si>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</si>
  <si>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</si>
  <si>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</si>
  <si>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</si>
  <si>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</si>
  <si>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</si>
  <si>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</si>
  <si>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</si>
  <si>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</si>
  <si>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</si>
  <si>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</si>
  <si>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</si>
  <si>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</si>
  <si>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</si>
  <si>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</si>
  <si>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</si>
  <si>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</si>
  <si>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</si>
  <si>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</si>
  <si>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</si>
  <si>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</si>
  <si>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</si>
  <si>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</si>
  <si>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</si>
  <si>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</si>
  <si>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</si>
  <si>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</si>
  <si>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</si>
  <si>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</si>
  <si>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</si>
  <si>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</si>
  <si>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</si>
  <si>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</si>
  <si>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</si>
  <si>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</si>
  <si>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</si>
  <si>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</si>
  <si>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</si>
  <si>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</si>
  <si>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</si>
  <si>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</si>
  <si>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</si>
  <si>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</si>
  <si>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</si>
  <si>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</si>
  <si>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</si>
  <si>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</si>
  <si>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</si>
  <si>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</si>
  <si>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</si>
  <si>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</si>
  <si>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</si>
  <si>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</si>
  <si>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</si>
  <si>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</si>
  <si>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</si>
  <si>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</si>
  <si>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</si>
  <si>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</si>
  <si>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</si>
  <si>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</si>
  <si>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</si>
  <si>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</si>
  <si>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</si>
  <si>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</si>
  <si>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</si>
  <si>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</si>
  <si>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</si>
  <si>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</si>
  <si>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</si>
  <si>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</si>
  <si>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</si>
  <si>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</si>
  <si>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</si>
  <si>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</si>
  <si>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</si>
  <si>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</si>
  <si>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</si>
  <si>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</si>
  <si>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</si>
  <si>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</si>
  <si>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</si>
  <si>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</si>
  <si>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</si>
  <si>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</si>
  <si>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</si>
  <si>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</si>
  <si>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</si>
  <si>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</si>
  <si>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</si>
  <si>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</si>
  <si>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</si>
  <si>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</si>
  <si>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</si>
  <si>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</si>
  <si>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</si>
  <si>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</si>
  <si>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</si>
  <si>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</si>
  <si>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</si>
  <si>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</si>
  <si>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</si>
  <si>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</si>
  <si>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</si>
  <si>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</si>
  <si>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</si>
  <si>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</si>
  <si>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</si>
  <si>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</si>
  <si>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</si>
  <si>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</si>
  <si>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</si>
  <si>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</si>
  <si>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</si>
  <si>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</si>
  <si>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</si>
  <si>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</si>
  <si>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</si>
  <si>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</si>
  <si>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</si>
  <si>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</si>
  <si>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</si>
  <si>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</si>
  <si>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</si>
  <si>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</si>
  <si>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</si>
  <si>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</si>
  <si>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</si>
  <si>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</si>
  <si>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</si>
  <si>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</si>
  <si>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</si>
  <si>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</si>
  <si>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</si>
  <si>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</si>
  <si>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</si>
  <si>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</si>
  <si>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</si>
  <si>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</si>
  <si>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</si>
  <si>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</si>
  <si>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</si>
  <si>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</si>
  <si>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</si>
  <si>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</si>
  <si>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</si>
  <si>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</si>
  <si>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</si>
  <si>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</si>
  <si>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</si>
  <si>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</si>
  <si>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</si>
  <si>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</si>
  <si>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</si>
  <si>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</si>
  <si>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</si>
  <si>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</si>
  <si>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</si>
  <si>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</si>
  <si>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</si>
  <si>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</si>
  <si>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</si>
  <si>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</si>
  <si>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</si>
  <si>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</si>
  <si>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</si>
  <si>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</si>
  <si>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</si>
  <si>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</si>
  <si>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</si>
  <si>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</si>
  <si>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</si>
  <si>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</si>
  <si>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</si>
  <si>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</si>
  <si>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</si>
  <si>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</si>
  <si>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</si>
  <si>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</si>
  <si>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</si>
  <si>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</si>
  <si>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</si>
  <si>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</si>
  <si>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</si>
  <si>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</si>
  <si>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</si>
  <si>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</si>
  <si>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</si>
  <si>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</si>
  <si>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</si>
  <si>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</si>
  <si>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</si>
  <si>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</si>
  <si>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</si>
  <si>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</si>
  <si>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</si>
  <si>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</si>
  <si>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</si>
  <si>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</si>
  <si>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</si>
  <si>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</si>
  <si>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</si>
  <si>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</si>
  <si>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</si>
  <si>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</si>
  <si>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</si>
  <si>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</si>
  <si>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</si>
  <si>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</si>
  <si>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</si>
  <si>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</si>
  <si>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</si>
  <si>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</si>
  <si>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</si>
  <si>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</si>
  <si>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</si>
  <si>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</si>
  <si>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</si>
  <si>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</si>
  <si>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</si>
  <si>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</si>
  <si>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</si>
  <si>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</si>
  <si>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</si>
  <si>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</si>
  <si>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</si>
  <si>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</si>
  <si>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</si>
  <si>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</si>
  <si>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</si>
  <si>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</si>
  <si>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</si>
  <si>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</si>
  <si>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</si>
  <si>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</si>
  <si>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</si>
  <si>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</si>
  <si>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</si>
  <si>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</si>
  <si>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</si>
  <si>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</si>
  <si>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</si>
  <si>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</si>
  <si>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</si>
  <si>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</si>
  <si>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</si>
  <si>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</si>
  <si>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</si>
  <si>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</si>
  <si>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</si>
  <si>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</si>
  <si>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</si>
  <si>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</si>
  <si>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</si>
  <si>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</si>
  <si>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</si>
  <si>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</si>
  <si>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</si>
  <si>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</si>
  <si>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</si>
  <si>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</si>
  <si>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</si>
  <si>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</si>
  <si>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</si>
  <si>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</si>
  <si>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</si>
  <si>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</si>
  <si>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</si>
  <si>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</si>
  <si>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</si>
  <si>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</si>
  <si>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</si>
  <si>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</si>
  <si>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</si>
  <si>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</si>
  <si>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</si>
  <si>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</si>
  <si>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</si>
  <si>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</si>
  <si>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</si>
  <si>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</si>
  <si>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</si>
  <si>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</si>
  <si>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</si>
  <si>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</si>
  <si>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</si>
  <si>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</si>
  <si>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</si>
  <si>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</si>
  <si>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</si>
  <si>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</si>
  <si>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</si>
  <si>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</si>
  <si>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</si>
  <si>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</si>
  <si>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</si>
  <si>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</si>
  <si>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</si>
  <si>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</si>
  <si>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</si>
  <si>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</si>
  <si>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</si>
  <si>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</si>
  <si>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</si>
  <si>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</si>
  <si>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</si>
  <si>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</si>
  <si>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</si>
  <si>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</si>
  <si>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</si>
  <si>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</si>
  <si>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</si>
  <si>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</si>
  <si>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</si>
  <si>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</si>
  <si>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</si>
  <si>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</si>
  <si>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</si>
  <si>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</si>
  <si>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</si>
  <si>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</si>
  <si>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</si>
  <si>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</si>
  <si>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</si>
  <si>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</si>
  <si>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</si>
  <si>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</si>
  <si>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</si>
  <si>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</si>
  <si>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</si>
  <si>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</si>
  <si>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</si>
  <si>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</si>
  <si>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</si>
  <si>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</si>
  <si>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</si>
  <si>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</si>
  <si>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</si>
  <si>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</si>
  <si>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</si>
  <si>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</si>
  <si>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</si>
  <si>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</si>
  <si>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</si>
  <si>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</si>
  <si>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</si>
  <si>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</si>
  <si>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</si>
  <si>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</si>
  <si>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</si>
  <si>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</si>
  <si>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</si>
  <si>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</si>
  <si>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</si>
  <si>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</si>
  <si>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</si>
  <si>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</si>
  <si>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</si>
  <si>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</si>
  <si>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</si>
  <si>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</si>
  <si>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</si>
  <si>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</si>
  <si>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</si>
  <si>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</si>
  <si>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</si>
  <si>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</si>
  <si>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</si>
  <si>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</si>
  <si>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</si>
  <si>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</si>
  <si>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</si>
  <si>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</si>
  <si>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</si>
  <si>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</si>
  <si>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</si>
  <si>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</si>
  <si>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</si>
  <si>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</si>
  <si>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</si>
  <si>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</si>
  <si>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</si>
  <si>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</si>
  <si>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</si>
  <si>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</si>
  <si>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</si>
  <si>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</si>
  <si>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</si>
  <si>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</si>
  <si>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</si>
  <si>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</si>
  <si>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</si>
  <si>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</si>
  <si>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</si>
  <si>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</si>
  <si>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</si>
  <si>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</si>
  <si>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</si>
  <si>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</si>
  <si>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</si>
  <si>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</si>
  <si>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</si>
  <si>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</si>
  <si>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</si>
  <si>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</si>
  <si>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</si>
  <si>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</si>
  <si>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</si>
  <si>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</si>
  <si>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</si>
  <si>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</si>
  <si>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</si>
  <si>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</si>
  <si>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</si>
  <si>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</si>
  <si>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</si>
  <si>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</si>
  <si>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</si>
  <si>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</si>
  <si>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</si>
  <si>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</si>
  <si>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</si>
  <si>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</si>
  <si>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</si>
  <si>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</si>
  <si>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</si>
  <si>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</si>
  <si>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</si>
  <si>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</si>
  <si>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</si>
  <si>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</si>
  <si>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</si>
  <si>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</si>
  <si>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</si>
  <si>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</si>
  <si>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</si>
  <si>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</si>
  <si>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</si>
  <si>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</si>
  <si>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</si>
  <si>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</si>
  <si>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</si>
  <si>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</si>
  <si>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</si>
  <si>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</si>
  <si>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</si>
  <si>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</si>
  <si>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</si>
  <si>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</si>
  <si>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</si>
  <si>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</si>
  <si>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</si>
  <si>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</si>
  <si>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</si>
  <si>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</si>
  <si>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</si>
  <si>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</si>
  <si>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</si>
  <si>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</si>
  <si>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</si>
  <si>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</si>
  <si>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</si>
  <si>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</si>
  <si>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</si>
  <si>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</si>
  <si>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</si>
  <si>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</si>
  <si>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</si>
  <si>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</si>
  <si>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</si>
  <si>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</si>
  <si>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</si>
  <si>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</si>
  <si>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</si>
  <si>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</si>
  <si>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</si>
  <si>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</si>
  <si>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</si>
  <si>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</si>
  <si>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</si>
  <si>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</si>
  <si>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</si>
  <si>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</si>
  <si>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</si>
  <si>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</si>
  <si>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</si>
  <si>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</si>
  <si>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</si>
  <si>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</si>
  <si>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</si>
  <si>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</si>
  <si>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</si>
  <si>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</si>
  <si>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</si>
  <si>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</si>
  <si>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</si>
  <si>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</si>
  <si>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</si>
  <si>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</si>
  <si>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</si>
  <si>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</si>
  <si>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</si>
  <si>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</si>
  <si>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</si>
  <si>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</si>
  <si>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</si>
  <si>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</si>
  <si>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</si>
  <si>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</si>
  <si>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</si>
  <si>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</si>
  <si>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</si>
  <si>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</si>
  <si>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</si>
  <si>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</si>
  <si>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</si>
  <si>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</si>
  <si>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</si>
  <si>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</si>
  <si>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</si>
  <si>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</si>
  <si>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</si>
  <si>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</si>
  <si>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</si>
  <si>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</si>
  <si>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</si>
  <si>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</si>
  <si>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</si>
  <si>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</si>
  <si>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</si>
  <si>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</si>
  <si>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</si>
  <si>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</si>
  <si>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</si>
  <si>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</si>
  <si>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</si>
  <si>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</si>
  <si>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</si>
  <si>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</si>
  <si>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</si>
  <si>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</si>
  <si>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</si>
  <si>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</si>
  <si>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</si>
  <si>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</si>
  <si>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</si>
  <si>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</si>
  <si>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</si>
  <si>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</si>
  <si>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</si>
  <si>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</si>
  <si>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</si>
  <si>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</si>
  <si>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</si>
  <si>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</si>
  <si>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</si>
  <si>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</si>
  <si>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</si>
  <si>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</si>
  <si>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</si>
  <si>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</si>
  <si>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</si>
  <si>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</si>
  <si>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</si>
  <si>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</si>
  <si>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</si>
  <si>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</si>
  <si>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</si>
  <si>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</si>
  <si>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</si>
  <si>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</si>
  <si>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</si>
  <si>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</si>
  <si>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</si>
  <si>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</si>
  <si>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</si>
  <si>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</si>
  <si>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</si>
  <si>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</si>
  <si>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</si>
  <si>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</si>
  <si>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</si>
  <si>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</si>
  <si>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</si>
  <si>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</si>
  <si>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</si>
  <si>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</si>
  <si>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</si>
  <si>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</si>
  <si>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</si>
  <si>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</si>
  <si>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</si>
  <si>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</si>
  <si>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</si>
  <si>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</si>
  <si>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</si>
  <si>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</si>
  <si>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</si>
  <si>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</si>
  <si>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</si>
  <si>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</si>
  <si>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</si>
  <si>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</si>
  <si>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</si>
  <si>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</si>
  <si>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</si>
  <si>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</si>
  <si>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</si>
  <si>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</si>
  <si>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</si>
  <si>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</si>
  <si>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</si>
  <si>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</si>
  <si>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</si>
  <si>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</si>
  <si>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</si>
  <si>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</si>
  <si>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</si>
  <si>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</si>
  <si>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</si>
  <si>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</si>
  <si>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</si>
  <si>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</si>
  <si>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</si>
  <si>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</si>
  <si>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</si>
  <si>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</si>
  <si>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</si>
  <si>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</si>
  <si>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</si>
  <si>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</si>
  <si>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</si>
  <si>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</si>
  <si>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</si>
  <si>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</si>
  <si>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</si>
  <si>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</si>
  <si>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</si>
  <si>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</si>
  <si>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</si>
  <si>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</si>
  <si>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</si>
  <si>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</si>
  <si>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</si>
  <si>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</si>
  <si>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</si>
  <si>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</si>
  <si>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</si>
  <si>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</si>
  <si>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</si>
  <si>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</si>
  <si>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</si>
  <si>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</si>
  <si>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</si>
  <si>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</si>
  <si>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</si>
  <si>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</si>
  <si>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</si>
  <si>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</si>
  <si>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</si>
  <si>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</si>
  <si>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</si>
  <si>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</si>
  <si>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</si>
  <si>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</si>
  <si>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</si>
  <si>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</si>
  <si>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</si>
  <si>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</si>
  <si>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</si>
  <si>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</si>
  <si>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</si>
  <si>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</si>
  <si>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</si>
  <si>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</si>
  <si>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</si>
  <si>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</si>
  <si>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</si>
  <si>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</si>
  <si>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</si>
  <si>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</si>
  <si>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</si>
  <si>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</si>
  <si>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</si>
  <si>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</si>
  <si>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</si>
  <si>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</si>
  <si>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</si>
  <si>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</si>
  <si>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</si>
  <si>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</si>
  <si>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</si>
  <si>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</si>
  <si>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</si>
  <si>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</si>
  <si>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</si>
  <si>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</si>
  <si>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</si>
  <si>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</si>
  <si>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</si>
  <si>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</si>
  <si>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</si>
  <si>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</si>
  <si>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</si>
  <si>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</si>
  <si>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</si>
  <si>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</si>
  <si>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</si>
  <si>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</si>
  <si>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</si>
  <si>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</si>
  <si>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</si>
  <si>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</si>
  <si>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</si>
  <si>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</si>
  <si>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</si>
  <si>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</si>
  <si>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</si>
  <si>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</si>
  <si>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</si>
  <si>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</si>
  <si>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</si>
  <si>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</si>
  <si>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</si>
  <si>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</si>
  <si>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</si>
  <si>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</si>
  <si>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</si>
  <si>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</si>
  <si>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</si>
  <si>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</si>
  <si>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</si>
  <si>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</si>
  <si>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</si>
  <si>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</si>
  <si>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</si>
  <si>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</si>
  <si>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</si>
  <si>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</si>
  <si>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</si>
  <si>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</si>
  <si>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</si>
  <si>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</si>
  <si>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</si>
  <si>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</si>
  <si>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</si>
  <si>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</si>
  <si>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</si>
  <si>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</si>
  <si>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</si>
  <si>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</si>
  <si>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</si>
  <si>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</si>
  <si>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</si>
  <si>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</si>
  <si>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</si>
  <si>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</si>
  <si>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</si>
  <si>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</si>
  <si>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</si>
  <si>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</si>
  <si>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</si>
  <si>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</si>
  <si>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</si>
  <si>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</si>
  <si>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</si>
  <si>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</si>
  <si>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</si>
  <si>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</si>
  <si>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</si>
  <si>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</si>
  <si>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</si>
  <si>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</si>
  <si>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</si>
  <si>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</si>
  <si>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</si>
  <si>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</si>
  <si>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</si>
  <si>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</si>
  <si>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</si>
  <si>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</si>
  <si>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</si>
  <si>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</si>
  <si>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</si>
  <si>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</si>
  <si>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</si>
  <si>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</si>
  <si>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</si>
  <si>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</si>
  <si>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</si>
  <si>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</si>
  <si>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</si>
  <si>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</si>
  <si>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</si>
  <si>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</si>
  <si>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</si>
  <si>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</si>
  <si>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</si>
  <si>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</si>
  <si>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</si>
  <si>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</si>
  <si>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</si>
  <si>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</si>
  <si>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</si>
  <si>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</si>
  <si>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</si>
  <si>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</si>
  <si>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</si>
  <si>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</si>
  <si>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</si>
  <si>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</si>
  <si>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</si>
  <si>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</si>
  <si>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</si>
  <si>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</si>
  <si>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</si>
  <si>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</si>
  <si>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</si>
  <si>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</si>
  <si>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</si>
  <si>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</si>
  <si>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</si>
  <si>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</si>
  <si>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</si>
  <si>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</si>
  <si>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</si>
  <si>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</si>
  <si>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</si>
  <si>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</si>
  <si>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</si>
  <si>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</si>
  <si>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</si>
  <si>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</si>
  <si>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</si>
  <si>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</si>
  <si>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</si>
  <si>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</si>
  <si>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</si>
  <si>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</si>
  <si>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</si>
  <si>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</si>
  <si>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</si>
  <si>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</si>
  <si>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</si>
  <si>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</si>
  <si>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</si>
  <si>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</si>
  <si>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</si>
  <si>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</si>
  <si>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</si>
  <si>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</si>
  <si>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</si>
  <si>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</si>
  <si>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</si>
  <si>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</si>
  <si>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</si>
  <si>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</si>
  <si>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</si>
  <si>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</si>
  <si>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</si>
  <si>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</si>
  <si>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</si>
  <si>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</si>
  <si>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</si>
  <si>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</si>
  <si>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</si>
  <si>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</si>
  <si>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</si>
  <si>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</si>
  <si>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</si>
  <si>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</si>
  <si>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</si>
  <si>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</si>
  <si>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</si>
  <si>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</si>
  <si>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</si>
  <si>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</si>
  <si>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</si>
  <si>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</si>
  <si>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</si>
  <si>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</si>
  <si>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</si>
  <si>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</si>
  <si>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</si>
  <si>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</si>
  <si>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</si>
  <si>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</si>
  <si>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</si>
  <si>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</si>
  <si>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</si>
  <si>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</si>
  <si>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</si>
  <si>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</si>
  <si>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</si>
  <si>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</si>
  <si>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</si>
  <si>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</si>
  <si>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</si>
  <si>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</si>
  <si>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</si>
  <si>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</si>
  <si>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</si>
  <si>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</si>
  <si>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</si>
  <si>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</si>
  <si>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</si>
  <si>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</si>
  <si>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</si>
  <si>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</si>
  <si>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</si>
  <si>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</si>
  <si>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</si>
  <si>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</si>
  <si>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</si>
  <si>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</si>
  <si>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</si>
  <si>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</si>
  <si>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</si>
  <si>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</si>
  <si>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</si>
  <si>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</si>
  <si>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</si>
  <si>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</si>
  <si>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</si>
  <si>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</si>
  <si>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</si>
  <si>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</si>
  <si>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</si>
  <si>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</si>
  <si>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</si>
  <si>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</si>
  <si>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</si>
  <si>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</si>
  <si>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</si>
  <si>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</si>
  <si>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</si>
  <si>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</si>
  <si>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</si>
  <si>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</si>
  <si>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</si>
  <si>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</si>
  <si>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</si>
  <si>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</si>
  <si>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</si>
  <si>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</si>
  <si>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</si>
  <si>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</si>
  <si>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</si>
  <si>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</si>
  <si>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</si>
  <si>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</si>
  <si>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</si>
  <si>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</si>
  <si>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</si>
  <si>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</si>
  <si>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</si>
  <si>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</si>
  <si>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</si>
  <si>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</si>
  <si>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</si>
  <si>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</si>
  <si>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</si>
  <si>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</si>
  <si>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</si>
  <si>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</si>
  <si>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</si>
  <si>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</si>
  <si>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</si>
  <si>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</si>
  <si>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</si>
  <si>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</si>
  <si>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</si>
  <si>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</si>
  <si>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</si>
  <si>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</si>
  <si>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</si>
  <si>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</si>
  <si>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</si>
  <si>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</si>
  <si>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</si>
  <si>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</si>
  <si>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</si>
  <si>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</si>
  <si>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</si>
  <si>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</si>
  <si>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</si>
  <si>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</si>
  <si>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</si>
  <si>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</si>
  <si>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</si>
  <si>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</si>
  <si>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</si>
  <si>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</si>
  <si>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</si>
  <si>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</si>
  <si>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</si>
  <si>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</si>
  <si>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</si>
  <si>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</si>
  <si>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</si>
  <si>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</si>
  <si>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</si>
  <si>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</si>
  <si>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</si>
  <si>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</si>
  <si>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</si>
  <si>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</si>
  <si>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</si>
  <si>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</si>
  <si>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</si>
  <si>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</si>
  <si>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</si>
  <si>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</si>
  <si>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</si>
  <si>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</si>
  <si>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</si>
  <si>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</si>
  <si>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</si>
  <si>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</si>
  <si>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</si>
  <si>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</si>
  <si>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</si>
  <si>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</si>
  <si>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</si>
  <si>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</si>
  <si>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</si>
  <si>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</si>
  <si>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</si>
  <si>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</si>
  <si>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</si>
  <si>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</si>
  <si>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</si>
  <si>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</si>
  <si>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</si>
  <si>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</si>
  <si>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</si>
  <si>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</si>
  <si>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</si>
  <si>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</si>
  <si>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</si>
  <si>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</si>
  <si>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</si>
  <si>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</si>
  <si>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</si>
  <si>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</si>
  <si>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</si>
  <si>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</si>
  <si>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</si>
  <si>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</si>
  <si>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</si>
  <si>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</si>
  <si>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</si>
  <si>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</si>
  <si>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</si>
  <si>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</si>
  <si>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</si>
  <si>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</si>
  <si>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</si>
  <si>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</si>
  <si>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</si>
  <si>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</si>
  <si>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</si>
  <si>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</si>
  <si>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</si>
  <si>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</si>
  <si>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</si>
  <si>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</si>
  <si>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</si>
  <si>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</si>
  <si>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</si>
  <si>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</si>
  <si>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</si>
  <si>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</si>
  <si>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</si>
  <si>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</si>
  <si>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</si>
  <si>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</si>
  <si>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</si>
  <si>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</si>
  <si>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</si>
  <si>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</si>
  <si>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</si>
  <si>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</si>
  <si>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</si>
  <si>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</si>
  <si>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</si>
  <si>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</si>
  <si>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</si>
  <si>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</si>
  <si>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</si>
  <si>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</si>
  <si>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</si>
  <si>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</si>
  <si>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</si>
  <si>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</si>
  <si>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</si>
  <si>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</si>
  <si>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</si>
  <si>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</si>
  <si>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</si>
  <si>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</si>
  <si>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</si>
  <si>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</si>
  <si>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</si>
  <si>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</si>
  <si>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</si>
  <si>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</si>
  <si>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</si>
  <si>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</si>
  <si>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</si>
  <si>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</si>
  <si>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</si>
  <si>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</si>
  <si>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</si>
  <si>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</si>
  <si>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</si>
  <si>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</si>
  <si>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</si>
  <si>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</si>
  <si>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</si>
  <si>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</si>
  <si>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</si>
  <si>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</si>
  <si>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</si>
  <si>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</si>
  <si>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</si>
  <si>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</si>
  <si>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</si>
  <si>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</si>
  <si>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</si>
  <si>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</si>
  <si>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</si>
  <si>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</si>
  <si>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</si>
  <si>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</si>
  <si>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</si>
  <si>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</si>
  <si>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</si>
  <si>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</si>
  <si>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</si>
  <si>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</si>
  <si>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</si>
  <si>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</si>
  <si>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</si>
  <si>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</si>
  <si>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</si>
  <si>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</si>
  <si>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</si>
  <si>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</si>
  <si>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</si>
  <si>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</si>
  <si>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</si>
  <si>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</si>
  <si>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</si>
  <si>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</si>
  <si>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</si>
  <si>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</si>
  <si>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</si>
  <si>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</si>
  <si>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</si>
  <si>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</si>
  <si>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</si>
  <si>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</si>
  <si>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</si>
  <si>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</si>
  <si>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</si>
  <si>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</si>
  <si>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</si>
  <si>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</si>
  <si>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</si>
  <si>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</si>
  <si>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</si>
  <si>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</si>
  <si>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</si>
  <si>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</si>
  <si>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</si>
  <si>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</si>
  <si>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</si>
  <si>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</si>
  <si>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</si>
  <si>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</si>
  <si>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</si>
  <si>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</si>
  <si>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</si>
  <si>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</si>
  <si>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</si>
  <si>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</si>
  <si>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</si>
  <si>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</si>
  <si>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</si>
  <si>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</si>
  <si>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</si>
  <si>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</si>
  <si>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</si>
  <si>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</si>
  <si>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</si>
  <si>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</si>
  <si>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</si>
  <si>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</si>
  <si>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</si>
  <si>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</si>
  <si>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</si>
  <si>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</si>
  <si>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</si>
  <si>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</si>
  <si>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</si>
  <si>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</si>
  <si>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</si>
  <si>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</si>
  <si>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</si>
  <si>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</si>
  <si>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</si>
  <si>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</si>
  <si>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</si>
  <si>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</si>
  <si>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</si>
  <si>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</si>
  <si>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</si>
  <si>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</si>
  <si>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</si>
  <si>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</si>
  <si>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</si>
  <si>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</si>
  <si>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</si>
  <si>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</si>
  <si>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</si>
  <si>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</si>
  <si>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</si>
  <si>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</si>
  <si>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</si>
  <si>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</si>
  <si>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</si>
  <si>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</si>
  <si>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</si>
  <si>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</si>
  <si>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</si>
  <si>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</si>
  <si>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</si>
  <si>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</si>
  <si>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</si>
  <si>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</si>
  <si>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</si>
  <si>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</si>
  <si>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</si>
  <si>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</si>
  <si>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</si>
  <si>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</si>
  <si>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</si>
  <si>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</si>
  <si>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</si>
  <si>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</si>
  <si>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</si>
  <si>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</si>
  <si>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</si>
  <si>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</si>
  <si>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</si>
  <si>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</si>
  <si>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</si>
  <si>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</si>
  <si>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</si>
  <si>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</si>
  <si>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</si>
  <si>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</si>
  <si>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</si>
  <si>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</si>
  <si>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</si>
  <si>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</si>
  <si>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</si>
  <si>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</si>
  <si>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</si>
  <si>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</si>
  <si>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</si>
  <si>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</si>
  <si>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</si>
  <si>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</si>
  <si>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</si>
  <si>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</si>
  <si>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</si>
  <si>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</si>
  <si>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</si>
  <si>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</si>
  <si>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</si>
  <si>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</si>
  <si>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</si>
  <si>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</si>
  <si>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</si>
  <si>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</si>
  <si>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</si>
  <si>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</si>
  <si>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</si>
  <si>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</si>
  <si>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</si>
  <si>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</si>
  <si>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</si>
  <si>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</si>
  <si>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</si>
  <si>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</si>
  <si>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</si>
  <si>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</si>
  <si>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</si>
  <si>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</si>
  <si>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</si>
  <si>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</si>
  <si>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</si>
  <si>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</si>
  <si>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</si>
  <si>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</si>
  <si>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</si>
  <si>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</si>
  <si>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</si>
  <si>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</si>
  <si>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</si>
  <si>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</si>
  <si>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</si>
  <si>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</si>
  <si>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</si>
  <si>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</si>
  <si>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</si>
  <si>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</si>
  <si>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</si>
  <si>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</si>
  <si>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</si>
  <si>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</si>
  <si>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</si>
  <si>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</si>
  <si>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</si>
  <si>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</si>
  <si>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</si>
  <si>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</si>
  <si>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</si>
  <si>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</si>
  <si>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</si>
  <si>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</si>
  <si>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</si>
  <si>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</si>
  <si>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</si>
  <si>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</si>
  <si>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</si>
  <si>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</si>
  <si>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</si>
  <si>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</si>
  <si>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</si>
  <si>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</si>
  <si>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</si>
  <si>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</si>
  <si>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</si>
  <si>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</si>
  <si>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</si>
  <si>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</si>
  <si>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</si>
  <si>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</si>
  <si>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</si>
  <si>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</si>
  <si>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</si>
  <si>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</si>
  <si>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</si>
  <si>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</si>
  <si>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</si>
  <si>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</si>
  <si>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</si>
  <si>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</si>
  <si>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</si>
  <si>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</si>
  <si>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</si>
  <si>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</si>
  <si>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</si>
  <si>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</si>
  <si>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</si>
  <si>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</si>
  <si>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</si>
  <si>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</si>
  <si>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</si>
  <si>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</si>
  <si>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</si>
  <si>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</si>
  <si>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</si>
  <si>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</si>
  <si>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</si>
  <si>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</si>
  <si>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</si>
  <si>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</si>
  <si>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</si>
  <si>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</si>
  <si>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</si>
  <si>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</si>
  <si>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</si>
  <si>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</si>
  <si>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</si>
  <si>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</si>
  <si>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</si>
  <si>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</si>
  <si>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</si>
  <si>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</si>
  <si>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</si>
  <si>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</si>
  <si>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</si>
  <si>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</si>
  <si>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</si>
  <si>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</si>
  <si>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</si>
  <si>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</si>
  <si>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</si>
  <si>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</si>
  <si>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</si>
  <si>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</si>
  <si>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</si>
  <si>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</si>
  <si>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</si>
  <si>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</si>
  <si>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</si>
  <si>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</si>
  <si>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</si>
  <si>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</si>
  <si>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</si>
  <si>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</si>
  <si>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</si>
  <si>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</si>
  <si>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</si>
  <si>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</si>
  <si>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</si>
  <si>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</si>
  <si>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</si>
  <si>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</si>
  <si>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</si>
  <si>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</si>
  <si>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</si>
  <si>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</si>
  <si>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</si>
  <si>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</si>
  <si>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</si>
  <si>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</si>
  <si>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</si>
  <si>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</si>
  <si>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</si>
  <si>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</si>
  <si>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</si>
  <si>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</si>
  <si>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</si>
  <si>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</si>
  <si>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</si>
  <si>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</si>
  <si>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</si>
  <si>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</si>
  <si>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</si>
  <si>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</si>
  <si>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</si>
  <si>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</si>
  <si>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</si>
  <si>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</si>
  <si>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</si>
  <si>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</si>
  <si>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</si>
  <si>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</si>
  <si>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</si>
  <si>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</si>
  <si>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</si>
  <si>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</si>
  <si>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</si>
  <si>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</si>
  <si>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</si>
  <si>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</si>
  <si>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</si>
  <si>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</si>
  <si>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</si>
  <si>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</si>
  <si>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</si>
  <si>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</si>
  <si>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</si>
  <si>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</si>
  <si>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</si>
  <si>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</si>
  <si>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</si>
  <si>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</si>
  <si>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</si>
  <si>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</si>
  <si>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</si>
  <si>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</si>
  <si>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</si>
  <si>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</si>
  <si>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</si>
  <si>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</si>
  <si>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</si>
  <si>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</si>
  <si>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</si>
  <si>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</si>
  <si>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</si>
  <si>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</si>
  <si>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</si>
  <si>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</si>
  <si>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</si>
  <si>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</si>
  <si>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</si>
  <si>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</si>
  <si>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</si>
  <si>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</si>
  <si>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</si>
  <si>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</si>
  <si>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</si>
  <si>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</si>
  <si>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</si>
  <si>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</si>
  <si>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</si>
  <si>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</si>
  <si>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</si>
  <si>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</si>
  <si>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</si>
  <si>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</si>
  <si>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</si>
  <si>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</si>
  <si>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</si>
  <si>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</si>
  <si>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</si>
  <si>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</si>
  <si>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</si>
  <si>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</si>
  <si>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</si>
  <si>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</si>
  <si>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</si>
  <si>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</si>
  <si>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</si>
  <si>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</si>
  <si>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</si>
  <si>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</si>
  <si>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</si>
  <si>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</si>
  <si>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</si>
  <si>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</si>
  <si>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</si>
  <si>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</si>
  <si>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</si>
  <si>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</si>
  <si>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</si>
  <si>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</si>
  <si>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</si>
  <si>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</si>
  <si>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</si>
  <si>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</si>
  <si>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</si>
  <si>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</si>
  <si>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</si>
  <si>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</si>
  <si>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</si>
  <si>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</si>
  <si>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</si>
  <si>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</si>
  <si>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</si>
  <si>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</si>
  <si>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</si>
  <si>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</si>
  <si>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</si>
  <si>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</si>
  <si>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</si>
  <si>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</si>
  <si>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</si>
  <si>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</si>
  <si>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</si>
  <si>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</si>
  <si>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</si>
  <si>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</si>
  <si>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</si>
  <si>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</si>
  <si>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</si>
  <si>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</si>
  <si>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</si>
  <si>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</si>
  <si>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</si>
  <si>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</si>
  <si>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</si>
  <si>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</si>
  <si>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</si>
  <si>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</si>
  <si>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</si>
  <si>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</si>
  <si>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</si>
  <si>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</si>
  <si>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</si>
  <si>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</si>
  <si>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</si>
  <si>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</si>
  <si>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</si>
  <si>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</si>
  <si>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</si>
  <si>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</si>
  <si>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</si>
  <si>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</si>
  <si>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</si>
  <si>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</si>
  <si>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</si>
  <si>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</si>
  <si>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</si>
  <si>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</si>
  <si>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</si>
  <si>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</si>
  <si>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</si>
  <si>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</si>
  <si>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</si>
  <si>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</si>
  <si>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</si>
  <si>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</si>
  <si>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</si>
  <si>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</si>
  <si>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</si>
  <si>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</si>
  <si>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</si>
  <si>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</si>
  <si>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</si>
  <si>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</si>
  <si>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</si>
  <si>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</si>
  <si>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</si>
  <si>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</si>
  <si>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</si>
  <si>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</si>
  <si>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</si>
  <si>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</si>
  <si>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</si>
  <si>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</si>
  <si>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</si>
  <si>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</si>
  <si>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</si>
  <si>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</si>
  <si>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</si>
  <si>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</si>
  <si>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</si>
  <si>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</si>
  <si>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</si>
  <si>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</si>
  <si>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</si>
  <si>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</si>
  <si>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</si>
  <si>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</si>
  <si>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</si>
  <si>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</si>
  <si>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</si>
  <si>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</si>
  <si>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</si>
  <si>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</si>
  <si>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</si>
  <si>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</si>
  <si>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</si>
  <si>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</si>
  <si>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</si>
  <si>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</si>
  <si>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</si>
  <si>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</si>
  <si>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</si>
  <si>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</si>
  <si>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</si>
  <si>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</si>
  <si>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</si>
  <si>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</si>
  <si>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</si>
  <si>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</si>
  <si>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</si>
  <si>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</si>
  <si>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</si>
  <si>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</si>
  <si>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</si>
  <si>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</si>
  <si>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</si>
  <si>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</si>
  <si>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</si>
  <si>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</si>
  <si>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</si>
  <si>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</si>
  <si>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</si>
  <si>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</si>
  <si>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</si>
  <si>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</si>
  <si>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</si>
  <si>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</si>
  <si>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</si>
  <si>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</si>
  <si>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</si>
  <si>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</si>
  <si>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</si>
  <si>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</si>
  <si>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</si>
  <si>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</si>
  <si>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</si>
  <si>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</si>
  <si>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</si>
  <si>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</si>
  <si>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</si>
  <si>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</si>
  <si>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</si>
  <si>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</si>
  <si>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</si>
  <si>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</si>
  <si>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</si>
  <si>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</si>
  <si>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</si>
  <si>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</si>
  <si>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</si>
  <si>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</si>
  <si>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</si>
  <si>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</si>
  <si>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</si>
  <si>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</si>
  <si>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</si>
  <si>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</si>
  <si>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</si>
  <si>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</si>
  <si>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</si>
  <si>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</si>
  <si>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</si>
  <si>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</si>
  <si>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</si>
  <si>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</si>
  <si>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</si>
  <si>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</si>
  <si>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</si>
  <si>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</si>
  <si>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</si>
  <si>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</si>
  <si>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</si>
  <si>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</si>
  <si>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</si>
  <si>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</si>
  <si>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</si>
  <si>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</si>
  <si>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</si>
  <si>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</si>
  <si>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</si>
  <si>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</si>
  <si>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</si>
  <si>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</si>
  <si>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</si>
  <si>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</si>
  <si>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</si>
  <si>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</si>
  <si>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</si>
  <si>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</si>
  <si>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</si>
  <si>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</si>
  <si>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</si>
  <si>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</si>
  <si>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</si>
  <si>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</si>
  <si>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</si>
  <si>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</si>
  <si>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</si>
  <si>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</si>
  <si>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</si>
  <si>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</si>
  <si>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</si>
  <si>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</si>
  <si>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</si>
  <si>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</si>
  <si>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</si>
  <si>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</si>
  <si>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</si>
  <si>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</si>
  <si>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</si>
  <si>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</si>
  <si>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</si>
  <si>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</si>
  <si>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</si>
  <si>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</si>
  <si>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</si>
  <si>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</si>
  <si>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</si>
  <si>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</si>
  <si>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</si>
  <si>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</si>
  <si>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</si>
  <si>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</si>
  <si>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</si>
  <si>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</si>
  <si>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</si>
  <si>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</si>
  <si>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</si>
  <si>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</si>
  <si>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</si>
  <si>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</si>
  <si>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</si>
  <si>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</si>
  <si>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</si>
  <si>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</si>
  <si>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</si>
  <si>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</si>
  <si>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</si>
  <si>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</si>
  <si>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</si>
  <si>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</si>
  <si>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</si>
  <si>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</si>
  <si>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</si>
  <si>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</si>
  <si>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</si>
  <si>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</si>
  <si>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</si>
  <si>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</si>
  <si>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</si>
  <si>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</si>
  <si>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</si>
  <si>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</si>
  <si>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</si>
  <si>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</si>
  <si>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</si>
  <si>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</si>
  <si>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</si>
  <si>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</si>
  <si>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</si>
  <si>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</si>
  <si>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</si>
  <si>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</si>
  <si>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</si>
  <si>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</si>
  <si>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</si>
  <si>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</si>
  <si>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</si>
  <si>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</si>
  <si>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</si>
  <si>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</si>
  <si>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</si>
  <si>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</si>
  <si>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</si>
  <si>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</si>
  <si>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</si>
  <si>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</si>
  <si>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</si>
  <si>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</si>
  <si>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</si>
  <si>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</si>
  <si>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</si>
  <si>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</si>
  <si>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</si>
  <si>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</si>
  <si>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</si>
  <si>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</si>
  <si>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</si>
  <si>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</si>
  <si>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</si>
  <si>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</si>
  <si>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</si>
  <si>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</si>
  <si>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</si>
  <si>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</si>
  <si>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</si>
  <si>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</si>
  <si>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</si>
  <si>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</si>
  <si>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</si>
  <si>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</si>
  <si>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</si>
  <si>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</si>
  <si>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</si>
  <si>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</si>
  <si>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</si>
  <si>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</si>
  <si>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</si>
  <si>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</si>
  <si>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</si>
  <si>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</si>
  <si>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</si>
  <si>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</si>
  <si>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</si>
  <si>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</si>
  <si>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</si>
  <si>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</si>
  <si>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</si>
  <si>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</si>
  <si>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</si>
  <si>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</si>
  <si>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</si>
  <si>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</si>
  <si>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</si>
  <si>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</si>
  <si>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</si>
  <si>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</si>
  <si>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</si>
  <si>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</si>
  <si>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</si>
  <si>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</si>
  <si>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</si>
  <si>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</si>
  <si>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</si>
  <si>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</si>
  <si>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</si>
  <si>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</si>
  <si>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</si>
  <si>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</si>
  <si>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</si>
  <si>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</si>
  <si>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</si>
  <si>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</si>
  <si>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</si>
  <si>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</si>
  <si>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</si>
  <si>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</si>
  <si>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</si>
  <si>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</si>
  <si>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</si>
  <si>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</si>
  <si>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</si>
  <si>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</si>
  <si>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</si>
  <si>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</si>
  <si>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</si>
  <si>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</si>
  <si>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</si>
  <si>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</si>
  <si>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</si>
  <si>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</si>
  <si>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</si>
  <si>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</si>
  <si>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</si>
  <si>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</si>
  <si>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</si>
  <si>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</si>
  <si>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</si>
  <si>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</si>
  <si>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</si>
  <si>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</si>
  <si>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</si>
  <si>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</si>
  <si>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</si>
  <si>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</si>
  <si>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</si>
  <si>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</si>
  <si>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</si>
  <si>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</si>
  <si>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</si>
  <si>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</si>
  <si>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</si>
  <si>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</si>
  <si>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</si>
  <si>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</si>
  <si>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</si>
  <si>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</si>
  <si>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</si>
  <si>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</si>
  <si>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</si>
  <si>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</si>
  <si>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</si>
  <si>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</si>
  <si>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</si>
  <si>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</si>
  <si>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</si>
  <si>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</si>
  <si>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</si>
  <si>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</si>
  <si>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</si>
  <si>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</si>
  <si>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</si>
  <si>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</si>
  <si>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</si>
  <si>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</si>
  <si>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</si>
  <si>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</si>
  <si>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</si>
  <si>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</si>
  <si>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</si>
  <si>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</si>
  <si>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</si>
  <si>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</si>
  <si>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</si>
  <si>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</si>
  <si>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</si>
  <si>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</si>
  <si>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</si>
  <si>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</si>
  <si>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</si>
  <si>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</si>
  <si>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</si>
  <si>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</si>
  <si>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</si>
  <si>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</si>
  <si>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</si>
  <si>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</si>
  <si>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</si>
  <si>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</si>
  <si>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</si>
  <si>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</si>
  <si>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</si>
  <si>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</si>
  <si>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</si>
  <si>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</si>
  <si>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</si>
  <si>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</si>
  <si>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</si>
  <si>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</si>
  <si>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</si>
  <si>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</si>
  <si>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</si>
  <si>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</si>
  <si>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</si>
  <si>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</si>
  <si>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</si>
  <si>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</si>
  <si>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</si>
  <si>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</si>
  <si>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</si>
  <si>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</si>
  <si>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</si>
  <si>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</si>
  <si>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</si>
  <si>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</si>
  <si>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</si>
  <si>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</si>
  <si>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</si>
  <si>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</si>
  <si>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</si>
  <si>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</si>
  <si>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</si>
  <si>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</si>
  <si>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</si>
  <si>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</si>
  <si>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</si>
  <si>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</si>
  <si>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</si>
  <si>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</si>
  <si>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</si>
  <si>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</si>
  <si>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</si>
  <si>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</si>
  <si>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</si>
  <si>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</si>
  <si>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</si>
  <si>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</si>
  <si>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</si>
  <si>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</si>
  <si>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</si>
  <si>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</si>
  <si>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</si>
  <si>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</si>
  <si>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</si>
  <si>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</si>
  <si>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</si>
  <si>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</si>
  <si>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</si>
  <si>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</si>
  <si>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</si>
  <si>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</si>
  <si>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</si>
  <si>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</si>
  <si>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</si>
  <si>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</si>
  <si>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</si>
  <si>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</si>
  <si>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</si>
  <si>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</si>
  <si>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</si>
  <si>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</si>
  <si>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</si>
  <si>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</si>
  <si>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</si>
  <si>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</si>
  <si>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</si>
  <si>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</si>
  <si>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</si>
  <si>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</si>
  <si>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</si>
  <si>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</si>
  <si>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</si>
  <si>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</si>
  <si>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</si>
  <si>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</si>
  <si>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</si>
  <si>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</si>
  <si>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</si>
  <si>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</si>
  <si>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</si>
  <si>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</si>
  <si>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</si>
  <si>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</si>
  <si>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</si>
  <si>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</si>
  <si>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</si>
  <si>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</si>
  <si>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</si>
  <si>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</si>
  <si>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</si>
  <si>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</si>
  <si>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</si>
  <si>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</si>
  <si>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</si>
  <si>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</si>
  <si>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</si>
  <si>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</si>
  <si>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</si>
  <si>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</si>
  <si>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</si>
  <si>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</si>
  <si>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</si>
  <si>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</si>
  <si>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</si>
  <si>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</si>
  <si>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</si>
  <si>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</si>
  <si>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</si>
  <si>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</si>
  <si>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</si>
  <si>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</si>
  <si>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</si>
  <si>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</si>
  <si>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</si>
  <si>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</si>
  <si>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</si>
  <si>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</si>
  <si>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</si>
  <si>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</si>
  <si>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</si>
  <si>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</si>
  <si>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</si>
  <si>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</si>
  <si>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</si>
  <si>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</si>
  <si>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</si>
  <si>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</si>
  <si>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</si>
  <si>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</si>
  <si>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</si>
  <si>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</si>
  <si>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</si>
  <si>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</si>
  <si>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</si>
  <si>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</si>
  <si>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</si>
  <si>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</si>
  <si>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</si>
  <si>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</si>
  <si>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</si>
  <si>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</si>
  <si>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</si>
  <si>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</si>
  <si>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</si>
  <si>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</si>
  <si>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</si>
  <si>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</si>
  <si>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</si>
  <si>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</si>
  <si>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</si>
  <si>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</si>
  <si>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</si>
  <si>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</si>
  <si>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</si>
  <si>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</si>
  <si>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</si>
  <si>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</si>
  <si>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</si>
  <si>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</si>
  <si>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</si>
  <si>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</si>
  <si>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</si>
  <si>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</si>
  <si>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</si>
  <si>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</si>
  <si>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</si>
  <si>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</si>
  <si>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</si>
  <si>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</si>
  <si>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</si>
  <si>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</si>
  <si>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</si>
  <si>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</si>
  <si>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</si>
  <si>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</si>
  <si>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</si>
  <si>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</si>
  <si>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</si>
  <si>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</si>
  <si>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</si>
  <si>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</si>
  <si>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</si>
  <si>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</si>
  <si>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</si>
  <si>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</si>
  <si>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</si>
  <si>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</si>
  <si>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</si>
  <si>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</si>
  <si>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</si>
  <si>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</si>
  <si>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</si>
  <si>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</si>
  <si>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</si>
  <si>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</si>
  <si>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</si>
  <si>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</si>
  <si>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</si>
  <si>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</si>
  <si>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</si>
  <si>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</si>
  <si>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</si>
  <si>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</si>
  <si>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</si>
  <si>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</si>
  <si>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</si>
  <si>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</si>
  <si>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</si>
  <si>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</si>
  <si>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</si>
  <si>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</si>
  <si>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</si>
  <si>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</si>
  <si>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</si>
  <si>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</si>
  <si>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</si>
  <si>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</si>
  <si>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</si>
  <si>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</si>
  <si>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</si>
  <si>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</si>
  <si>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</si>
  <si>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</si>
  <si>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</si>
  <si>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</si>
  <si>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</si>
  <si>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</si>
  <si>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</si>
  <si>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</si>
  <si>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</si>
  <si>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</si>
  <si>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</si>
  <si>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</si>
  <si>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</si>
  <si>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</si>
  <si>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</si>
  <si>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</si>
  <si>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</si>
  <si>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</si>
  <si>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</si>
  <si>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</si>
  <si>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</si>
  <si>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</si>
  <si>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</si>
  <si>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</si>
  <si>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</si>
  <si>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</si>
  <si>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</si>
  <si>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</si>
  <si>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</si>
  <si>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</si>
  <si>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</si>
  <si>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</si>
  <si>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</si>
  <si>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</si>
  <si>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</si>
  <si>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</si>
  <si>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</si>
  <si>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</si>
  <si>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</si>
  <si>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</si>
  <si>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</si>
  <si>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</si>
  <si>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</si>
  <si>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</si>
  <si>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</si>
  <si>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</si>
  <si>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</si>
  <si>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</si>
  <si>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</si>
  <si>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</si>
  <si>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</si>
  <si>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</si>
  <si>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</si>
  <si>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</si>
  <si>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</si>
  <si>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</si>
  <si>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</si>
  <si>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</si>
  <si>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</si>
  <si>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</si>
  <si>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</si>
  <si>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</si>
  <si>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</si>
  <si>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</si>
  <si>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</si>
  <si>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</si>
  <si>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</si>
  <si>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</si>
  <si>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</si>
  <si>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</si>
  <si>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</si>
  <si>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</si>
  <si>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</si>
  <si>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</si>
  <si>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</si>
  <si>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</si>
  <si>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</si>
  <si>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</si>
  <si>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</si>
  <si>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</si>
  <si>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</si>
  <si>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</si>
  <si>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</si>
  <si>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</si>
  <si>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</si>
  <si>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</si>
  <si>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</si>
  <si>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</si>
  <si>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</si>
  <si>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</si>
  <si>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</si>
  <si>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</si>
  <si>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</si>
  <si>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</si>
  <si>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</si>
  <si>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</si>
  <si>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</si>
  <si>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</si>
  <si>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</si>
  <si>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</si>
  <si>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</si>
  <si>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</si>
  <si>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</si>
  <si>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</si>
  <si>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</si>
  <si>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</si>
  <si>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</si>
  <si>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</si>
  <si>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</si>
  <si>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</si>
  <si>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</si>
  <si>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</si>
  <si>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</si>
  <si>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</si>
  <si>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</si>
  <si>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</si>
  <si>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</si>
  <si>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</si>
  <si>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</si>
  <si>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</si>
  <si>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</si>
  <si>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</si>
  <si>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</si>
  <si>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</si>
  <si>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</si>
  <si>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</si>
  <si>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</si>
  <si>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</si>
  <si>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</si>
  <si>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</si>
  <si>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</si>
  <si>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</si>
  <si>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</si>
  <si>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</si>
  <si>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</si>
  <si>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</si>
  <si>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</si>
  <si>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</si>
  <si>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</si>
  <si>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</si>
  <si>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</si>
  <si>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</si>
  <si>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</si>
  <si>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</si>
  <si>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</si>
  <si>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</si>
  <si>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</si>
  <si>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</si>
  <si>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</si>
  <si>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</si>
  <si>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</si>
  <si>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</si>
  <si>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</si>
  <si>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</si>
  <si>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</si>
  <si>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</si>
  <si>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</si>
  <si>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</si>
  <si>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</si>
  <si>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</si>
  <si>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</si>
  <si>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</si>
  <si>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</si>
  <si>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</si>
  <si>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</si>
  <si>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</si>
  <si>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</si>
  <si>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</si>
  <si>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</si>
  <si>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</si>
  <si>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</si>
  <si>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</si>
  <si>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</si>
  <si>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</si>
  <si>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</si>
  <si>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</si>
  <si>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</si>
  <si>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</si>
  <si>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</si>
  <si>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</si>
  <si>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</si>
  <si>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</si>
  <si>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</si>
  <si>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</si>
  <si>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</si>
  <si>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</si>
  <si>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</si>
  <si>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</si>
  <si>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</si>
  <si>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</si>
  <si>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</si>
  <si>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</si>
  <si>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</si>
  <si>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</si>
  <si>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</si>
  <si>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</si>
  <si>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</si>
  <si>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</si>
  <si>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</si>
  <si>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</si>
  <si>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</si>
  <si>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</si>
  <si>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</si>
  <si>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</si>
  <si>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</si>
  <si>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</si>
  <si>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</si>
  <si>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</si>
  <si>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</si>
  <si>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</si>
  <si>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</si>
  <si>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</si>
  <si>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</si>
  <si>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</si>
  <si>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</si>
  <si>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</si>
  <si>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</si>
  <si>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</si>
  <si>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</si>
  <si>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</si>
  <si>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</si>
  <si>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</si>
  <si>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</si>
  <si>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</si>
  <si>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</si>
  <si>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</si>
  <si>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</si>
  <si>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</si>
  <si>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</si>
  <si>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</si>
  <si>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</si>
  <si>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</si>
  <si>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</si>
  <si>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</si>
  <si>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</si>
  <si>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</si>
  <si>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</si>
  <si>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</si>
  <si>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</si>
  <si>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</si>
  <si>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</si>
  <si>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</si>
  <si>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</si>
  <si>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</si>
  <si>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</si>
  <si>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</si>
  <si>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</si>
  <si>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</si>
  <si>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</si>
  <si>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</si>
  <si>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</si>
  <si>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</si>
  <si>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</si>
  <si>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</si>
  <si>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</si>
  <si>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</si>
  <si>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</si>
  <si>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</si>
  <si>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</si>
  <si>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</si>
  <si>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</si>
  <si>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</si>
  <si>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</si>
  <si>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</si>
  <si>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</si>
  <si>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</si>
  <si>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</si>
  <si>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</si>
  <si>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</si>
  <si>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</si>
  <si>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</si>
  <si>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</si>
  <si>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</si>
  <si>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</si>
  <si>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</si>
  <si>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</si>
  <si>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</si>
  <si>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</si>
  <si>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</si>
  <si>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</si>
  <si>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</si>
  <si>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</si>
  <si>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</si>
  <si>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</si>
  <si>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</si>
  <si>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</si>
  <si>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</si>
  <si>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</si>
  <si>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</si>
  <si>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</si>
  <si>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</si>
  <si>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</si>
  <si>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</si>
  <si>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</si>
  <si>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</si>
  <si>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</si>
  <si>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</si>
  <si>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</si>
  <si>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</si>
  <si>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</si>
  <si>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</si>
  <si>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</si>
  <si>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</si>
  <si>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</si>
  <si>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</si>
  <si>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</si>
  <si>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</si>
  <si>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</si>
  <si>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</si>
  <si>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</si>
  <si>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</si>
  <si>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</si>
  <si>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</si>
  <si>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</si>
  <si>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</si>
  <si>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</si>
  <si>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</si>
  <si>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</si>
  <si>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</si>
  <si>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</si>
  <si>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</si>
  <si>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</si>
  <si>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</si>
  <si>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</si>
  <si>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</si>
  <si>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</si>
  <si>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</si>
  <si>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</si>
  <si>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</si>
  <si>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</si>
  <si>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</si>
  <si>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</si>
  <si>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</si>
  <si>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</si>
  <si>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</si>
  <si>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</si>
  <si>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</si>
  <si>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</si>
  <si>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</si>
  <si>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</si>
  <si>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</si>
  <si>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</si>
  <si>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</si>
  <si>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</si>
  <si>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</si>
  <si>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</si>
  <si>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</si>
  <si>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</si>
  <si>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</si>
  <si>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</si>
  <si>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</si>
  <si>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</si>
  <si>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</si>
  <si>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</si>
  <si>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</si>
  <si>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</si>
  <si>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</si>
  <si>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</si>
  <si>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</si>
  <si>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</si>
  <si>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</si>
  <si>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</si>
  <si>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</si>
  <si>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</si>
  <si>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</si>
  <si>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</si>
  <si>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</si>
  <si>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</si>
  <si>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</si>
  <si>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</si>
  <si>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</si>
  <si>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</si>
  <si>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</si>
  <si>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</si>
  <si>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</si>
  <si>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</si>
  <si>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</si>
  <si>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</si>
  <si>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</si>
  <si>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</si>
  <si>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</si>
  <si>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</si>
  <si>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</si>
  <si>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</si>
  <si>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</si>
  <si>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</si>
  <si>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</si>
  <si>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</si>
  <si>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</si>
  <si>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</si>
  <si>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</si>
  <si>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</si>
  <si>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</si>
  <si>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</si>
  <si>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</si>
  <si>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</si>
  <si>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</si>
  <si>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</si>
  <si>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</si>
  <si>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</si>
  <si>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</si>
  <si>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</si>
  <si>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</si>
  <si>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</si>
  <si>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</si>
  <si>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</si>
  <si>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</si>
  <si>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</si>
  <si>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</si>
  <si>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</si>
  <si>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</si>
  <si>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</si>
  <si>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</si>
  <si>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</si>
  <si>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</si>
  <si>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</si>
  <si>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</si>
  <si>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</si>
  <si>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</si>
  <si>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</si>
  <si>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</si>
  <si>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</si>
  <si>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</si>
  <si>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</si>
  <si>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</si>
  <si>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</si>
  <si>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</si>
  <si>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</si>
  <si>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</si>
  <si>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</si>
  <si>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</si>
  <si>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</si>
  <si>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</si>
  <si>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</si>
  <si>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</si>
  <si>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</si>
  <si>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</si>
  <si>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</si>
  <si>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</si>
  <si>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</si>
  <si>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</si>
  <si>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</si>
  <si>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</si>
  <si>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</si>
  <si>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</si>
  <si>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</si>
  <si>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</si>
  <si>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</si>
  <si>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</si>
  <si>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</si>
  <si>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</si>
  <si>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</si>
  <si>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</si>
  <si>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</si>
  <si>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</si>
  <si>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</si>
  <si>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</si>
  <si>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</si>
  <si>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</si>
  <si>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</si>
  <si>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</si>
  <si>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</si>
  <si>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</si>
  <si>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</si>
  <si>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</si>
  <si>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</si>
  <si>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</si>
  <si>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</si>
  <si>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</si>
  <si>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</si>
  <si>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</si>
  <si>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</si>
  <si>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</si>
  <si>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</si>
  <si>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</si>
  <si>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</si>
  <si>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</si>
  <si>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</si>
  <si>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</si>
  <si>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</si>
  <si>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</si>
  <si>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</si>
  <si>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</si>
  <si>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</si>
  <si>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</si>
  <si>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</si>
  <si>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</si>
  <si>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</si>
  <si>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</si>
  <si>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</si>
  <si>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</si>
  <si>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</si>
  <si>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</si>
  <si>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</si>
  <si>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</si>
  <si>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</si>
  <si>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</si>
  <si>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</si>
  <si>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</si>
  <si>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</si>
  <si>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</si>
  <si>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</si>
  <si>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</si>
  <si>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</si>
  <si>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</si>
  <si>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</si>
  <si>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</si>
  <si>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</si>
  <si>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</si>
  <si>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</si>
  <si>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</si>
  <si>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</si>
  <si>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</si>
  <si>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</si>
  <si>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</si>
  <si>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</si>
  <si>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</si>
  <si>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</si>
  <si>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</si>
  <si>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</si>
  <si>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</si>
  <si>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</si>
  <si>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</si>
  <si>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</si>
  <si>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</si>
  <si>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</si>
  <si>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</si>
  <si>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</si>
  <si>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</si>
  <si>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</si>
  <si>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</si>
  <si>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</si>
  <si>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</si>
  <si>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</si>
  <si>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</si>
  <si>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</si>
  <si>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</si>
  <si>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</si>
  <si>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</si>
  <si>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</si>
  <si>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</si>
  <si>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</si>
  <si>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</si>
  <si>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</si>
  <si>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</si>
  <si>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</si>
  <si>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</si>
  <si>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</si>
  <si>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</si>
  <si>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</si>
  <si>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</si>
  <si>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</si>
  <si>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</si>
  <si>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</si>
  <si>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</si>
  <si>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</si>
  <si>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</si>
  <si>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</si>
  <si>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</si>
  <si>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</si>
  <si>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</si>
  <si>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</si>
  <si>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</si>
  <si>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</si>
  <si>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</si>
  <si>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</si>
  <si>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</si>
  <si>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</si>
  <si>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</si>
  <si>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</si>
  <si>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</si>
  <si>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</si>
  <si>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</si>
  <si>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</si>
  <si>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</si>
  <si>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</si>
  <si>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</si>
  <si>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</si>
  <si>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</si>
  <si>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</si>
  <si>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</si>
  <si>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</si>
  <si>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</si>
  <si>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</si>
  <si>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</si>
  <si>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</si>
  <si>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</si>
  <si>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</si>
  <si>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</si>
  <si>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</si>
  <si>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</si>
  <si>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</si>
  <si>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</si>
  <si>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</si>
  <si>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</si>
  <si>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</si>
  <si>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</si>
  <si>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</si>
  <si>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</si>
  <si>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</si>
  <si>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</si>
  <si>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</si>
  <si>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</si>
  <si>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</si>
  <si>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</si>
  <si>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</si>
  <si>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</si>
  <si>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</si>
  <si>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</si>
  <si>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</si>
  <si>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</si>
  <si>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</si>
  <si>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</si>
  <si>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</si>
  <si>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</si>
  <si>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</si>
  <si>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</si>
  <si>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</si>
  <si>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</si>
  <si>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</si>
  <si>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</si>
  <si>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</si>
  <si>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</si>
  <si>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</si>
  <si>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</si>
  <si>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</si>
  <si>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</si>
  <si>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</si>
  <si>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</si>
  <si>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</si>
  <si>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</si>
  <si>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</si>
  <si>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</si>
  <si>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</si>
  <si>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</si>
  <si>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</si>
  <si>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</si>
  <si>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</si>
  <si>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</si>
  <si>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</si>
  <si>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</si>
  <si>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</si>
  <si>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</si>
  <si>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</si>
  <si>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</si>
  <si>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</si>
  <si>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</si>
  <si>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</si>
  <si>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</si>
  <si>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</si>
  <si>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</si>
  <si>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</si>
  <si>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</si>
  <si>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</si>
  <si>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</si>
  <si>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</si>
  <si>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</si>
  <si>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</si>
  <si>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</si>
  <si>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</si>
  <si>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</si>
  <si>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</si>
  <si>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</si>
  <si>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</si>
  <si>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</si>
  <si>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</si>
  <si>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</si>
  <si>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</si>
  <si>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</si>
  <si>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</si>
  <si>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</si>
  <si>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</si>
  <si>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</si>
  <si>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</si>
  <si>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</si>
  <si>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</si>
  <si>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</si>
  <si>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</si>
  <si>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</si>
  <si>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</si>
  <si>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</si>
  <si>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</si>
  <si>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</si>
  <si>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</si>
  <si>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</si>
  <si>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</si>
  <si>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</si>
  <si>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</si>
  <si>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</si>
  <si>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</si>
  <si>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</si>
  <si>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</si>
  <si>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</si>
  <si>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</si>
  <si>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</si>
  <si>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</si>
  <si>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</si>
  <si>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</si>
  <si>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</si>
  <si>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</si>
  <si>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</si>
  <si>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</si>
  <si>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</si>
  <si>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</si>
  <si>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</si>
  <si>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</si>
  <si>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</si>
  <si>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</si>
  <si>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</si>
  <si>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</si>
  <si>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</si>
  <si>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</si>
  <si>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</si>
  <si>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</si>
  <si>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</si>
  <si>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</si>
  <si>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</si>
  <si>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</si>
  <si>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</si>
  <si>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</si>
  <si>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</si>
  <si>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</si>
  <si>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</si>
  <si>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</si>
  <si>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</si>
  <si>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</si>
  <si>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</si>
  <si>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</si>
  <si>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</si>
  <si>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</si>
  <si>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</si>
  <si>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</si>
  <si>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</si>
  <si>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</si>
  <si>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</si>
  <si>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</si>
  <si>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</si>
  <si>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</si>
  <si>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</si>
  <si>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</si>
  <si>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</si>
  <si>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</si>
  <si>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</si>
  <si>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</si>
  <si>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</si>
  <si>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</si>
  <si>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</si>
  <si>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</si>
  <si>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</si>
  <si>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</si>
  <si>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</si>
  <si>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</si>
  <si>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</si>
  <si>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</si>
  <si>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</si>
  <si>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</si>
  <si>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</si>
  <si>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</si>
  <si>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</si>
  <si>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</si>
  <si>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</si>
  <si>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</si>
  <si>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</si>
  <si>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</si>
  <si>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</si>
  <si>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</si>
  <si>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</si>
  <si>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</si>
  <si>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</si>
  <si>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</si>
  <si>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</si>
  <si>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</si>
  <si>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</si>
  <si>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</si>
  <si>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</si>
  <si>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</si>
  <si>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</si>
  <si>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</si>
  <si>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</si>
  <si>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</si>
  <si>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</si>
  <si>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</si>
  <si>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</si>
  <si>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</si>
  <si>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</si>
  <si>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</si>
  <si>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</si>
  <si>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</si>
  <si>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</si>
  <si>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</si>
  <si>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</si>
  <si>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</si>
  <si>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</si>
  <si>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</si>
  <si>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</si>
  <si>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</si>
  <si>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</si>
  <si>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</si>
  <si>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</si>
  <si>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</si>
  <si>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</si>
  <si>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</si>
  <si>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</si>
  <si>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</si>
  <si>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</si>
  <si>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</si>
  <si>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</si>
  <si>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</si>
  <si>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</si>
  <si>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</si>
  <si>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</si>
  <si>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</si>
  <si>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</si>
  <si>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</si>
  <si>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</si>
  <si>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</si>
  <si>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</si>
  <si>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</si>
  <si>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</si>
  <si>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</si>
  <si>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</si>
  <si>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</si>
  <si>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</si>
  <si>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</si>
  <si>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</si>
  <si>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</si>
  <si>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</si>
  <si>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</si>
  <si>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</si>
  <si>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</si>
  <si>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</si>
  <si>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</si>
  <si>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</si>
  <si>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</si>
  <si>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</si>
  <si>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</si>
  <si>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</si>
  <si>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</si>
  <si>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</si>
  <si>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</si>
  <si>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</si>
  <si>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</si>
  <si>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</si>
  <si>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</si>
  <si>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</si>
  <si>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</si>
  <si>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</si>
  <si>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</si>
  <si>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</si>
  <si>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</si>
  <si>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</si>
  <si>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</si>
  <si>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</si>
  <si>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</si>
  <si>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</si>
  <si>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</si>
  <si>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</si>
  <si>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</si>
  <si>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</si>
  <si>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</si>
  <si>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</si>
  <si>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</si>
  <si>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</si>
  <si>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</si>
  <si>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</si>
  <si>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</si>
  <si>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</si>
  <si>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</si>
  <si>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</si>
  <si>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</si>
  <si>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</si>
  <si>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</si>
  <si>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</si>
  <si>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</si>
  <si>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</si>
  <si>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</si>
  <si>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</si>
  <si>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</si>
  <si>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</si>
  <si>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</si>
  <si>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</si>
  <si>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</si>
  <si>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</si>
  <si>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</si>
  <si>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</si>
  <si>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</si>
  <si>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</si>
  <si>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</si>
  <si>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</si>
  <si>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state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</si>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</sst>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E48E1C"/>
        </patternFill>
      </fill>
    </dxf>
    <dxf>
      <fill>
        <patternFill patternType="solid">
          <bgColor theme="9" tint="0.39994506668294322"/>
        </patternFill>
      </fill>
    </dxf>
  </dxfs>
  <tableStyles count="0" defaultTableStyle="TableStyleMedium2" defaultPivotStyle="PivotStyleLight16"/>
  <colors>
    <mruColors>
      <color rgb="FFE48E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 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Counts</a:t>
            </a:r>
            <a:r>
              <a:rPr lang="en-US" baseline="0"/>
              <a:t> by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Data'!$B$3:$B$4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Data'!$A$5:$A$14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Data'!$B$5:$B$14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8-4DE0-A934-D9AD4BFAC624}"/>
            </c:ext>
          </c:extLst>
        </c:ser>
        <c:ser>
          <c:idx val="1"/>
          <c:order val="1"/>
          <c:tx>
            <c:strRef>
              <c:f>'Category Data'!$C$3:$C$4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Data'!$A$5:$A$14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Data'!$C$5:$C$14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8-4DE0-A934-D9AD4BFAC624}"/>
            </c:ext>
          </c:extLst>
        </c:ser>
        <c:ser>
          <c:idx val="2"/>
          <c:order val="2"/>
          <c:tx>
            <c:strRef>
              <c:f>'Category Data'!$D$3:$D$4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'Category Data'!$A$5:$A$14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Data'!$D$5:$D$14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8-4DE0-A934-D9AD4BFAC624}"/>
            </c:ext>
          </c:extLst>
        </c:ser>
        <c:ser>
          <c:idx val="3"/>
          <c:order val="3"/>
          <c:tx>
            <c:strRef>
              <c:f>'Category Data'!$E$3:$E$4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Data'!$A$5:$A$14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Data'!$E$5:$E$14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B8-4DE0-A934-D9AD4BFAC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458512"/>
        <c:axId val="668458840"/>
      </c:barChart>
      <c:catAx>
        <c:axId val="66845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Kickstarter</a:t>
                </a:r>
                <a:r>
                  <a:rPr lang="en-US" baseline="0"/>
                  <a:t> Project Categories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8840"/>
        <c:crosses val="autoZero"/>
        <c:auto val="1"/>
        <c:lblAlgn val="ctr"/>
        <c:lblOffset val="100"/>
        <c:noMultiLvlLbl val="0"/>
      </c:catAx>
      <c:valAx>
        <c:axId val="6684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1</xdr:row>
      <xdr:rowOff>71436</xdr:rowOff>
    </xdr:from>
    <xdr:to>
      <xdr:col>17</xdr:col>
      <xdr:colOff>47624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083C4-55DD-415F-A7DA-09A020BAE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Gendotti" refreshedDate="43969.329975810186" createdVersion="6" refreshedVersion="6" minRefreshableVersion="3" recordCount="4114" xr:uid="{997A47E8-3CE6-4F9B-A277-B027597EB5E2}">
  <cacheSource type="worksheet">
    <worksheetSource ref="A1:R4115" sheet="Main Table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04428-351C-41C2-B53A-2860B286D2A1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Normal="100" workbookViewId="0">
      <selection sqref="A1:R4115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140625" bestFit="1" customWidth="1"/>
    <col min="16" max="16" width="17" bestFit="1" customWidth="1"/>
    <col min="17" max="17" width="11.85546875" bestFit="1" customWidth="1"/>
    <col min="18" max="18" width="12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ROUND(E2/D2*100, 0)</f>
        <v>137</v>
      </c>
      <c r="P2">
        <f>ROUND(E2/L2, 2)</f>
        <v>63.92</v>
      </c>
      <c r="Q2" t="str">
        <f>LEFT(N2, SEARCH("/", N2)-1)</f>
        <v>film &amp; video</v>
      </c>
      <c r="R2" t="str">
        <f>RIGHT(N2, LEN(N2)-SEARCH("/", N2))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ROUND(E3/D3*100, 0)</f>
        <v>143</v>
      </c>
      <c r="P3">
        <f t="shared" ref="P3:P66" si="1">ROUND(E3/L3, 2)</f>
        <v>185.48</v>
      </c>
      <c r="Q3" t="str">
        <f t="shared" ref="Q3:Q66" si="2">LEFT(N3, SEARCH("/", N3)-1)</f>
        <v>film &amp; video</v>
      </c>
      <c r="R3" t="str">
        <f t="shared" ref="R3:R66" si="3">RIGHT(N3, LEN(N3)-SEARCH("/", N3))</f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ROUND(E67/D67*100, 0)</f>
        <v>108</v>
      </c>
      <c r="P67">
        <f t="shared" ref="P67:P130" si="5">ROUND(E67/L67, 2)</f>
        <v>132.05000000000001</v>
      </c>
      <c r="Q67" t="str">
        <f t="shared" ref="Q67:Q130" si="6">LEFT(N67, SEARCH("/", N67)-1)</f>
        <v>film &amp; video</v>
      </c>
      <c r="R67" t="str">
        <f t="shared" ref="R67:R130" si="7">RIGHT(N67, LEN(N67)-SEARCH("/", N67))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119</v>
      </c>
      <c r="P68">
        <f t="shared" si="5"/>
        <v>91.23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</v>
      </c>
      <c r="P70">
        <f t="shared" si="5"/>
        <v>21.19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111</v>
      </c>
      <c r="P71">
        <f t="shared" si="5"/>
        <v>62.33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</v>
      </c>
      <c r="P72">
        <f t="shared" si="5"/>
        <v>37.409999999999997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124</v>
      </c>
      <c r="P73">
        <f t="shared" si="5"/>
        <v>69.72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</v>
      </c>
      <c r="P74">
        <f t="shared" si="5"/>
        <v>58.17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113</v>
      </c>
      <c r="P76">
        <f t="shared" si="5"/>
        <v>19.47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</v>
      </c>
      <c r="P77">
        <f t="shared" si="5"/>
        <v>85.96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</v>
      </c>
      <c r="P78">
        <f t="shared" si="5"/>
        <v>30.67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393</v>
      </c>
      <c r="P79">
        <f t="shared" si="5"/>
        <v>60.38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40.270000000000003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</v>
      </c>
      <c r="P82">
        <f t="shared" si="5"/>
        <v>273.83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53.04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</v>
      </c>
      <c r="P84">
        <f t="shared" si="5"/>
        <v>40.01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103</v>
      </c>
      <c r="P85">
        <f t="shared" si="5"/>
        <v>15.77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71.430000000000007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126</v>
      </c>
      <c r="P87">
        <f t="shared" si="5"/>
        <v>71.709999999999994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</v>
      </c>
      <c r="P88">
        <f t="shared" si="5"/>
        <v>375.76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105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103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</v>
      </c>
      <c r="P91">
        <f t="shared" si="5"/>
        <v>123.29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</v>
      </c>
      <c r="P92">
        <f t="shared" si="5"/>
        <v>31.38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78.260000000000005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</v>
      </c>
      <c r="P94">
        <f t="shared" si="5"/>
        <v>122.33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111</v>
      </c>
      <c r="P95">
        <f t="shared" si="5"/>
        <v>73.73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21.67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</v>
      </c>
      <c r="P97">
        <f t="shared" si="5"/>
        <v>21.9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115</v>
      </c>
      <c r="P98">
        <f t="shared" si="5"/>
        <v>50.59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</v>
      </c>
      <c r="P99">
        <f t="shared" si="5"/>
        <v>53.13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</v>
      </c>
      <c r="P100">
        <f t="shared" si="5"/>
        <v>56.67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</v>
      </c>
      <c r="P101">
        <f t="shared" si="5"/>
        <v>40.78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192.31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128</v>
      </c>
      <c r="P104">
        <f t="shared" si="5"/>
        <v>117.92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</v>
      </c>
      <c r="P105">
        <f t="shared" si="5"/>
        <v>27.9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</v>
      </c>
      <c r="P107">
        <f t="shared" si="5"/>
        <v>39.380000000000003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101</v>
      </c>
      <c r="P108">
        <f t="shared" si="5"/>
        <v>186.11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</v>
      </c>
      <c r="P109">
        <f t="shared" si="5"/>
        <v>111.38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247</v>
      </c>
      <c r="P110">
        <f t="shared" si="5"/>
        <v>78.72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220</v>
      </c>
      <c r="P111">
        <f t="shared" si="5"/>
        <v>46.7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131</v>
      </c>
      <c r="P112">
        <f t="shared" si="5"/>
        <v>65.38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155</v>
      </c>
      <c r="P113">
        <f t="shared" si="5"/>
        <v>102.08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64.2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90.38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</v>
      </c>
      <c r="P116">
        <f t="shared" si="5"/>
        <v>88.57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</v>
      </c>
      <c r="P117">
        <f t="shared" si="5"/>
        <v>28.73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114</v>
      </c>
      <c r="P118">
        <f t="shared" si="5"/>
        <v>69.790000000000006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</v>
      </c>
      <c r="P119">
        <f t="shared" si="5"/>
        <v>167.49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</v>
      </c>
      <c r="P120">
        <f t="shared" si="5"/>
        <v>144.91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105</v>
      </c>
      <c r="P121">
        <f t="shared" si="5"/>
        <v>91.84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0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0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</v>
      </c>
      <c r="P125">
        <f t="shared" si="5"/>
        <v>25.17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</v>
      </c>
      <c r="P127">
        <f t="shared" si="5"/>
        <v>11.67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6</v>
      </c>
      <c r="P128">
        <f t="shared" si="5"/>
        <v>106.69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2</v>
      </c>
      <c r="P130">
        <f t="shared" si="5"/>
        <v>311.17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ROUND(E131/D131*100, 0)</f>
        <v>0</v>
      </c>
      <c r="P131" t="e">
        <f t="shared" ref="P131:P194" si="9">ROUND(E131/L131, 2)</f>
        <v>#DIV/0!</v>
      </c>
      <c r="Q131" t="str">
        <f t="shared" ref="Q131:Q194" si="10">LEFT(N131, SEARCH("/", N131)-1)</f>
        <v>film &amp; video</v>
      </c>
      <c r="R131" t="str">
        <f t="shared" ref="R131:R194" si="11">RIGHT(N131, LEN(N131)-SEARCH("/", N131))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10</v>
      </c>
      <c r="P134">
        <f t="shared" si="9"/>
        <v>94.51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</v>
      </c>
      <c r="P140">
        <f t="shared" si="9"/>
        <v>81.239999999999995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11</v>
      </c>
      <c r="P143">
        <f t="shared" si="9"/>
        <v>46.18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28</v>
      </c>
      <c r="P146">
        <f t="shared" si="9"/>
        <v>55.95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8</v>
      </c>
      <c r="P147">
        <f t="shared" si="9"/>
        <v>37.56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1</v>
      </c>
      <c r="P148">
        <f t="shared" si="9"/>
        <v>38.33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1</v>
      </c>
      <c r="P151">
        <f t="shared" si="9"/>
        <v>15.33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</v>
      </c>
      <c r="P152">
        <f t="shared" si="9"/>
        <v>449.43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0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0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1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3</v>
      </c>
      <c r="P156">
        <f t="shared" si="9"/>
        <v>13.33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0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0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1</v>
      </c>
      <c r="P166">
        <f t="shared" si="9"/>
        <v>91.43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</v>
      </c>
      <c r="P170">
        <f t="shared" si="9"/>
        <v>108.33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0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</v>
      </c>
      <c r="P177">
        <f t="shared" si="9"/>
        <v>49.88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25.71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</v>
      </c>
      <c r="P182">
        <f t="shared" si="9"/>
        <v>30.85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36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6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0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83.33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0</v>
      </c>
      <c r="P194">
        <f t="shared" si="9"/>
        <v>5.67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ROUND(E195/D195*100, 0)</f>
        <v>0</v>
      </c>
      <c r="P195" t="e">
        <f t="shared" ref="P195:P258" si="13">ROUND(E195/L195, 2)</f>
        <v>#DIV/0!</v>
      </c>
      <c r="Q195" t="str">
        <f t="shared" ref="Q195:Q258" si="14">LEFT(N195, SEARCH("/", N195)-1)</f>
        <v>film &amp; video</v>
      </c>
      <c r="R195" t="str">
        <f t="shared" ref="R195:R258" si="15">RIGHT(N195, LEN(N195)-SEARCH("/", N195))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42</v>
      </c>
      <c r="P198">
        <f t="shared" si="13"/>
        <v>77.11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</v>
      </c>
      <c r="P202">
        <f t="shared" si="13"/>
        <v>87.31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</v>
      </c>
      <c r="P203">
        <f t="shared" si="13"/>
        <v>54.29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30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51</v>
      </c>
      <c r="P206">
        <f t="shared" si="13"/>
        <v>117.68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</v>
      </c>
      <c r="P207">
        <f t="shared" si="13"/>
        <v>76.47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</v>
      </c>
      <c r="P209">
        <f t="shared" si="13"/>
        <v>163.85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</v>
      </c>
      <c r="P212">
        <f t="shared" si="13"/>
        <v>91.82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45</v>
      </c>
      <c r="P213">
        <f t="shared" si="13"/>
        <v>185.83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0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0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56</v>
      </c>
      <c r="P218">
        <f t="shared" si="13"/>
        <v>331.54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12</v>
      </c>
      <c r="P219">
        <f t="shared" si="13"/>
        <v>314.29000000000002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18</v>
      </c>
      <c r="P221">
        <f t="shared" si="13"/>
        <v>115.99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1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1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3</v>
      </c>
      <c r="P234">
        <f t="shared" si="13"/>
        <v>15.71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108</v>
      </c>
      <c r="P242">
        <f t="shared" si="13"/>
        <v>117.85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113</v>
      </c>
      <c r="P243">
        <f t="shared" si="13"/>
        <v>109.04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</v>
      </c>
      <c r="P244">
        <f t="shared" si="13"/>
        <v>73.02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103</v>
      </c>
      <c r="P245">
        <f t="shared" si="13"/>
        <v>78.2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114</v>
      </c>
      <c r="P246">
        <f t="shared" si="13"/>
        <v>47.4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104</v>
      </c>
      <c r="P247">
        <f t="shared" si="13"/>
        <v>54.02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</v>
      </c>
      <c r="P248">
        <f t="shared" si="13"/>
        <v>68.489999999999995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</v>
      </c>
      <c r="P249">
        <f t="shared" si="13"/>
        <v>108.15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</v>
      </c>
      <c r="P250">
        <f t="shared" si="13"/>
        <v>589.95000000000005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113</v>
      </c>
      <c r="P251">
        <f t="shared" si="13"/>
        <v>48.05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106</v>
      </c>
      <c r="P252">
        <f t="shared" si="13"/>
        <v>72.48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126</v>
      </c>
      <c r="P253">
        <f t="shared" si="13"/>
        <v>57.08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185</v>
      </c>
      <c r="P254">
        <f t="shared" si="13"/>
        <v>85.44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101</v>
      </c>
      <c r="P255">
        <f t="shared" si="13"/>
        <v>215.86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117</v>
      </c>
      <c r="P256">
        <f t="shared" si="13"/>
        <v>89.39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107</v>
      </c>
      <c r="P257">
        <f t="shared" si="13"/>
        <v>45.42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139</v>
      </c>
      <c r="P258">
        <f t="shared" si="13"/>
        <v>65.760000000000005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ROUND(E259/D259*100, 0)</f>
        <v>107</v>
      </c>
      <c r="P259">
        <f t="shared" ref="P259:P322" si="17">ROUND(E259/L259, 2)</f>
        <v>66.7</v>
      </c>
      <c r="Q259" t="str">
        <f t="shared" ref="Q259:Q322" si="18">LEFT(N259, SEARCH("/", N259)-1)</f>
        <v>film &amp; video</v>
      </c>
      <c r="R259" t="str">
        <f t="shared" ref="R259:R322" si="19">RIGHT(N259, LEN(N259)-SEARCH("/", N259))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</v>
      </c>
      <c r="P260">
        <f t="shared" si="17"/>
        <v>83.35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132</v>
      </c>
      <c r="P261">
        <f t="shared" si="17"/>
        <v>105.05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</v>
      </c>
      <c r="P262">
        <f t="shared" si="17"/>
        <v>120.91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</v>
      </c>
      <c r="P263">
        <f t="shared" si="17"/>
        <v>97.64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41.38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</v>
      </c>
      <c r="P265">
        <f t="shared" si="17"/>
        <v>30.65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</v>
      </c>
      <c r="P266">
        <f t="shared" si="17"/>
        <v>64.95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</v>
      </c>
      <c r="P267">
        <f t="shared" si="17"/>
        <v>95.78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146</v>
      </c>
      <c r="P268">
        <f t="shared" si="17"/>
        <v>40.42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132</v>
      </c>
      <c r="P269">
        <f t="shared" si="17"/>
        <v>78.58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</v>
      </c>
      <c r="P270">
        <f t="shared" si="17"/>
        <v>50.18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</v>
      </c>
      <c r="P271">
        <f t="shared" si="17"/>
        <v>92.25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153</v>
      </c>
      <c r="P272">
        <f t="shared" si="17"/>
        <v>57.54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105</v>
      </c>
      <c r="P273">
        <f t="shared" si="17"/>
        <v>109.42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</v>
      </c>
      <c r="P274">
        <f t="shared" si="17"/>
        <v>81.89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108</v>
      </c>
      <c r="P275">
        <f t="shared" si="17"/>
        <v>45.67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55.22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</v>
      </c>
      <c r="P277">
        <f t="shared" si="17"/>
        <v>65.3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148</v>
      </c>
      <c r="P278">
        <f t="shared" si="17"/>
        <v>95.23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</v>
      </c>
      <c r="P279">
        <f t="shared" si="17"/>
        <v>75.44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</v>
      </c>
      <c r="P280">
        <f t="shared" si="17"/>
        <v>97.82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</v>
      </c>
      <c r="P281">
        <f t="shared" si="17"/>
        <v>87.69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</v>
      </c>
      <c r="P282">
        <f t="shared" si="17"/>
        <v>54.75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121</v>
      </c>
      <c r="P283">
        <f t="shared" si="17"/>
        <v>83.95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</v>
      </c>
      <c r="P284">
        <f t="shared" si="17"/>
        <v>254.39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</v>
      </c>
      <c r="P285">
        <f t="shared" si="17"/>
        <v>101.83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105</v>
      </c>
      <c r="P286">
        <f t="shared" si="17"/>
        <v>55.07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229</v>
      </c>
      <c r="P287">
        <f t="shared" si="17"/>
        <v>56.9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</v>
      </c>
      <c r="P288">
        <f t="shared" si="17"/>
        <v>121.28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</v>
      </c>
      <c r="P289">
        <f t="shared" si="17"/>
        <v>91.19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</v>
      </c>
      <c r="P290">
        <f t="shared" si="17"/>
        <v>115.45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105</v>
      </c>
      <c r="P291">
        <f t="shared" si="17"/>
        <v>67.77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107</v>
      </c>
      <c r="P292">
        <f t="shared" si="17"/>
        <v>28.58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</v>
      </c>
      <c r="P293">
        <f t="shared" si="17"/>
        <v>46.88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102</v>
      </c>
      <c r="P294">
        <f t="shared" si="17"/>
        <v>154.41999999999999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</v>
      </c>
      <c r="P295">
        <f t="shared" si="17"/>
        <v>201.22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</v>
      </c>
      <c r="P297">
        <f t="shared" si="17"/>
        <v>100.08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119</v>
      </c>
      <c r="P298">
        <f t="shared" si="17"/>
        <v>230.09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101</v>
      </c>
      <c r="P299">
        <f t="shared" si="17"/>
        <v>141.75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109</v>
      </c>
      <c r="P300">
        <f t="shared" si="17"/>
        <v>56.34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179</v>
      </c>
      <c r="P301">
        <f t="shared" si="17"/>
        <v>73.34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102</v>
      </c>
      <c r="P302">
        <f t="shared" si="17"/>
        <v>85.34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119</v>
      </c>
      <c r="P303">
        <f t="shared" si="17"/>
        <v>61.5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</v>
      </c>
      <c r="P304">
        <f t="shared" si="17"/>
        <v>93.02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</v>
      </c>
      <c r="P305">
        <f t="shared" si="17"/>
        <v>50.29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232</v>
      </c>
      <c r="P306">
        <f t="shared" si="17"/>
        <v>106.43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</v>
      </c>
      <c r="P307">
        <f t="shared" si="17"/>
        <v>51.72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293</v>
      </c>
      <c r="P308">
        <f t="shared" si="17"/>
        <v>36.61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</v>
      </c>
      <c r="P309">
        <f t="shared" si="17"/>
        <v>42.52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106</v>
      </c>
      <c r="P310">
        <f t="shared" si="17"/>
        <v>62.71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119</v>
      </c>
      <c r="P311">
        <f t="shared" si="17"/>
        <v>89.96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</v>
      </c>
      <c r="P312">
        <f t="shared" si="17"/>
        <v>28.92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</v>
      </c>
      <c r="P313">
        <f t="shared" si="17"/>
        <v>138.80000000000001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112</v>
      </c>
      <c r="P314">
        <f t="shared" si="17"/>
        <v>61.3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105</v>
      </c>
      <c r="P315">
        <f t="shared" si="17"/>
        <v>80.2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</v>
      </c>
      <c r="P316">
        <f t="shared" si="17"/>
        <v>32.1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</v>
      </c>
      <c r="P317">
        <f t="shared" si="17"/>
        <v>200.89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114</v>
      </c>
      <c r="P318">
        <f t="shared" si="17"/>
        <v>108.01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101</v>
      </c>
      <c r="P319">
        <f t="shared" si="17"/>
        <v>95.7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</v>
      </c>
      <c r="P320">
        <f t="shared" si="17"/>
        <v>49.88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113</v>
      </c>
      <c r="P321">
        <f t="shared" si="17"/>
        <v>110.47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107</v>
      </c>
      <c r="P322">
        <f t="shared" si="17"/>
        <v>134.91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ROUND(E323/D323*100, 0)</f>
        <v>103</v>
      </c>
      <c r="P323">
        <f t="shared" ref="P323:P386" si="21">ROUND(E323/L323, 2)</f>
        <v>106.62</v>
      </c>
      <c r="Q323" t="str">
        <f t="shared" ref="Q323:Q386" si="22">LEFT(N323, SEARCH("/", N323)-1)</f>
        <v>film &amp; video</v>
      </c>
      <c r="R323" t="str">
        <f t="shared" ref="R323:R386" si="23">RIGHT(N323, LEN(N323)-SEARCH("/", N323))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108</v>
      </c>
      <c r="P324">
        <f t="shared" si="21"/>
        <v>145.04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</v>
      </c>
      <c r="P325">
        <f t="shared" si="21"/>
        <v>114.59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102</v>
      </c>
      <c r="P326">
        <f t="shared" si="21"/>
        <v>105.32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</v>
      </c>
      <c r="P327">
        <f t="shared" si="21"/>
        <v>70.92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113</v>
      </c>
      <c r="P328">
        <f t="shared" si="21"/>
        <v>147.16999999999999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</v>
      </c>
      <c r="P329">
        <f t="shared" si="21"/>
        <v>160.47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104</v>
      </c>
      <c r="P330">
        <f t="shared" si="21"/>
        <v>156.05000000000001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106</v>
      </c>
      <c r="P331">
        <f t="shared" si="21"/>
        <v>63.17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102</v>
      </c>
      <c r="P332">
        <f t="shared" si="21"/>
        <v>104.82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107</v>
      </c>
      <c r="P333">
        <f t="shared" si="21"/>
        <v>97.36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</v>
      </c>
      <c r="P334">
        <f t="shared" si="21"/>
        <v>203.63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</v>
      </c>
      <c r="P335">
        <f t="shared" si="21"/>
        <v>188.31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</v>
      </c>
      <c r="P336">
        <f t="shared" si="21"/>
        <v>146.65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103</v>
      </c>
      <c r="P337">
        <f t="shared" si="21"/>
        <v>109.19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117</v>
      </c>
      <c r="P338">
        <f t="shared" si="21"/>
        <v>59.25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</v>
      </c>
      <c r="P339">
        <f t="shared" si="21"/>
        <v>97.9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</v>
      </c>
      <c r="P340">
        <f t="shared" si="21"/>
        <v>70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</v>
      </c>
      <c r="P341">
        <f t="shared" si="21"/>
        <v>72.87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</v>
      </c>
      <c r="P342">
        <f t="shared" si="21"/>
        <v>146.35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107</v>
      </c>
      <c r="P343">
        <f t="shared" si="21"/>
        <v>67.91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</v>
      </c>
      <c r="P344">
        <f t="shared" si="21"/>
        <v>169.85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</v>
      </c>
      <c r="P345">
        <f t="shared" si="21"/>
        <v>58.41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</v>
      </c>
      <c r="P346">
        <f t="shared" si="21"/>
        <v>119.99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</v>
      </c>
      <c r="P347">
        <f t="shared" si="21"/>
        <v>99.86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</v>
      </c>
      <c r="P348">
        <f t="shared" si="21"/>
        <v>90.58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112</v>
      </c>
      <c r="P349">
        <f t="shared" si="21"/>
        <v>117.77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86.55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107</v>
      </c>
      <c r="P351">
        <f t="shared" si="21"/>
        <v>71.900000000000006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115</v>
      </c>
      <c r="P352">
        <f t="shared" si="21"/>
        <v>129.82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</v>
      </c>
      <c r="P353">
        <f t="shared" si="21"/>
        <v>44.91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117</v>
      </c>
      <c r="P354">
        <f t="shared" si="21"/>
        <v>40.76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109</v>
      </c>
      <c r="P355">
        <f t="shared" si="21"/>
        <v>103.52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104</v>
      </c>
      <c r="P356">
        <f t="shared" si="21"/>
        <v>125.45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</v>
      </c>
      <c r="P357">
        <f t="shared" si="21"/>
        <v>246.61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103</v>
      </c>
      <c r="P358">
        <f t="shared" si="21"/>
        <v>79.400000000000006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86.14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</v>
      </c>
      <c r="P360">
        <f t="shared" si="21"/>
        <v>193.05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105</v>
      </c>
      <c r="P361">
        <f t="shared" si="21"/>
        <v>84.02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</v>
      </c>
      <c r="P362">
        <f t="shared" si="21"/>
        <v>139.83000000000001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</v>
      </c>
      <c r="P363">
        <f t="shared" si="21"/>
        <v>109.82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</v>
      </c>
      <c r="P364">
        <f t="shared" si="21"/>
        <v>139.53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</v>
      </c>
      <c r="P365">
        <f t="shared" si="21"/>
        <v>347.85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</v>
      </c>
      <c r="P366">
        <f t="shared" si="21"/>
        <v>68.239999999999995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104</v>
      </c>
      <c r="P367">
        <f t="shared" si="21"/>
        <v>239.94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</v>
      </c>
      <c r="P368">
        <f t="shared" si="21"/>
        <v>287.31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</v>
      </c>
      <c r="P369">
        <f t="shared" si="21"/>
        <v>86.85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</v>
      </c>
      <c r="P370">
        <f t="shared" si="21"/>
        <v>81.849999999999994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</v>
      </c>
      <c r="P371">
        <f t="shared" si="21"/>
        <v>42.87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</v>
      </c>
      <c r="P372">
        <f t="shared" si="21"/>
        <v>709.42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</v>
      </c>
      <c r="P373">
        <f t="shared" si="21"/>
        <v>161.26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</v>
      </c>
      <c r="P374">
        <f t="shared" si="21"/>
        <v>41.78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107</v>
      </c>
      <c r="P375">
        <f t="shared" si="21"/>
        <v>89.89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131</v>
      </c>
      <c r="P376">
        <f t="shared" si="21"/>
        <v>45.05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42.86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106</v>
      </c>
      <c r="P378">
        <f t="shared" si="21"/>
        <v>54.08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</v>
      </c>
      <c r="P379">
        <f t="shared" si="21"/>
        <v>103.22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112</v>
      </c>
      <c r="P380">
        <f t="shared" si="21"/>
        <v>40.4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</v>
      </c>
      <c r="P381">
        <f t="shared" si="21"/>
        <v>116.86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142</v>
      </c>
      <c r="P382">
        <f t="shared" si="21"/>
        <v>115.51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105</v>
      </c>
      <c r="P383">
        <f t="shared" si="21"/>
        <v>104.31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256</v>
      </c>
      <c r="P384">
        <f t="shared" si="21"/>
        <v>69.77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207</v>
      </c>
      <c r="P385">
        <f t="shared" si="21"/>
        <v>43.02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112</v>
      </c>
      <c r="P386">
        <f t="shared" si="21"/>
        <v>58.54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ROUND(E387/D387*100, 0)</f>
        <v>106</v>
      </c>
      <c r="P387">
        <f t="shared" ref="P387:P450" si="25">ROUND(E387/L387, 2)</f>
        <v>111.8</v>
      </c>
      <c r="Q387" t="str">
        <f t="shared" ref="Q387:Q450" si="26">LEFT(N387, SEARCH("/", N387)-1)</f>
        <v>film &amp; video</v>
      </c>
      <c r="R387" t="str">
        <f t="shared" ref="R387:R450" si="27">RIGHT(N387, LEN(N387)-SEARCH("/", N387))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</v>
      </c>
      <c r="P388">
        <f t="shared" si="25"/>
        <v>46.23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214</v>
      </c>
      <c r="P389">
        <f t="shared" si="25"/>
        <v>144.69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</v>
      </c>
      <c r="P390">
        <f t="shared" si="25"/>
        <v>88.85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182</v>
      </c>
      <c r="P391">
        <f t="shared" si="25"/>
        <v>81.75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71.430000000000007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101</v>
      </c>
      <c r="P393">
        <f t="shared" si="25"/>
        <v>104.26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101</v>
      </c>
      <c r="P394">
        <f t="shared" si="25"/>
        <v>90.62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</v>
      </c>
      <c r="P395">
        <f t="shared" si="25"/>
        <v>157.33000000000001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112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</v>
      </c>
      <c r="P397">
        <f t="shared" si="25"/>
        <v>58.72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107</v>
      </c>
      <c r="P398">
        <f t="shared" si="25"/>
        <v>81.63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104</v>
      </c>
      <c r="P399">
        <f t="shared" si="25"/>
        <v>56.46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</v>
      </c>
      <c r="P400">
        <f t="shared" si="25"/>
        <v>140.1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107</v>
      </c>
      <c r="P401">
        <f t="shared" si="25"/>
        <v>224.85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</v>
      </c>
      <c r="P402">
        <f t="shared" si="25"/>
        <v>181.13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104</v>
      </c>
      <c r="P403">
        <f t="shared" si="25"/>
        <v>711.04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142</v>
      </c>
      <c r="P404">
        <f t="shared" si="25"/>
        <v>65.88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</v>
      </c>
      <c r="P405">
        <f t="shared" si="25"/>
        <v>75.19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</v>
      </c>
      <c r="P406">
        <f t="shared" si="25"/>
        <v>133.13999999999999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108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108</v>
      </c>
      <c r="P408">
        <f t="shared" si="25"/>
        <v>86.16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102</v>
      </c>
      <c r="P409">
        <f t="shared" si="25"/>
        <v>92.32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</v>
      </c>
      <c r="P410">
        <f t="shared" si="25"/>
        <v>160.16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137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</v>
      </c>
      <c r="P412">
        <f t="shared" si="25"/>
        <v>183.29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</v>
      </c>
      <c r="P413">
        <f t="shared" si="25"/>
        <v>125.79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127</v>
      </c>
      <c r="P414">
        <f t="shared" si="25"/>
        <v>57.65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</v>
      </c>
      <c r="P415">
        <f t="shared" si="25"/>
        <v>78.66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103</v>
      </c>
      <c r="P416">
        <f t="shared" si="25"/>
        <v>91.48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</v>
      </c>
      <c r="P417">
        <f t="shared" si="25"/>
        <v>68.099999999999994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</v>
      </c>
      <c r="P418">
        <f t="shared" si="25"/>
        <v>48.09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</v>
      </c>
      <c r="P419">
        <f t="shared" si="25"/>
        <v>202.42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101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</v>
      </c>
      <c r="P421">
        <f t="shared" si="25"/>
        <v>110.07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</v>
      </c>
      <c r="P422">
        <f t="shared" si="25"/>
        <v>4.83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</v>
      </c>
      <c r="P423">
        <f t="shared" si="25"/>
        <v>50.17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</v>
      </c>
      <c r="P424">
        <f t="shared" si="25"/>
        <v>35.83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1</v>
      </c>
      <c r="P425">
        <f t="shared" si="25"/>
        <v>11.77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7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0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</v>
      </c>
      <c r="P428">
        <f t="shared" si="25"/>
        <v>16.63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6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14</v>
      </c>
      <c r="P433">
        <f t="shared" si="25"/>
        <v>51.88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10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0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</v>
      </c>
      <c r="P440">
        <f t="shared" si="25"/>
        <v>170.55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</v>
      </c>
      <c r="P444">
        <f t="shared" si="25"/>
        <v>393.59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0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</v>
      </c>
      <c r="P448">
        <f t="shared" si="25"/>
        <v>47.88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0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3</v>
      </c>
      <c r="P450">
        <f t="shared" si="25"/>
        <v>20.5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ROUND(E451/D451*100, 0)</f>
        <v>2</v>
      </c>
      <c r="P451">
        <f t="shared" ref="P451:P514" si="29">ROUND(E451/L451, 2)</f>
        <v>9</v>
      </c>
      <c r="Q451" t="str">
        <f t="shared" ref="Q451:Q514" si="30">LEFT(N451, SEARCH("/", N451)-1)</f>
        <v>film &amp; video</v>
      </c>
      <c r="R451" t="str">
        <f t="shared" ref="R451:R514" si="31">RIGHT(N451, LEN(N451)-SEARCH("/", N451))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1</v>
      </c>
      <c r="P452">
        <f t="shared" si="29"/>
        <v>56.57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0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1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0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1</v>
      </c>
      <c r="P458">
        <f t="shared" si="29"/>
        <v>20.329999999999998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</v>
      </c>
      <c r="P460">
        <f t="shared" si="29"/>
        <v>16.760000000000002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0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</v>
      </c>
      <c r="P465">
        <f t="shared" si="29"/>
        <v>113.64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0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27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1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22</v>
      </c>
      <c r="P469">
        <f t="shared" si="29"/>
        <v>110.64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12</v>
      </c>
      <c r="P473">
        <f t="shared" si="29"/>
        <v>38.479999999999997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18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3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0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</v>
      </c>
      <c r="P478">
        <f t="shared" si="29"/>
        <v>39.57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33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</v>
      </c>
      <c r="P482">
        <f t="shared" si="29"/>
        <v>55.46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</v>
      </c>
      <c r="P483">
        <f t="shared" si="29"/>
        <v>87.14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</v>
      </c>
      <c r="P485">
        <f t="shared" si="29"/>
        <v>51.22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</v>
      </c>
      <c r="P486">
        <f t="shared" si="29"/>
        <v>13.55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22</v>
      </c>
      <c r="P487">
        <f t="shared" si="29"/>
        <v>66.52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0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</v>
      </c>
      <c r="P491">
        <f t="shared" si="29"/>
        <v>71.67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</v>
      </c>
      <c r="P496">
        <f t="shared" si="29"/>
        <v>10.33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0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5</v>
      </c>
      <c r="P500">
        <f t="shared" si="29"/>
        <v>136.09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10</v>
      </c>
      <c r="P501">
        <f t="shared" si="29"/>
        <v>73.459999999999994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2</v>
      </c>
      <c r="P505">
        <f t="shared" si="29"/>
        <v>12.67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</v>
      </c>
      <c r="P507">
        <f t="shared" si="29"/>
        <v>3.71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1</v>
      </c>
      <c r="P510">
        <f t="shared" si="29"/>
        <v>133.33000000000001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0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ROUND(E515/D515*100, 0)</f>
        <v>14</v>
      </c>
      <c r="P515">
        <f t="shared" ref="P515:P578" si="33">ROUND(E515/L515, 2)</f>
        <v>102.38</v>
      </c>
      <c r="Q515" t="str">
        <f t="shared" ref="Q515:Q578" si="34">LEFT(N515, SEARCH("/", N515)-1)</f>
        <v>film &amp; video</v>
      </c>
      <c r="R515" t="str">
        <f t="shared" ref="R515:R578" si="35">RIGHT(N515, LEN(N515)-SEARCH("/", N515))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</v>
      </c>
      <c r="P516">
        <f t="shared" si="33"/>
        <v>16.670000000000002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</v>
      </c>
      <c r="P517">
        <f t="shared" si="33"/>
        <v>725.03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</v>
      </c>
      <c r="P519">
        <f t="shared" si="33"/>
        <v>68.33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23</v>
      </c>
      <c r="P521">
        <f t="shared" si="33"/>
        <v>39.229999999999997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</v>
      </c>
      <c r="P522">
        <f t="shared" si="33"/>
        <v>150.15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105</v>
      </c>
      <c r="P523">
        <f t="shared" si="33"/>
        <v>93.43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115</v>
      </c>
      <c r="P524">
        <f t="shared" si="33"/>
        <v>110.97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121</v>
      </c>
      <c r="P525">
        <f t="shared" si="33"/>
        <v>71.790000000000006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109</v>
      </c>
      <c r="P526">
        <f t="shared" si="33"/>
        <v>29.26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114</v>
      </c>
      <c r="P528">
        <f t="shared" si="33"/>
        <v>74.349999999999994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101</v>
      </c>
      <c r="P529">
        <f t="shared" si="33"/>
        <v>63.83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116</v>
      </c>
      <c r="P530">
        <f t="shared" si="33"/>
        <v>44.33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</v>
      </c>
      <c r="P531">
        <f t="shared" si="33"/>
        <v>86.94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108</v>
      </c>
      <c r="P532">
        <f t="shared" si="33"/>
        <v>126.55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129.03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</v>
      </c>
      <c r="P534">
        <f t="shared" si="33"/>
        <v>71.239999999999995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</v>
      </c>
      <c r="P535">
        <f t="shared" si="33"/>
        <v>117.88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105</v>
      </c>
      <c r="P536">
        <f t="shared" si="33"/>
        <v>327.08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103</v>
      </c>
      <c r="P537">
        <f t="shared" si="33"/>
        <v>34.75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</v>
      </c>
      <c r="P538">
        <f t="shared" si="33"/>
        <v>100.06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121</v>
      </c>
      <c r="P539">
        <f t="shared" si="33"/>
        <v>40.85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</v>
      </c>
      <c r="P540">
        <f t="shared" si="33"/>
        <v>252.02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101</v>
      </c>
      <c r="P541">
        <f t="shared" si="33"/>
        <v>25.16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0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1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0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</v>
      </c>
      <c r="P547">
        <f t="shared" si="33"/>
        <v>402.71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0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3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1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</v>
      </c>
      <c r="P553">
        <f t="shared" si="33"/>
        <v>135.04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37</v>
      </c>
      <c r="P556">
        <f t="shared" si="33"/>
        <v>64.36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3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1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0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0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0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0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1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</v>
      </c>
      <c r="P575">
        <f t="shared" si="33"/>
        <v>38.44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1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0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ROUND(E579/D579*100, 0)</f>
        <v>0</v>
      </c>
      <c r="P579">
        <f t="shared" ref="P579:P642" si="37">ROUND(E579/L579, 2)</f>
        <v>10</v>
      </c>
      <c r="Q579" t="str">
        <f t="shared" ref="Q579:Q642" si="38">LEFT(N579, SEARCH("/", N579)-1)</f>
        <v>technology</v>
      </c>
      <c r="R579" t="str">
        <f t="shared" ref="R579:R642" si="39">RIGHT(N579, LEN(N579)-SEARCH("/", N579))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0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0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0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1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</v>
      </c>
      <c r="P589">
        <f t="shared" si="37"/>
        <v>389.29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0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</v>
      </c>
      <c r="P592">
        <f t="shared" si="37"/>
        <v>24.78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0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16.43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121.43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0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</v>
      </c>
      <c r="P603">
        <f t="shared" si="37"/>
        <v>23.33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4</v>
      </c>
      <c r="P605">
        <f t="shared" si="37"/>
        <v>45.39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3</v>
      </c>
      <c r="P607">
        <f t="shared" si="37"/>
        <v>16.38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1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1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</v>
      </c>
      <c r="P615">
        <f t="shared" si="37"/>
        <v>105.93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0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6</v>
      </c>
      <c r="P624">
        <f t="shared" si="37"/>
        <v>37.89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</v>
      </c>
      <c r="P628">
        <f t="shared" si="37"/>
        <v>111.41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</v>
      </c>
      <c r="P631">
        <f t="shared" si="37"/>
        <v>116.67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0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</v>
      </c>
      <c r="P633">
        <f t="shared" si="37"/>
        <v>76.67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0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0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0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144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ROUND(E643/D643*100, 0)</f>
        <v>119</v>
      </c>
      <c r="P643">
        <f t="shared" ref="P643:P706" si="41">ROUND(E643/L643, 2)</f>
        <v>151.32</v>
      </c>
      <c r="Q643" t="str">
        <f t="shared" ref="Q643:Q706" si="42">LEFT(N643, SEARCH("/", N643)-1)</f>
        <v>technology</v>
      </c>
      <c r="R643" t="str">
        <f t="shared" ref="R643:R706" si="43">RIGHT(N643, LEN(N643)-SEARCH("/", N643))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</v>
      </c>
      <c r="P644">
        <f t="shared" si="41"/>
        <v>134.36000000000001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106</v>
      </c>
      <c r="P645">
        <f t="shared" si="41"/>
        <v>174.03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</v>
      </c>
      <c r="P646">
        <f t="shared" si="41"/>
        <v>73.489999999999995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279</v>
      </c>
      <c r="P647">
        <f t="shared" si="41"/>
        <v>23.52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132</v>
      </c>
      <c r="P648">
        <f t="shared" si="41"/>
        <v>39.07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</v>
      </c>
      <c r="P649">
        <f t="shared" si="41"/>
        <v>125.94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127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140</v>
      </c>
      <c r="P651">
        <f t="shared" si="41"/>
        <v>42.67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</v>
      </c>
      <c r="P652">
        <f t="shared" si="41"/>
        <v>35.130000000000003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101</v>
      </c>
      <c r="P653">
        <f t="shared" si="41"/>
        <v>239.35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</v>
      </c>
      <c r="P654">
        <f t="shared" si="41"/>
        <v>107.64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</v>
      </c>
      <c r="P655">
        <f t="shared" si="41"/>
        <v>95.83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</v>
      </c>
      <c r="P656">
        <f t="shared" si="41"/>
        <v>31.66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147</v>
      </c>
      <c r="P657">
        <f t="shared" si="41"/>
        <v>42.89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214</v>
      </c>
      <c r="P658">
        <f t="shared" si="41"/>
        <v>122.74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126</v>
      </c>
      <c r="P659">
        <f t="shared" si="41"/>
        <v>190.45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</v>
      </c>
      <c r="P660">
        <f t="shared" si="41"/>
        <v>109.34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101</v>
      </c>
      <c r="P661">
        <f t="shared" si="41"/>
        <v>143.66999999999999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</v>
      </c>
      <c r="P662">
        <f t="shared" si="41"/>
        <v>84.94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1</v>
      </c>
      <c r="P663">
        <f t="shared" si="41"/>
        <v>10.56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8</v>
      </c>
      <c r="P666">
        <f t="shared" si="41"/>
        <v>31.17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19</v>
      </c>
      <c r="P667">
        <f t="shared" si="41"/>
        <v>155.33000000000001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0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</v>
      </c>
      <c r="P669">
        <f t="shared" si="41"/>
        <v>178.93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5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22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</v>
      </c>
      <c r="P672">
        <f t="shared" si="41"/>
        <v>85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</v>
      </c>
      <c r="P673">
        <f t="shared" si="41"/>
        <v>788.53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22</v>
      </c>
      <c r="P674">
        <f t="shared" si="41"/>
        <v>50.3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</v>
      </c>
      <c r="P675">
        <f t="shared" si="41"/>
        <v>68.33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15</v>
      </c>
      <c r="P677">
        <f t="shared" si="41"/>
        <v>34.270000000000003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</v>
      </c>
      <c r="P678">
        <f t="shared" si="41"/>
        <v>61.29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26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4</v>
      </c>
      <c r="P680">
        <f t="shared" si="41"/>
        <v>65.180000000000007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</v>
      </c>
      <c r="P681">
        <f t="shared" si="41"/>
        <v>93.9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26</v>
      </c>
      <c r="P682">
        <f t="shared" si="41"/>
        <v>150.65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1</v>
      </c>
      <c r="P685">
        <f t="shared" si="41"/>
        <v>99.33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</v>
      </c>
      <c r="P686">
        <f t="shared" si="41"/>
        <v>177.39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28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4</v>
      </c>
      <c r="P689">
        <f t="shared" si="41"/>
        <v>591.66999999999996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73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58</v>
      </c>
      <c r="P691">
        <f t="shared" si="41"/>
        <v>343.15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</v>
      </c>
      <c r="P692">
        <f t="shared" si="41"/>
        <v>72.59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1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7</v>
      </c>
      <c r="P694">
        <f t="shared" si="41"/>
        <v>6.5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</v>
      </c>
      <c r="P695">
        <f t="shared" si="41"/>
        <v>119.39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</v>
      </c>
      <c r="P696">
        <f t="shared" si="41"/>
        <v>84.29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</v>
      </c>
      <c r="P697">
        <f t="shared" si="41"/>
        <v>90.86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0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</v>
      </c>
      <c r="P699">
        <f t="shared" si="41"/>
        <v>20.34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</v>
      </c>
      <c r="P700">
        <f t="shared" si="41"/>
        <v>530.69000000000005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</v>
      </c>
      <c r="P701">
        <f t="shared" si="41"/>
        <v>120.39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3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27</v>
      </c>
      <c r="P703">
        <f t="shared" si="41"/>
        <v>291.33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31</v>
      </c>
      <c r="P704">
        <f t="shared" si="41"/>
        <v>124.92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6</v>
      </c>
      <c r="P705">
        <f t="shared" si="41"/>
        <v>119.57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1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ROUND(E707/D707*100, 0)</f>
        <v>1</v>
      </c>
      <c r="P707">
        <f t="shared" ref="P707:P770" si="45">ROUND(E707/L707, 2)</f>
        <v>195.4</v>
      </c>
      <c r="Q707" t="str">
        <f t="shared" ref="Q707:Q770" si="46">LEFT(N707, SEARCH("/", N707)-1)</f>
        <v>technology</v>
      </c>
      <c r="R707" t="str">
        <f t="shared" ref="R707:R770" si="47">RIGHT(N707, LEN(N707)-SEARCH("/", N707))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79</v>
      </c>
      <c r="P709">
        <f t="shared" si="45"/>
        <v>117.7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</v>
      </c>
      <c r="P710">
        <f t="shared" si="45"/>
        <v>23.95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34</v>
      </c>
      <c r="P713">
        <f t="shared" si="45"/>
        <v>99.97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1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15</v>
      </c>
      <c r="P716">
        <f t="shared" si="45"/>
        <v>80.319999999999993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</v>
      </c>
      <c r="P718">
        <f t="shared" si="45"/>
        <v>44.69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1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144</v>
      </c>
      <c r="P722">
        <f t="shared" si="45"/>
        <v>66.709999999999994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</v>
      </c>
      <c r="P723">
        <f t="shared" si="45"/>
        <v>84.14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</v>
      </c>
      <c r="P724">
        <f t="shared" si="45"/>
        <v>215.73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</v>
      </c>
      <c r="P726">
        <f t="shared" si="45"/>
        <v>51.63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</v>
      </c>
      <c r="P727">
        <f t="shared" si="45"/>
        <v>143.36000000000001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</v>
      </c>
      <c r="P728">
        <f t="shared" si="45"/>
        <v>72.430000000000007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156</v>
      </c>
      <c r="P729">
        <f t="shared" si="45"/>
        <v>36.53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106</v>
      </c>
      <c r="P730">
        <f t="shared" si="45"/>
        <v>60.9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131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</v>
      </c>
      <c r="P732">
        <f t="shared" si="45"/>
        <v>99.77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88.73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4.92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</v>
      </c>
      <c r="P735">
        <f t="shared" si="45"/>
        <v>17.82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126</v>
      </c>
      <c r="P736">
        <f t="shared" si="45"/>
        <v>187.19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</v>
      </c>
      <c r="P737">
        <f t="shared" si="45"/>
        <v>234.81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</v>
      </c>
      <c r="P738">
        <f t="shared" si="45"/>
        <v>105.05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</v>
      </c>
      <c r="P739">
        <f t="shared" si="45"/>
        <v>56.67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107</v>
      </c>
      <c r="P740">
        <f t="shared" si="45"/>
        <v>39.049999999999997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</v>
      </c>
      <c r="P741">
        <f t="shared" si="45"/>
        <v>68.349999999999994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</v>
      </c>
      <c r="P742">
        <f t="shared" si="45"/>
        <v>169.58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</v>
      </c>
      <c r="P743">
        <f t="shared" si="45"/>
        <v>141.41999999999999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111</v>
      </c>
      <c r="P744">
        <f t="shared" si="45"/>
        <v>67.39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54.27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</v>
      </c>
      <c r="P746">
        <f t="shared" si="45"/>
        <v>82.52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</v>
      </c>
      <c r="P747">
        <f t="shared" si="45"/>
        <v>53.73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</v>
      </c>
      <c r="P748">
        <f t="shared" si="45"/>
        <v>34.21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</v>
      </c>
      <c r="P749">
        <f t="shared" si="45"/>
        <v>127.33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</v>
      </c>
      <c r="P750">
        <f t="shared" si="45"/>
        <v>45.57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106</v>
      </c>
      <c r="P751">
        <f t="shared" si="45"/>
        <v>95.96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103</v>
      </c>
      <c r="P752">
        <f t="shared" si="45"/>
        <v>77.27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119</v>
      </c>
      <c r="P753">
        <f t="shared" si="45"/>
        <v>57.34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112</v>
      </c>
      <c r="P754">
        <f t="shared" si="45"/>
        <v>53.19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492.31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104</v>
      </c>
      <c r="P756">
        <f t="shared" si="45"/>
        <v>42.35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102</v>
      </c>
      <c r="P757">
        <f t="shared" si="45"/>
        <v>37.47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118</v>
      </c>
      <c r="P758">
        <f t="shared" si="45"/>
        <v>37.450000000000003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33.06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134.21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102</v>
      </c>
      <c r="P761">
        <f t="shared" si="45"/>
        <v>51.47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5</v>
      </c>
      <c r="P763">
        <f t="shared" si="45"/>
        <v>39.17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</v>
      </c>
      <c r="P767">
        <f t="shared" si="45"/>
        <v>57.3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ROUND(E771/D771*100, 0)</f>
        <v>41</v>
      </c>
      <c r="P771">
        <f t="shared" ref="P771:P834" si="49">ROUND(E771/L771, 2)</f>
        <v>31.85</v>
      </c>
      <c r="Q771" t="str">
        <f t="shared" ref="Q771:Q834" si="50">LEFT(N771, SEARCH("/", N771)-1)</f>
        <v>publishing</v>
      </c>
      <c r="R771" t="str">
        <f t="shared" ref="R771:R834" si="51">RIGHT(N771, LEN(N771)-SEARCH("/", N771))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0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1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</v>
      </c>
      <c r="P778">
        <f t="shared" si="49"/>
        <v>63.12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1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3</v>
      </c>
      <c r="P781">
        <f t="shared" si="49"/>
        <v>66.67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38.520000000000003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</v>
      </c>
      <c r="P783">
        <f t="shared" si="49"/>
        <v>42.61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</v>
      </c>
      <c r="P785">
        <f t="shared" si="49"/>
        <v>63.49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103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181</v>
      </c>
      <c r="P787">
        <f t="shared" si="49"/>
        <v>31.14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143</v>
      </c>
      <c r="P788">
        <f t="shared" si="49"/>
        <v>162.27000000000001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</v>
      </c>
      <c r="P789">
        <f t="shared" si="49"/>
        <v>80.59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204</v>
      </c>
      <c r="P790">
        <f t="shared" si="49"/>
        <v>59.85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</v>
      </c>
      <c r="P791">
        <f t="shared" si="49"/>
        <v>132.86000000000001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</v>
      </c>
      <c r="P792">
        <f t="shared" si="49"/>
        <v>92.55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104</v>
      </c>
      <c r="P793">
        <f t="shared" si="49"/>
        <v>60.86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</v>
      </c>
      <c r="P794">
        <f t="shared" si="49"/>
        <v>41.85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103</v>
      </c>
      <c r="P795">
        <f t="shared" si="49"/>
        <v>88.33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</v>
      </c>
      <c r="P796">
        <f t="shared" si="49"/>
        <v>158.96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112</v>
      </c>
      <c r="P797">
        <f t="shared" si="49"/>
        <v>85.05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</v>
      </c>
      <c r="P798">
        <f t="shared" si="49"/>
        <v>112.61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108</v>
      </c>
      <c r="P799">
        <f t="shared" si="49"/>
        <v>45.44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115</v>
      </c>
      <c r="P800">
        <f t="shared" si="49"/>
        <v>46.22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</v>
      </c>
      <c r="P801">
        <f t="shared" si="49"/>
        <v>178.61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112</v>
      </c>
      <c r="P803">
        <f t="shared" si="49"/>
        <v>43.73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</v>
      </c>
      <c r="P804">
        <f t="shared" si="49"/>
        <v>81.069999999999993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</v>
      </c>
      <c r="P805">
        <f t="shared" si="49"/>
        <v>74.61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305.56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58.33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</v>
      </c>
      <c r="P808">
        <f t="shared" si="49"/>
        <v>117.68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</v>
      </c>
      <c r="P809">
        <f t="shared" si="49"/>
        <v>73.77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104.65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104</v>
      </c>
      <c r="P811">
        <f t="shared" si="49"/>
        <v>79.83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58.33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86.67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152</v>
      </c>
      <c r="P814">
        <f t="shared" si="49"/>
        <v>27.61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160</v>
      </c>
      <c r="P815">
        <f t="shared" si="49"/>
        <v>25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</v>
      </c>
      <c r="P816">
        <f t="shared" si="49"/>
        <v>45.46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99.53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</v>
      </c>
      <c r="P819">
        <f t="shared" si="49"/>
        <v>89.42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156</v>
      </c>
      <c r="P820">
        <f t="shared" si="49"/>
        <v>28.68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109</v>
      </c>
      <c r="P821">
        <f t="shared" si="49"/>
        <v>31.07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</v>
      </c>
      <c r="P822">
        <f t="shared" si="49"/>
        <v>70.55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224.13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</v>
      </c>
      <c r="P824">
        <f t="shared" si="49"/>
        <v>51.81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180</v>
      </c>
      <c r="P825">
        <f t="shared" si="49"/>
        <v>43.52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</v>
      </c>
      <c r="P826">
        <f t="shared" si="49"/>
        <v>39.82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</v>
      </c>
      <c r="P827">
        <f t="shared" si="49"/>
        <v>126.81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</v>
      </c>
      <c r="P828">
        <f t="shared" si="49"/>
        <v>113.88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</v>
      </c>
      <c r="P829">
        <f t="shared" si="49"/>
        <v>28.18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36.61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108</v>
      </c>
      <c r="P832">
        <f t="shared" si="49"/>
        <v>60.66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101</v>
      </c>
      <c r="P834">
        <f t="shared" si="49"/>
        <v>97.99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ROUND(E835/D835*100, 0)</f>
        <v>102</v>
      </c>
      <c r="P835">
        <f t="shared" ref="P835:P898" si="53">ROUND(E835/L835, 2)</f>
        <v>148.78</v>
      </c>
      <c r="Q835" t="str">
        <f t="shared" ref="Q835:Q898" si="54">LEFT(N835, SEARCH("/", N835)-1)</f>
        <v>music</v>
      </c>
      <c r="R835" t="str">
        <f t="shared" ref="R835:R898" si="55">RIGHT(N835, LEN(N835)-SEARCH("/", N835))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</v>
      </c>
      <c r="P837">
        <f t="shared" si="53"/>
        <v>58.63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101</v>
      </c>
      <c r="P838">
        <f t="shared" si="53"/>
        <v>109.71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122</v>
      </c>
      <c r="P839">
        <f t="shared" si="53"/>
        <v>49.11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</v>
      </c>
      <c r="P840">
        <f t="shared" si="53"/>
        <v>47.67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117</v>
      </c>
      <c r="P841">
        <f t="shared" si="53"/>
        <v>60.74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</v>
      </c>
      <c r="P842">
        <f t="shared" si="53"/>
        <v>63.38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</v>
      </c>
      <c r="P843">
        <f t="shared" si="53"/>
        <v>53.89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</v>
      </c>
      <c r="P844">
        <f t="shared" si="53"/>
        <v>66.87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</v>
      </c>
      <c r="P845">
        <f t="shared" si="53"/>
        <v>63.1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</v>
      </c>
      <c r="P846">
        <f t="shared" si="53"/>
        <v>36.630000000000003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</v>
      </c>
      <c r="P847">
        <f t="shared" si="53"/>
        <v>34.01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</v>
      </c>
      <c r="P848">
        <f t="shared" si="53"/>
        <v>28.55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120</v>
      </c>
      <c r="P851">
        <f t="shared" si="53"/>
        <v>41.7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</v>
      </c>
      <c r="P852">
        <f t="shared" si="53"/>
        <v>46.67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</v>
      </c>
      <c r="P853">
        <f t="shared" si="53"/>
        <v>37.270000000000003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105</v>
      </c>
      <c r="P854">
        <f t="shared" si="53"/>
        <v>59.26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</v>
      </c>
      <c r="P856">
        <f t="shared" si="53"/>
        <v>65.86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</v>
      </c>
      <c r="P857">
        <f t="shared" si="53"/>
        <v>31.91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</v>
      </c>
      <c r="P858">
        <f t="shared" si="53"/>
        <v>19.46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</v>
      </c>
      <c r="P860">
        <f t="shared" si="53"/>
        <v>22.74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105</v>
      </c>
      <c r="P861">
        <f t="shared" si="53"/>
        <v>42.72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</v>
      </c>
      <c r="P862">
        <f t="shared" si="53"/>
        <v>52.92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42</v>
      </c>
      <c r="P866">
        <f t="shared" si="53"/>
        <v>34.18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</v>
      </c>
      <c r="P868">
        <f t="shared" si="53"/>
        <v>58.18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</v>
      </c>
      <c r="P869">
        <f t="shared" si="53"/>
        <v>109.18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12</v>
      </c>
      <c r="P871">
        <f t="shared" si="53"/>
        <v>346.67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</v>
      </c>
      <c r="P873">
        <f t="shared" si="53"/>
        <v>27.08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1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</v>
      </c>
      <c r="P876">
        <f t="shared" si="53"/>
        <v>34.76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41</v>
      </c>
      <c r="P878">
        <f t="shared" si="53"/>
        <v>28.58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68</v>
      </c>
      <c r="P879">
        <f t="shared" si="53"/>
        <v>46.59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31</v>
      </c>
      <c r="P881">
        <f t="shared" si="53"/>
        <v>21.47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3</v>
      </c>
      <c r="P882">
        <f t="shared" si="53"/>
        <v>14.13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1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</v>
      </c>
      <c r="P884">
        <f t="shared" si="53"/>
        <v>21.57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</v>
      </c>
      <c r="P885">
        <f t="shared" si="53"/>
        <v>83.38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35.71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29.29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</v>
      </c>
      <c r="P893">
        <f t="shared" si="53"/>
        <v>28.89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41</v>
      </c>
      <c r="P894">
        <f t="shared" si="53"/>
        <v>143.82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</v>
      </c>
      <c r="P896">
        <f t="shared" si="53"/>
        <v>147.81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</v>
      </c>
      <c r="P897">
        <f t="shared" si="53"/>
        <v>27.86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40</v>
      </c>
      <c r="P898">
        <f t="shared" si="53"/>
        <v>44.44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56">ROUND(E899/D899*100, 0)</f>
        <v>0</v>
      </c>
      <c r="P899" t="e">
        <f t="shared" ref="P899:P962" si="57">ROUND(E899/L899, 2)</f>
        <v>#DIV/0!</v>
      </c>
      <c r="Q899" t="str">
        <f t="shared" ref="Q899:Q962" si="58">LEFT(N899, SEARCH("/", N899)-1)</f>
        <v>music</v>
      </c>
      <c r="R899" t="str">
        <f t="shared" ref="R899:R962" si="59">RIGHT(N899, LEN(N899)-SEARCH("/", N899))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3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</v>
      </c>
      <c r="P906">
        <f t="shared" si="57"/>
        <v>50.33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</v>
      </c>
      <c r="P907">
        <f t="shared" si="57"/>
        <v>32.67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7</v>
      </c>
      <c r="P915">
        <f t="shared" si="57"/>
        <v>82.58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6</v>
      </c>
      <c r="P917">
        <f t="shared" si="57"/>
        <v>41.67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1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1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31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21</v>
      </c>
      <c r="P924">
        <f t="shared" si="57"/>
        <v>189.33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11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3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11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38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7</v>
      </c>
      <c r="P933">
        <f t="shared" si="57"/>
        <v>18.71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15</v>
      </c>
      <c r="P934">
        <f t="shared" si="57"/>
        <v>46.03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30</v>
      </c>
      <c r="P936">
        <f t="shared" si="57"/>
        <v>50.67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1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1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0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1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17</v>
      </c>
      <c r="P942">
        <f t="shared" si="57"/>
        <v>110.29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2</v>
      </c>
      <c r="P943">
        <f t="shared" si="57"/>
        <v>37.450000000000003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9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10</v>
      </c>
      <c r="P945">
        <f t="shared" si="57"/>
        <v>24.08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13</v>
      </c>
      <c r="P946">
        <f t="shared" si="57"/>
        <v>69.41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1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28</v>
      </c>
      <c r="P952">
        <f t="shared" si="57"/>
        <v>58.42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38</v>
      </c>
      <c r="P953">
        <f t="shared" si="57"/>
        <v>158.63999999999999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40</v>
      </c>
      <c r="P954">
        <f t="shared" si="57"/>
        <v>99.86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1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43</v>
      </c>
      <c r="P956">
        <f t="shared" si="57"/>
        <v>89.19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6</v>
      </c>
      <c r="P957">
        <f t="shared" si="57"/>
        <v>182.62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2</v>
      </c>
      <c r="P958">
        <f t="shared" si="57"/>
        <v>50.65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2</v>
      </c>
      <c r="P959">
        <f t="shared" si="57"/>
        <v>33.29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11</v>
      </c>
      <c r="P960">
        <f t="shared" si="57"/>
        <v>51.82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39</v>
      </c>
      <c r="P961">
        <f t="shared" si="57"/>
        <v>113.63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56"/>
        <v>46</v>
      </c>
      <c r="P962">
        <f t="shared" si="57"/>
        <v>136.46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60">ROUND(E963/D963*100, 0)</f>
        <v>42</v>
      </c>
      <c r="P963">
        <f t="shared" ref="P963:P1026" si="61">ROUND(E963/L963, 2)</f>
        <v>364.35</v>
      </c>
      <c r="Q963" t="str">
        <f t="shared" ref="Q963:Q1026" si="62">LEFT(N963, SEARCH("/", N963)-1)</f>
        <v>technology</v>
      </c>
      <c r="R963" t="str">
        <f t="shared" ref="R963:R1026" si="63">RIGHT(N963, LEN(N963)-SEARCH("/", N963))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</v>
      </c>
      <c r="P964">
        <f t="shared" si="61"/>
        <v>19.239999999999998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</v>
      </c>
      <c r="P965">
        <f t="shared" si="61"/>
        <v>41.89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1</v>
      </c>
      <c r="P966">
        <f t="shared" si="61"/>
        <v>30.31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</v>
      </c>
      <c r="P967">
        <f t="shared" si="61"/>
        <v>49.67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15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18</v>
      </c>
      <c r="P969">
        <f t="shared" si="61"/>
        <v>43.98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47</v>
      </c>
      <c r="P971">
        <f t="shared" si="61"/>
        <v>1272.73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46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35</v>
      </c>
      <c r="P974">
        <f t="shared" si="61"/>
        <v>153.88999999999999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</v>
      </c>
      <c r="P975">
        <f t="shared" si="61"/>
        <v>51.38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1</v>
      </c>
      <c r="P976">
        <f t="shared" si="61"/>
        <v>93.33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3</v>
      </c>
      <c r="P977">
        <f t="shared" si="61"/>
        <v>108.63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34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56</v>
      </c>
      <c r="P980">
        <f t="shared" si="61"/>
        <v>790.84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83</v>
      </c>
      <c r="P981">
        <f t="shared" si="61"/>
        <v>301.94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15</v>
      </c>
      <c r="P982">
        <f t="shared" si="61"/>
        <v>47.94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0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0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30</v>
      </c>
      <c r="P985">
        <f t="shared" si="61"/>
        <v>171.79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1</v>
      </c>
      <c r="P986">
        <f t="shared" si="61"/>
        <v>35.33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6</v>
      </c>
      <c r="P987">
        <f t="shared" si="61"/>
        <v>82.09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13</v>
      </c>
      <c r="P988">
        <f t="shared" si="61"/>
        <v>110.87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13</v>
      </c>
      <c r="P989">
        <f t="shared" si="61"/>
        <v>161.22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17</v>
      </c>
      <c r="P991">
        <f t="shared" si="61"/>
        <v>52.41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0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4</v>
      </c>
      <c r="P993">
        <f t="shared" si="61"/>
        <v>30.29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0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25</v>
      </c>
      <c r="P995">
        <f t="shared" si="61"/>
        <v>89.6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2</v>
      </c>
      <c r="P996">
        <f t="shared" si="61"/>
        <v>424.45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7</v>
      </c>
      <c r="P997">
        <f t="shared" si="61"/>
        <v>80.67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1</v>
      </c>
      <c r="P999">
        <f t="shared" si="61"/>
        <v>8.1300000000000008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59</v>
      </c>
      <c r="P1000">
        <f t="shared" si="61"/>
        <v>153.43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8</v>
      </c>
      <c r="P1001">
        <f t="shared" si="61"/>
        <v>292.08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30</v>
      </c>
      <c r="P1004">
        <f t="shared" si="61"/>
        <v>134.55000000000001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16</v>
      </c>
      <c r="P1005">
        <f t="shared" si="61"/>
        <v>214.07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82</v>
      </c>
      <c r="P1006">
        <f t="shared" si="61"/>
        <v>216.34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75</v>
      </c>
      <c r="P1007">
        <f t="shared" si="61"/>
        <v>932.31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6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44</v>
      </c>
      <c r="P1009">
        <f t="shared" si="61"/>
        <v>174.95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0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0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0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21535</v>
      </c>
      <c r="P1014">
        <f t="shared" si="61"/>
        <v>1389.36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35</v>
      </c>
      <c r="P1015">
        <f t="shared" si="61"/>
        <v>95.91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31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3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3</v>
      </c>
      <c r="P1018">
        <f t="shared" si="61"/>
        <v>74.790000000000006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23</v>
      </c>
      <c r="P1019">
        <f t="shared" si="61"/>
        <v>161.12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3</v>
      </c>
      <c r="P1020">
        <f t="shared" si="61"/>
        <v>88.71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47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206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352</v>
      </c>
      <c r="P1023">
        <f t="shared" si="61"/>
        <v>22.08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115</v>
      </c>
      <c r="P1024">
        <f t="shared" si="61"/>
        <v>31.05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237</v>
      </c>
      <c r="P1025">
        <f t="shared" si="61"/>
        <v>36.21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0"/>
        <v>119</v>
      </c>
      <c r="P1026">
        <f t="shared" si="61"/>
        <v>388.98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64">ROUND(E1027/D1027*100, 0)</f>
        <v>110</v>
      </c>
      <c r="P1027">
        <f t="shared" ref="P1027:P1090" si="65">ROUND(E1027/L1027, 2)</f>
        <v>71.849999999999994</v>
      </c>
      <c r="Q1027" t="str">
        <f t="shared" ref="Q1027:Q1090" si="66">LEFT(N1027, SEARCH("/", N1027)-1)</f>
        <v>music</v>
      </c>
      <c r="R1027" t="str">
        <f t="shared" ref="R1027:R1090" si="67">RIGHT(N1027, LEN(N1027)-SEARCH("/", N1027))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</v>
      </c>
      <c r="P1028">
        <f t="shared" si="65"/>
        <v>57.38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</v>
      </c>
      <c r="P1029">
        <f t="shared" si="65"/>
        <v>69.67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</v>
      </c>
      <c r="P1030">
        <f t="shared" si="65"/>
        <v>45.99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112</v>
      </c>
      <c r="P1031">
        <f t="shared" si="65"/>
        <v>79.260000000000005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</v>
      </c>
      <c r="P1032">
        <f t="shared" si="65"/>
        <v>43.03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</v>
      </c>
      <c r="P1033">
        <f t="shared" si="65"/>
        <v>108.48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</v>
      </c>
      <c r="P1034">
        <f t="shared" si="65"/>
        <v>61.03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103</v>
      </c>
      <c r="P1035">
        <f t="shared" si="65"/>
        <v>50.59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</v>
      </c>
      <c r="P1036">
        <f t="shared" si="65"/>
        <v>39.159999999999997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108</v>
      </c>
      <c r="P1037">
        <f t="shared" si="65"/>
        <v>65.16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</v>
      </c>
      <c r="P1038">
        <f t="shared" si="65"/>
        <v>23.96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</v>
      </c>
      <c r="P1039">
        <f t="shared" si="65"/>
        <v>48.62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</v>
      </c>
      <c r="P1040">
        <f t="shared" si="65"/>
        <v>35.74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</v>
      </c>
      <c r="P1041">
        <f t="shared" si="65"/>
        <v>21.37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0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9</v>
      </c>
      <c r="P1045">
        <f t="shared" si="65"/>
        <v>29.24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0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3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0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1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95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9</v>
      </c>
      <c r="P1066">
        <f t="shared" si="65"/>
        <v>65.67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3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3</v>
      </c>
      <c r="P1068">
        <f t="shared" si="65"/>
        <v>34.130000000000003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0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39</v>
      </c>
      <c r="P1071">
        <f t="shared" si="65"/>
        <v>40.479999999999997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1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0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1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6</v>
      </c>
      <c r="P1076">
        <f t="shared" si="65"/>
        <v>113.57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63</v>
      </c>
      <c r="P1078">
        <f t="shared" si="65"/>
        <v>48.28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29</v>
      </c>
      <c r="P1079">
        <f t="shared" si="65"/>
        <v>43.98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8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3</v>
      </c>
      <c r="P1081">
        <f t="shared" si="65"/>
        <v>37.67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9</v>
      </c>
      <c r="P1082">
        <f t="shared" si="65"/>
        <v>18.579999999999998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0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1</v>
      </c>
      <c r="P1084">
        <f t="shared" si="65"/>
        <v>18.670000000000002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1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3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0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4"/>
        <v>14</v>
      </c>
      <c r="P1090">
        <f t="shared" si="65"/>
        <v>43.42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68">ROUND(E1091/D1091*100, 0)</f>
        <v>8</v>
      </c>
      <c r="P1091">
        <f t="shared" ref="P1091:P1154" si="69">ROUND(E1091/L1091, 2)</f>
        <v>23.96</v>
      </c>
      <c r="Q1091" t="str">
        <f t="shared" ref="Q1091:Q1154" si="70">LEFT(N1091, SEARCH("/", N1091)-1)</f>
        <v>games</v>
      </c>
      <c r="R1091" t="str">
        <f t="shared" ref="R1091:R1154" si="71">RIGHT(N1091, LEN(N1091)-SEARCH("/", N1091))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0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13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</v>
      </c>
      <c r="P1095">
        <f t="shared" si="69"/>
        <v>10.56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</v>
      </c>
      <c r="P1096">
        <f t="shared" si="69"/>
        <v>122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</v>
      </c>
      <c r="P1097">
        <f t="shared" si="69"/>
        <v>267.81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18</v>
      </c>
      <c r="P1098">
        <f t="shared" si="69"/>
        <v>74.209999999999994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0</v>
      </c>
      <c r="P1099">
        <f t="shared" si="69"/>
        <v>6.71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</v>
      </c>
      <c r="P1100">
        <f t="shared" si="69"/>
        <v>81.95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1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3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0</v>
      </c>
      <c r="P1103">
        <f t="shared" si="69"/>
        <v>6.83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</v>
      </c>
      <c r="P1104">
        <f t="shared" si="69"/>
        <v>17.71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5</v>
      </c>
      <c r="P1106">
        <f t="shared" si="69"/>
        <v>80.3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0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41</v>
      </c>
      <c r="P1108">
        <f t="shared" si="69"/>
        <v>23.57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3</v>
      </c>
      <c r="P1110">
        <f t="shared" si="69"/>
        <v>34.880000000000003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0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1</v>
      </c>
      <c r="P1112">
        <f t="shared" si="69"/>
        <v>23.18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0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36</v>
      </c>
      <c r="P1114">
        <f t="shared" si="69"/>
        <v>100.23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1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0</v>
      </c>
      <c r="P1116">
        <f t="shared" si="69"/>
        <v>3.33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0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0</v>
      </c>
      <c r="P1118">
        <f t="shared" si="69"/>
        <v>17.850000000000001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8</v>
      </c>
      <c r="P1119">
        <f t="shared" si="69"/>
        <v>10.38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2</v>
      </c>
      <c r="P1120">
        <f t="shared" si="69"/>
        <v>36.33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0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0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0</v>
      </c>
      <c r="P1125">
        <f t="shared" si="69"/>
        <v>3.67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0</v>
      </c>
      <c r="P1126">
        <f t="shared" si="69"/>
        <v>60.71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1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2</v>
      </c>
      <c r="P1129">
        <f t="shared" si="69"/>
        <v>25.43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0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0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0</v>
      </c>
      <c r="P1132">
        <f t="shared" si="69"/>
        <v>3.67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14</v>
      </c>
      <c r="P1134">
        <f t="shared" si="69"/>
        <v>110.62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1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0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6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40</v>
      </c>
      <c r="P1139">
        <f t="shared" si="69"/>
        <v>253.21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0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0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0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0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9</v>
      </c>
      <c r="P1148">
        <f t="shared" si="69"/>
        <v>44.17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0</v>
      </c>
      <c r="P1150">
        <f t="shared" si="69"/>
        <v>24.33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0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10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68"/>
        <v>6</v>
      </c>
      <c r="P1154">
        <f t="shared" si="69"/>
        <v>60.73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72">ROUND(E1155/D1155*100, 0)</f>
        <v>1</v>
      </c>
      <c r="P1155">
        <f t="shared" ref="P1155:P1218" si="73">ROUND(E1155/L1155, 2)</f>
        <v>50</v>
      </c>
      <c r="Q1155" t="str">
        <f t="shared" ref="Q1155:Q1218" si="74">LEFT(N1155, SEARCH("/", N1155)-1)</f>
        <v>food</v>
      </c>
      <c r="R1155" t="str">
        <f t="shared" ref="R1155:R1218" si="75">RIGHT(N1155, LEN(N1155)-SEARCH("/", N1155))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7</v>
      </c>
      <c r="P1156">
        <f t="shared" si="73"/>
        <v>108.33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1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2</v>
      </c>
      <c r="P1159">
        <f t="shared" si="73"/>
        <v>50.33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</v>
      </c>
      <c r="P1160">
        <f t="shared" si="73"/>
        <v>11.67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4</v>
      </c>
      <c r="P1162">
        <f t="shared" si="73"/>
        <v>60.79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0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</v>
      </c>
      <c r="P1168">
        <f t="shared" si="73"/>
        <v>358.88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2</v>
      </c>
      <c r="P1169">
        <f t="shared" si="73"/>
        <v>61.19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6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0</v>
      </c>
      <c r="P1171">
        <f t="shared" si="73"/>
        <v>5.67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0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0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0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6</v>
      </c>
      <c r="P1176">
        <f t="shared" si="73"/>
        <v>46.63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3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0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0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5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12</v>
      </c>
      <c r="P1182">
        <f t="shared" si="73"/>
        <v>69.12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0</v>
      </c>
      <c r="P1183">
        <f t="shared" si="73"/>
        <v>1.33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4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4</v>
      </c>
      <c r="P1185">
        <f t="shared" si="73"/>
        <v>33.33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105</v>
      </c>
      <c r="P1186">
        <f t="shared" si="73"/>
        <v>61.56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105</v>
      </c>
      <c r="P1187">
        <f t="shared" si="73"/>
        <v>118.74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107</v>
      </c>
      <c r="P1188">
        <f t="shared" si="73"/>
        <v>65.08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104</v>
      </c>
      <c r="P1189">
        <f t="shared" si="73"/>
        <v>130.16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161</v>
      </c>
      <c r="P1190">
        <f t="shared" si="73"/>
        <v>37.78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108</v>
      </c>
      <c r="P1191">
        <f t="shared" si="73"/>
        <v>112.79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135</v>
      </c>
      <c r="P1192">
        <f t="shared" si="73"/>
        <v>51.92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109</v>
      </c>
      <c r="P1193">
        <f t="shared" si="73"/>
        <v>89.24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290</v>
      </c>
      <c r="P1194">
        <f t="shared" si="73"/>
        <v>19.329999999999998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104</v>
      </c>
      <c r="P1195">
        <f t="shared" si="73"/>
        <v>79.97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322</v>
      </c>
      <c r="P1196">
        <f t="shared" si="73"/>
        <v>56.41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135</v>
      </c>
      <c r="P1197">
        <f t="shared" si="73"/>
        <v>79.41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270</v>
      </c>
      <c r="P1198">
        <f t="shared" si="73"/>
        <v>76.44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253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261</v>
      </c>
      <c r="P1200">
        <f t="shared" si="73"/>
        <v>54.62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101</v>
      </c>
      <c r="P1201">
        <f t="shared" si="73"/>
        <v>299.22000000000003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126</v>
      </c>
      <c r="P1202">
        <f t="shared" si="73"/>
        <v>58.53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102</v>
      </c>
      <c r="P1203">
        <f t="shared" si="73"/>
        <v>55.37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199</v>
      </c>
      <c r="P1204">
        <f t="shared" si="73"/>
        <v>183.8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102</v>
      </c>
      <c r="P1205">
        <f t="shared" si="73"/>
        <v>165.35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103</v>
      </c>
      <c r="P1206">
        <f t="shared" si="73"/>
        <v>234.79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101</v>
      </c>
      <c r="P1207">
        <f t="shared" si="73"/>
        <v>211.48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115</v>
      </c>
      <c r="P1208">
        <f t="shared" si="73"/>
        <v>32.340000000000003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104</v>
      </c>
      <c r="P1209">
        <f t="shared" si="73"/>
        <v>123.38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155</v>
      </c>
      <c r="P1210">
        <f t="shared" si="73"/>
        <v>207.07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106</v>
      </c>
      <c r="P1211">
        <f t="shared" si="73"/>
        <v>138.26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254</v>
      </c>
      <c r="P1212">
        <f t="shared" si="73"/>
        <v>493.82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101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129</v>
      </c>
      <c r="P1214">
        <f t="shared" si="73"/>
        <v>38.869999999999997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102</v>
      </c>
      <c r="P1215">
        <f t="shared" si="73"/>
        <v>61.53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132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786</v>
      </c>
      <c r="P1217">
        <f t="shared" si="73"/>
        <v>71.59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2"/>
        <v>146</v>
      </c>
      <c r="P1218">
        <f t="shared" si="73"/>
        <v>91.88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76">ROUND(E1219/D1219*100, 0)</f>
        <v>103</v>
      </c>
      <c r="P1219">
        <f t="shared" ref="P1219:P1282" si="77">ROUND(E1219/L1219, 2)</f>
        <v>148.57</v>
      </c>
      <c r="Q1219" t="str">
        <f t="shared" ref="Q1219:Q1282" si="78">LEFT(N1219, SEARCH("/", N1219)-1)</f>
        <v>photography</v>
      </c>
      <c r="R1219" t="str">
        <f t="shared" ref="R1219:R1282" si="79">RIGHT(N1219, LEN(N1219)-SEARCH("/", N1219))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</v>
      </c>
      <c r="P1220">
        <f t="shared" si="77"/>
        <v>174.21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</v>
      </c>
      <c r="P1221">
        <f t="shared" si="77"/>
        <v>102.86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104</v>
      </c>
      <c r="P1222">
        <f t="shared" si="77"/>
        <v>111.18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</v>
      </c>
      <c r="P1223">
        <f t="shared" si="77"/>
        <v>23.8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</v>
      </c>
      <c r="P1224">
        <f t="shared" si="77"/>
        <v>81.27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</v>
      </c>
      <c r="P1225">
        <f t="shared" si="77"/>
        <v>116.21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</v>
      </c>
      <c r="P1226">
        <f t="shared" si="77"/>
        <v>58.89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4</v>
      </c>
      <c r="P1228">
        <f t="shared" si="77"/>
        <v>48.43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</v>
      </c>
      <c r="P1230">
        <f t="shared" si="77"/>
        <v>61.04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1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1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12</v>
      </c>
      <c r="P1235">
        <f t="shared" si="77"/>
        <v>19.329999999999998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3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18</v>
      </c>
      <c r="P1240">
        <f t="shared" si="77"/>
        <v>59.33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3</v>
      </c>
      <c r="P1242">
        <f t="shared" si="77"/>
        <v>30.13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51</v>
      </c>
      <c r="P1243">
        <f t="shared" si="77"/>
        <v>74.62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1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14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104</v>
      </c>
      <c r="P1246">
        <f t="shared" si="77"/>
        <v>46.13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120</v>
      </c>
      <c r="P1247">
        <f t="shared" si="77"/>
        <v>141.47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117</v>
      </c>
      <c r="P1248">
        <f t="shared" si="77"/>
        <v>75.48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122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152</v>
      </c>
      <c r="P1250">
        <f t="shared" si="77"/>
        <v>64.25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104</v>
      </c>
      <c r="P1251">
        <f t="shared" si="77"/>
        <v>64.47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200</v>
      </c>
      <c r="P1252">
        <f t="shared" si="77"/>
        <v>118.2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102</v>
      </c>
      <c r="P1253">
        <f t="shared" si="77"/>
        <v>82.54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138</v>
      </c>
      <c r="P1254">
        <f t="shared" si="77"/>
        <v>34.17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303833</v>
      </c>
      <c r="P1255">
        <f t="shared" si="77"/>
        <v>42.73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199</v>
      </c>
      <c r="P1256">
        <f t="shared" si="77"/>
        <v>94.49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202</v>
      </c>
      <c r="P1257">
        <f t="shared" si="77"/>
        <v>55.7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118</v>
      </c>
      <c r="P1258">
        <f t="shared" si="77"/>
        <v>98.03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295</v>
      </c>
      <c r="P1259">
        <f t="shared" si="77"/>
        <v>92.1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213</v>
      </c>
      <c r="P1260">
        <f t="shared" si="77"/>
        <v>38.18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104</v>
      </c>
      <c r="P1261">
        <f t="shared" si="77"/>
        <v>27.15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114</v>
      </c>
      <c r="P1262">
        <f t="shared" si="77"/>
        <v>50.69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101</v>
      </c>
      <c r="P1263">
        <f t="shared" si="77"/>
        <v>38.94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125</v>
      </c>
      <c r="P1264">
        <f t="shared" si="77"/>
        <v>77.64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119</v>
      </c>
      <c r="P1265">
        <f t="shared" si="77"/>
        <v>43.54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166</v>
      </c>
      <c r="P1266">
        <f t="shared" si="77"/>
        <v>31.82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119</v>
      </c>
      <c r="P1267">
        <f t="shared" si="77"/>
        <v>63.18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100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102</v>
      </c>
      <c r="P1269">
        <f t="shared" si="77"/>
        <v>140.86000000000001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117</v>
      </c>
      <c r="P1270">
        <f t="shared" si="77"/>
        <v>76.92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109</v>
      </c>
      <c r="P1271">
        <f t="shared" si="77"/>
        <v>99.16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115</v>
      </c>
      <c r="P1272">
        <f t="shared" si="77"/>
        <v>67.88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102</v>
      </c>
      <c r="P1273">
        <f t="shared" si="77"/>
        <v>246.29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106</v>
      </c>
      <c r="P1274">
        <f t="shared" si="77"/>
        <v>189.29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104</v>
      </c>
      <c r="P1275">
        <f t="shared" si="77"/>
        <v>76.67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155</v>
      </c>
      <c r="P1276">
        <f t="shared" si="77"/>
        <v>82.96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162</v>
      </c>
      <c r="P1277">
        <f t="shared" si="77"/>
        <v>62.52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104</v>
      </c>
      <c r="P1278">
        <f t="shared" si="77"/>
        <v>46.07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106</v>
      </c>
      <c r="P1279">
        <f t="shared" si="77"/>
        <v>38.54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155</v>
      </c>
      <c r="P1280">
        <f t="shared" si="77"/>
        <v>53.01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111</v>
      </c>
      <c r="P1281">
        <f t="shared" si="77"/>
        <v>73.36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76"/>
        <v>111</v>
      </c>
      <c r="P1282">
        <f t="shared" si="77"/>
        <v>127.98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80">ROUND(E1283/D1283*100, 0)</f>
        <v>111</v>
      </c>
      <c r="P1283">
        <f t="shared" ref="P1283:P1346" si="81">ROUND(E1283/L1283, 2)</f>
        <v>104.73</v>
      </c>
      <c r="Q1283" t="str">
        <f t="shared" ref="Q1283:Q1346" si="82">LEFT(N1283, SEARCH("/", N1283)-1)</f>
        <v>music</v>
      </c>
      <c r="R1283" t="str">
        <f t="shared" ref="R1283:R1346" si="83">RIGHT(N1283, LEN(N1283)-SEARCH("/", N1283))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124</v>
      </c>
      <c r="P1284">
        <f t="shared" si="81"/>
        <v>67.67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</v>
      </c>
      <c r="P1285">
        <f t="shared" si="81"/>
        <v>95.93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65.16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102</v>
      </c>
      <c r="P1287">
        <f t="shared" si="81"/>
        <v>32.270000000000003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</v>
      </c>
      <c r="P1290">
        <f t="shared" si="81"/>
        <v>65.87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</v>
      </c>
      <c r="P1291">
        <f t="shared" si="81"/>
        <v>36.08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109</v>
      </c>
      <c r="P1292">
        <f t="shared" si="81"/>
        <v>44.19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146</v>
      </c>
      <c r="P1293">
        <f t="shared" si="81"/>
        <v>104.07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</v>
      </c>
      <c r="P1294">
        <f t="shared" si="81"/>
        <v>35.96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</v>
      </c>
      <c r="P1295">
        <f t="shared" si="81"/>
        <v>127.79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27.73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102</v>
      </c>
      <c r="P1297">
        <f t="shared" si="81"/>
        <v>39.83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141</v>
      </c>
      <c r="P1298">
        <f t="shared" si="81"/>
        <v>52.17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110</v>
      </c>
      <c r="P1299">
        <f t="shared" si="81"/>
        <v>92.04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105</v>
      </c>
      <c r="P1300">
        <f t="shared" si="81"/>
        <v>63.42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124</v>
      </c>
      <c r="P1301">
        <f t="shared" si="81"/>
        <v>135.63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103</v>
      </c>
      <c r="P1303">
        <f t="shared" si="81"/>
        <v>70.86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130</v>
      </c>
      <c r="P1305">
        <f t="shared" si="81"/>
        <v>42.21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40</v>
      </c>
      <c r="P1306">
        <f t="shared" si="81"/>
        <v>152.41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26</v>
      </c>
      <c r="P1307">
        <f t="shared" si="81"/>
        <v>90.62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65</v>
      </c>
      <c r="P1308">
        <f t="shared" si="81"/>
        <v>201.6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12</v>
      </c>
      <c r="P1309">
        <f t="shared" si="81"/>
        <v>127.93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11</v>
      </c>
      <c r="P1310">
        <f t="shared" si="81"/>
        <v>29.89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112</v>
      </c>
      <c r="P1311">
        <f t="shared" si="81"/>
        <v>367.97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16</v>
      </c>
      <c r="P1312">
        <f t="shared" si="81"/>
        <v>129.16999999999999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32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1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31</v>
      </c>
      <c r="P1315">
        <f t="shared" si="81"/>
        <v>102.02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1</v>
      </c>
      <c r="P1316">
        <f t="shared" si="81"/>
        <v>184.36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40</v>
      </c>
      <c r="P1317">
        <f t="shared" si="81"/>
        <v>162.91999999999999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0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6</v>
      </c>
      <c r="P1319">
        <f t="shared" si="81"/>
        <v>603.53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15</v>
      </c>
      <c r="P1320">
        <f t="shared" si="81"/>
        <v>45.41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15</v>
      </c>
      <c r="P1321">
        <f t="shared" si="81"/>
        <v>97.33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1</v>
      </c>
      <c r="P1322">
        <f t="shared" si="81"/>
        <v>167.67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1</v>
      </c>
      <c r="P1323">
        <f t="shared" si="81"/>
        <v>859.86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0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9</v>
      </c>
      <c r="P1325">
        <f t="shared" si="81"/>
        <v>30.27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10</v>
      </c>
      <c r="P1326">
        <f t="shared" si="81"/>
        <v>54.67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1</v>
      </c>
      <c r="P1328">
        <f t="shared" si="81"/>
        <v>102.73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4</v>
      </c>
      <c r="P1329">
        <f t="shared" si="81"/>
        <v>41.59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2</v>
      </c>
      <c r="P1330">
        <f t="shared" si="81"/>
        <v>116.53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1</v>
      </c>
      <c r="P1331">
        <f t="shared" si="81"/>
        <v>45.33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22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1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11</v>
      </c>
      <c r="P1336">
        <f t="shared" si="81"/>
        <v>51.82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20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85</v>
      </c>
      <c r="P1338">
        <f t="shared" si="81"/>
        <v>379.23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49</v>
      </c>
      <c r="P1339">
        <f t="shared" si="81"/>
        <v>176.36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3</v>
      </c>
      <c r="P1340">
        <f t="shared" si="81"/>
        <v>66.069999999999993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7</v>
      </c>
      <c r="P1341">
        <f t="shared" si="81"/>
        <v>89.65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70</v>
      </c>
      <c r="P1343">
        <f t="shared" si="81"/>
        <v>382.39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0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102</v>
      </c>
      <c r="P1345">
        <f t="shared" si="81"/>
        <v>158.36000000000001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0"/>
        <v>378</v>
      </c>
      <c r="P1346">
        <f t="shared" si="81"/>
        <v>40.76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84">ROUND(E1347/D1347*100, 0)</f>
        <v>125</v>
      </c>
      <c r="P1347">
        <f t="shared" ref="P1347:P1410" si="85">ROUND(E1347/L1347, 2)</f>
        <v>53.57</v>
      </c>
      <c r="Q1347" t="str">
        <f t="shared" ref="Q1347:Q1410" si="86">LEFT(N1347, SEARCH("/", N1347)-1)</f>
        <v>publishing</v>
      </c>
      <c r="R1347" t="str">
        <f t="shared" ref="R1347:R1410" si="87">RIGHT(N1347, LEN(N1347)-SEARCH("/", N1347))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</v>
      </c>
      <c r="P1348">
        <f t="shared" si="85"/>
        <v>48.45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</v>
      </c>
      <c r="P1349">
        <f t="shared" si="85"/>
        <v>82.42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102</v>
      </c>
      <c r="P1350">
        <f t="shared" si="85"/>
        <v>230.19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</v>
      </c>
      <c r="P1351">
        <f t="shared" si="85"/>
        <v>59.36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</v>
      </c>
      <c r="P1352">
        <f t="shared" si="85"/>
        <v>66.7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</v>
      </c>
      <c r="P1353">
        <f t="shared" si="85"/>
        <v>168.78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</v>
      </c>
      <c r="P1354">
        <f t="shared" si="85"/>
        <v>59.97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134</v>
      </c>
      <c r="P1355">
        <f t="shared" si="85"/>
        <v>31.81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</v>
      </c>
      <c r="P1356">
        <f t="shared" si="85"/>
        <v>24.42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123</v>
      </c>
      <c r="P1357">
        <f t="shared" si="85"/>
        <v>25.35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183</v>
      </c>
      <c r="P1358">
        <f t="shared" si="85"/>
        <v>71.44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</v>
      </c>
      <c r="P1359">
        <f t="shared" si="85"/>
        <v>38.549999999999997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112</v>
      </c>
      <c r="P1360">
        <f t="shared" si="85"/>
        <v>68.37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116</v>
      </c>
      <c r="P1361">
        <f t="shared" si="85"/>
        <v>40.21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173</v>
      </c>
      <c r="P1362">
        <f t="shared" si="85"/>
        <v>32.07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126</v>
      </c>
      <c r="P1363">
        <f t="shared" si="85"/>
        <v>28.63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109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119</v>
      </c>
      <c r="P1366">
        <f t="shared" si="85"/>
        <v>346.04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100</v>
      </c>
      <c r="P1367">
        <f t="shared" si="85"/>
        <v>81.739999999999995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126</v>
      </c>
      <c r="P1368">
        <f t="shared" si="85"/>
        <v>64.540000000000006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114</v>
      </c>
      <c r="P1369">
        <f t="shared" si="85"/>
        <v>63.48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111</v>
      </c>
      <c r="P1370">
        <f t="shared" si="85"/>
        <v>63.62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105</v>
      </c>
      <c r="P1371">
        <f t="shared" si="85"/>
        <v>83.97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104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107</v>
      </c>
      <c r="P1373">
        <f t="shared" si="85"/>
        <v>107.07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105</v>
      </c>
      <c r="P1375">
        <f t="shared" si="85"/>
        <v>201.94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189</v>
      </c>
      <c r="P1376">
        <f t="shared" si="85"/>
        <v>43.06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171</v>
      </c>
      <c r="P1377">
        <f t="shared" si="85"/>
        <v>62.87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252</v>
      </c>
      <c r="P1378">
        <f t="shared" si="85"/>
        <v>55.61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116</v>
      </c>
      <c r="P1379">
        <f t="shared" si="85"/>
        <v>48.71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203</v>
      </c>
      <c r="P1380">
        <f t="shared" si="85"/>
        <v>30.58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112</v>
      </c>
      <c r="P1381">
        <f t="shared" si="85"/>
        <v>73.91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107</v>
      </c>
      <c r="P1383">
        <f t="shared" si="85"/>
        <v>73.36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104</v>
      </c>
      <c r="P1384">
        <f t="shared" si="85"/>
        <v>56.41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212</v>
      </c>
      <c r="P1385">
        <f t="shared" si="85"/>
        <v>50.25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124</v>
      </c>
      <c r="P1386">
        <f t="shared" si="85"/>
        <v>68.94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110</v>
      </c>
      <c r="P1387">
        <f t="shared" si="85"/>
        <v>65.91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219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137</v>
      </c>
      <c r="P1389">
        <f t="shared" si="85"/>
        <v>70.06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135</v>
      </c>
      <c r="P1390">
        <f t="shared" si="85"/>
        <v>60.18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145</v>
      </c>
      <c r="P1391">
        <f t="shared" si="85"/>
        <v>21.38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109</v>
      </c>
      <c r="P1392">
        <f t="shared" si="85"/>
        <v>160.79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110</v>
      </c>
      <c r="P1393">
        <f t="shared" si="85"/>
        <v>42.38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114</v>
      </c>
      <c r="P1394">
        <f t="shared" si="85"/>
        <v>27.32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102</v>
      </c>
      <c r="P1395">
        <f t="shared" si="85"/>
        <v>196.83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122</v>
      </c>
      <c r="P1396">
        <f t="shared" si="85"/>
        <v>53.88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112</v>
      </c>
      <c r="P1397">
        <f t="shared" si="85"/>
        <v>47.76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107</v>
      </c>
      <c r="P1398">
        <f t="shared" si="85"/>
        <v>88.19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114</v>
      </c>
      <c r="P1399">
        <f t="shared" si="85"/>
        <v>72.06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110</v>
      </c>
      <c r="P1400">
        <f t="shared" si="85"/>
        <v>74.25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126</v>
      </c>
      <c r="P1401">
        <f t="shared" si="85"/>
        <v>61.7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167</v>
      </c>
      <c r="P1402">
        <f t="shared" si="85"/>
        <v>17.239999999999998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497</v>
      </c>
      <c r="P1403">
        <f t="shared" si="85"/>
        <v>51.72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109</v>
      </c>
      <c r="P1404">
        <f t="shared" si="85"/>
        <v>24.15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103</v>
      </c>
      <c r="P1405">
        <f t="shared" si="85"/>
        <v>62.17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0</v>
      </c>
      <c r="P1407">
        <f t="shared" si="85"/>
        <v>6.18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0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1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4"/>
        <v>7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88">ROUND(E1411/D1411*100, 0)</f>
        <v>0</v>
      </c>
      <c r="P1411" t="e">
        <f t="shared" ref="P1411:P1474" si="89">ROUND(E1411/L1411, 2)</f>
        <v>#DIV/0!</v>
      </c>
      <c r="Q1411" t="str">
        <f t="shared" ref="Q1411:Q1474" si="90">LEFT(N1411, SEARCH("/", N1411)-1)</f>
        <v>publishing</v>
      </c>
      <c r="R1411" t="str">
        <f t="shared" ref="R1411:R1474" si="91">RIGHT(N1411, LEN(N1411)-SEARCH("/", N1411))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0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</v>
      </c>
      <c r="P1413">
        <f t="shared" si="89"/>
        <v>2.33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5</v>
      </c>
      <c r="P1414">
        <f t="shared" si="89"/>
        <v>24.62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</v>
      </c>
      <c r="P1417">
        <f t="shared" si="89"/>
        <v>88.89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3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20</v>
      </c>
      <c r="P1426">
        <f t="shared" si="89"/>
        <v>109.07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8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32</v>
      </c>
      <c r="P1433">
        <f t="shared" si="89"/>
        <v>115.55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7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10</v>
      </c>
      <c r="P1436">
        <f t="shared" si="89"/>
        <v>744.55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0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1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27</v>
      </c>
      <c r="P1439">
        <f t="shared" si="89"/>
        <v>36.68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0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1</v>
      </c>
      <c r="P1443">
        <f t="shared" si="89"/>
        <v>673.33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0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0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0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11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3</v>
      </c>
      <c r="P1458">
        <f t="shared" si="89"/>
        <v>48.33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101</v>
      </c>
      <c r="P1463">
        <f t="shared" si="89"/>
        <v>44.67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109</v>
      </c>
      <c r="P1464">
        <f t="shared" si="89"/>
        <v>28.94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148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163</v>
      </c>
      <c r="P1466">
        <f t="shared" si="89"/>
        <v>34.869999999999997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456</v>
      </c>
      <c r="P1467">
        <f t="shared" si="89"/>
        <v>52.62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108</v>
      </c>
      <c r="P1468">
        <f t="shared" si="89"/>
        <v>69.599999999999994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115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102</v>
      </c>
      <c r="P1470">
        <f t="shared" si="89"/>
        <v>33.19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108</v>
      </c>
      <c r="P1471">
        <f t="shared" si="89"/>
        <v>149.46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125</v>
      </c>
      <c r="P1472">
        <f t="shared" si="89"/>
        <v>23.17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104</v>
      </c>
      <c r="P1473">
        <f t="shared" si="89"/>
        <v>96.88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88"/>
        <v>139</v>
      </c>
      <c r="P1474">
        <f t="shared" si="89"/>
        <v>103.2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92">ROUND(E1475/D1475*100, 0)</f>
        <v>121</v>
      </c>
      <c r="P1475">
        <f t="shared" ref="P1475:P1538" si="93">ROUND(E1475/L1475, 2)</f>
        <v>38.46</v>
      </c>
      <c r="Q1475" t="str">
        <f t="shared" ref="Q1475:Q1538" si="94">LEFT(N1475, SEARCH("/", N1475)-1)</f>
        <v>publishing</v>
      </c>
      <c r="R1475" t="str">
        <f t="shared" ref="R1475:R1538" si="95">RIGHT(N1475, LEN(N1475)-SEARCH("/", N1475))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</v>
      </c>
      <c r="P1476">
        <f t="shared" si="93"/>
        <v>44.32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189</v>
      </c>
      <c r="P1477">
        <f t="shared" si="93"/>
        <v>64.17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662</v>
      </c>
      <c r="P1478">
        <f t="shared" si="93"/>
        <v>43.33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</v>
      </c>
      <c r="P1479">
        <f t="shared" si="93"/>
        <v>90.5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1182</v>
      </c>
      <c r="P1480">
        <f t="shared" si="93"/>
        <v>29.19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</v>
      </c>
      <c r="P1481">
        <f t="shared" si="93"/>
        <v>30.96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</v>
      </c>
      <c r="P1482">
        <f t="shared" si="93"/>
        <v>92.16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1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31</v>
      </c>
      <c r="P1492">
        <f t="shared" si="93"/>
        <v>47.11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8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1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9</v>
      </c>
      <c r="P1496">
        <f t="shared" si="93"/>
        <v>40.450000000000003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0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0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25</v>
      </c>
      <c r="P1502">
        <f t="shared" si="93"/>
        <v>46.73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166</v>
      </c>
      <c r="P1503">
        <f t="shared" si="93"/>
        <v>97.73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101</v>
      </c>
      <c r="P1504">
        <f t="shared" si="93"/>
        <v>67.84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108</v>
      </c>
      <c r="P1505">
        <f t="shared" si="93"/>
        <v>56.98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278</v>
      </c>
      <c r="P1506">
        <f t="shared" si="93"/>
        <v>67.16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104</v>
      </c>
      <c r="P1507">
        <f t="shared" si="93"/>
        <v>48.04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111</v>
      </c>
      <c r="P1508">
        <f t="shared" si="93"/>
        <v>38.86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215</v>
      </c>
      <c r="P1509">
        <f t="shared" si="93"/>
        <v>78.180000000000007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111</v>
      </c>
      <c r="P1510">
        <f t="shared" si="93"/>
        <v>97.11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124</v>
      </c>
      <c r="P1511">
        <f t="shared" si="93"/>
        <v>110.39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101</v>
      </c>
      <c r="P1512">
        <f t="shared" si="93"/>
        <v>39.92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112</v>
      </c>
      <c r="P1513">
        <f t="shared" si="93"/>
        <v>75.98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559</v>
      </c>
      <c r="P1514">
        <f t="shared" si="93"/>
        <v>58.38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150</v>
      </c>
      <c r="P1515">
        <f t="shared" si="93"/>
        <v>55.82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106</v>
      </c>
      <c r="P1516">
        <f t="shared" si="93"/>
        <v>151.24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157</v>
      </c>
      <c r="P1517">
        <f t="shared" si="93"/>
        <v>849.67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109</v>
      </c>
      <c r="P1518">
        <f t="shared" si="93"/>
        <v>159.24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162</v>
      </c>
      <c r="P1519">
        <f t="shared" si="93"/>
        <v>39.51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205</v>
      </c>
      <c r="P1520">
        <f t="shared" si="93"/>
        <v>130.53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103</v>
      </c>
      <c r="P1521">
        <f t="shared" si="93"/>
        <v>64.16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103</v>
      </c>
      <c r="P1522">
        <f t="shared" si="93"/>
        <v>111.53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107</v>
      </c>
      <c r="P1523">
        <f t="shared" si="93"/>
        <v>170.45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139</v>
      </c>
      <c r="P1524">
        <f t="shared" si="93"/>
        <v>133.74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125</v>
      </c>
      <c r="P1525">
        <f t="shared" si="93"/>
        <v>95.83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207</v>
      </c>
      <c r="P1526">
        <f t="shared" si="93"/>
        <v>221.79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174</v>
      </c>
      <c r="P1527">
        <f t="shared" si="93"/>
        <v>32.32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120</v>
      </c>
      <c r="P1528">
        <f t="shared" si="93"/>
        <v>98.84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110</v>
      </c>
      <c r="P1529">
        <f t="shared" si="93"/>
        <v>55.22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282</v>
      </c>
      <c r="P1530">
        <f t="shared" si="93"/>
        <v>52.79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101</v>
      </c>
      <c r="P1531">
        <f t="shared" si="93"/>
        <v>135.66999999999999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135</v>
      </c>
      <c r="P1532">
        <f t="shared" si="93"/>
        <v>53.99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176</v>
      </c>
      <c r="P1533">
        <f t="shared" si="93"/>
        <v>56.64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484</v>
      </c>
      <c r="P1534">
        <f t="shared" si="93"/>
        <v>82.32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145</v>
      </c>
      <c r="P1535">
        <f t="shared" si="93"/>
        <v>88.26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418</v>
      </c>
      <c r="P1536">
        <f t="shared" si="93"/>
        <v>84.91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132</v>
      </c>
      <c r="P1537">
        <f t="shared" si="93"/>
        <v>48.15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2"/>
        <v>250</v>
      </c>
      <c r="P1538">
        <f t="shared" si="93"/>
        <v>66.02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96">ROUND(E1539/D1539*100, 0)</f>
        <v>180</v>
      </c>
      <c r="P1539">
        <f t="shared" ref="P1539:P1602" si="97">ROUND(E1539/L1539, 2)</f>
        <v>96.38</v>
      </c>
      <c r="Q1539" t="str">
        <f t="shared" ref="Q1539:Q1602" si="98">LEFT(N1539, SEARCH("/", N1539)-1)</f>
        <v>photography</v>
      </c>
      <c r="R1539" t="str">
        <f t="shared" ref="R1539:R1602" si="99">RIGHT(N1539, LEN(N1539)-SEARCH("/", N1539))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103</v>
      </c>
      <c r="P1540">
        <f t="shared" si="97"/>
        <v>156.16999999999999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136</v>
      </c>
      <c r="P1541">
        <f t="shared" si="97"/>
        <v>95.76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118</v>
      </c>
      <c r="P1542">
        <f t="shared" si="97"/>
        <v>180.41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0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0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29</v>
      </c>
      <c r="P1548">
        <f t="shared" si="97"/>
        <v>26.27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9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28.33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</v>
      </c>
      <c r="P1552">
        <f t="shared" si="97"/>
        <v>14.43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49</v>
      </c>
      <c r="P1554">
        <f t="shared" si="97"/>
        <v>132.19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45</v>
      </c>
      <c r="P1558">
        <f t="shared" si="97"/>
        <v>56.42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5</v>
      </c>
      <c r="P1560">
        <f t="shared" si="97"/>
        <v>11.67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0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4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1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1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0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3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21</v>
      </c>
      <c r="P1568">
        <f t="shared" si="97"/>
        <v>108.05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4</v>
      </c>
      <c r="P1569">
        <f t="shared" si="97"/>
        <v>26.92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14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41</v>
      </c>
      <c r="P1572">
        <f t="shared" si="97"/>
        <v>47.77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1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5</v>
      </c>
      <c r="P1574">
        <f t="shared" si="97"/>
        <v>41.67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2</v>
      </c>
      <c r="P1575">
        <f t="shared" si="97"/>
        <v>74.33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5</v>
      </c>
      <c r="P1576">
        <f t="shared" si="97"/>
        <v>84.33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23</v>
      </c>
      <c r="P1577">
        <f t="shared" si="97"/>
        <v>65.459999999999994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1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11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1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1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9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0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79</v>
      </c>
      <c r="P1587">
        <f t="shared" si="97"/>
        <v>131.66999999999999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0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29</v>
      </c>
      <c r="P1593">
        <f t="shared" si="97"/>
        <v>44.48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0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21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0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0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96"/>
        <v>7</v>
      </c>
      <c r="P1602">
        <f t="shared" si="97"/>
        <v>40.78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00">ROUND(E1603/D1603*100, 0)</f>
        <v>108</v>
      </c>
      <c r="P1603">
        <f t="shared" ref="P1603:P1666" si="101">ROUND(E1603/L1603, 2)</f>
        <v>48.33</v>
      </c>
      <c r="Q1603" t="str">
        <f t="shared" ref="Q1603:Q1666" si="102">LEFT(N1603, SEARCH("/", N1603)-1)</f>
        <v>music</v>
      </c>
      <c r="R1603" t="str">
        <f t="shared" ref="R1603:R1666" si="103">RIGHT(N1603, LEN(N1603)-SEARCH("/", N1603))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</v>
      </c>
      <c r="P1604">
        <f t="shared" si="101"/>
        <v>46.95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</v>
      </c>
      <c r="P1605">
        <f t="shared" si="101"/>
        <v>66.69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</v>
      </c>
      <c r="P1606">
        <f t="shared" si="101"/>
        <v>48.84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101</v>
      </c>
      <c r="P1607">
        <f t="shared" si="101"/>
        <v>137.31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</v>
      </c>
      <c r="P1608">
        <f t="shared" si="101"/>
        <v>87.83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</v>
      </c>
      <c r="P1609">
        <f t="shared" si="101"/>
        <v>70.790000000000006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</v>
      </c>
      <c r="P1610">
        <f t="shared" si="101"/>
        <v>52.83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272</v>
      </c>
      <c r="P1612">
        <f t="shared" si="101"/>
        <v>48.54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</v>
      </c>
      <c r="P1613">
        <f t="shared" si="101"/>
        <v>37.07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102</v>
      </c>
      <c r="P1615">
        <f t="shared" si="101"/>
        <v>39.04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103</v>
      </c>
      <c r="P1616">
        <f t="shared" si="101"/>
        <v>66.69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</v>
      </c>
      <c r="P1617">
        <f t="shared" si="101"/>
        <v>67.13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104</v>
      </c>
      <c r="P1618">
        <f t="shared" si="101"/>
        <v>66.37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146</v>
      </c>
      <c r="P1619">
        <f t="shared" si="101"/>
        <v>64.62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105</v>
      </c>
      <c r="P1620">
        <f t="shared" si="101"/>
        <v>58.37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133</v>
      </c>
      <c r="P1621">
        <f t="shared" si="101"/>
        <v>86.96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113</v>
      </c>
      <c r="P1622">
        <f t="shared" si="101"/>
        <v>66.47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121</v>
      </c>
      <c r="P1623">
        <f t="shared" si="101"/>
        <v>163.78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102</v>
      </c>
      <c r="P1624">
        <f t="shared" si="101"/>
        <v>107.98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101</v>
      </c>
      <c r="P1625">
        <f t="shared" si="101"/>
        <v>42.11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155</v>
      </c>
      <c r="P1627">
        <f t="shared" si="101"/>
        <v>112.02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101</v>
      </c>
      <c r="P1628">
        <f t="shared" si="101"/>
        <v>74.95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117</v>
      </c>
      <c r="P1629">
        <f t="shared" si="101"/>
        <v>61.58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101</v>
      </c>
      <c r="P1630">
        <f t="shared" si="101"/>
        <v>45.88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104</v>
      </c>
      <c r="P1631">
        <f t="shared" si="101"/>
        <v>75.849999999999994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265</v>
      </c>
      <c r="P1632">
        <f t="shared" si="101"/>
        <v>84.21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156</v>
      </c>
      <c r="P1633">
        <f t="shared" si="101"/>
        <v>117.23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102</v>
      </c>
      <c r="P1634">
        <f t="shared" si="101"/>
        <v>86.49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100</v>
      </c>
      <c r="P1635">
        <f t="shared" si="101"/>
        <v>172.41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101</v>
      </c>
      <c r="P1636">
        <f t="shared" si="101"/>
        <v>62.81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125</v>
      </c>
      <c r="P1637">
        <f t="shared" si="101"/>
        <v>67.73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104</v>
      </c>
      <c r="P1638">
        <f t="shared" si="101"/>
        <v>53.56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104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105</v>
      </c>
      <c r="P1640">
        <f t="shared" si="101"/>
        <v>38.89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100</v>
      </c>
      <c r="P1641">
        <f t="shared" si="101"/>
        <v>94.74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170</v>
      </c>
      <c r="P1642">
        <f t="shared" si="101"/>
        <v>39.97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101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100</v>
      </c>
      <c r="P1644">
        <f t="shared" si="101"/>
        <v>42.86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125</v>
      </c>
      <c r="P1645">
        <f t="shared" si="101"/>
        <v>168.51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110</v>
      </c>
      <c r="P1646">
        <f t="shared" si="101"/>
        <v>85.55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111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110</v>
      </c>
      <c r="P1648">
        <f t="shared" si="101"/>
        <v>26.55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105</v>
      </c>
      <c r="P1649">
        <f t="shared" si="101"/>
        <v>113.83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125</v>
      </c>
      <c r="P1650">
        <f t="shared" si="101"/>
        <v>32.01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101</v>
      </c>
      <c r="P1651">
        <f t="shared" si="101"/>
        <v>47.19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142</v>
      </c>
      <c r="P1652">
        <f t="shared" si="101"/>
        <v>88.47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101</v>
      </c>
      <c r="P1654">
        <f t="shared" si="101"/>
        <v>64.709999999999994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174</v>
      </c>
      <c r="P1655">
        <f t="shared" si="101"/>
        <v>51.85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120</v>
      </c>
      <c r="P1656">
        <f t="shared" si="101"/>
        <v>38.79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143</v>
      </c>
      <c r="P1657">
        <f t="shared" si="101"/>
        <v>44.65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100</v>
      </c>
      <c r="P1658">
        <f t="shared" si="101"/>
        <v>156.77000000000001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105</v>
      </c>
      <c r="P1659">
        <f t="shared" si="101"/>
        <v>118.7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132</v>
      </c>
      <c r="P1660">
        <f t="shared" si="101"/>
        <v>74.150000000000006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113</v>
      </c>
      <c r="P1661">
        <f t="shared" si="101"/>
        <v>12.53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1254</v>
      </c>
      <c r="P1662">
        <f t="shared" si="101"/>
        <v>27.86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103</v>
      </c>
      <c r="P1663">
        <f t="shared" si="101"/>
        <v>80.180000000000007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103</v>
      </c>
      <c r="P1664">
        <f t="shared" si="101"/>
        <v>132.44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0"/>
        <v>122</v>
      </c>
      <c r="P1666">
        <f t="shared" si="101"/>
        <v>34.380000000000003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04">ROUND(E1667/D1667*100, 0)</f>
        <v>119</v>
      </c>
      <c r="P1667">
        <f t="shared" ref="P1667:P1730" si="105">ROUND(E1667/L1667, 2)</f>
        <v>44.96</v>
      </c>
      <c r="Q1667" t="str">
        <f t="shared" ref="Q1667:Q1730" si="106">LEFT(N1667, SEARCH("/", N1667)-1)</f>
        <v>music</v>
      </c>
      <c r="R1667" t="str">
        <f t="shared" ref="R1667:R1730" si="107">RIGHT(N1667, LEN(N1667)-SEARCH("/", N1667))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161</v>
      </c>
      <c r="P1668">
        <f t="shared" si="105"/>
        <v>41.04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127</v>
      </c>
      <c r="P1669">
        <f t="shared" si="105"/>
        <v>52.6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103</v>
      </c>
      <c r="P1670">
        <f t="shared" si="105"/>
        <v>70.78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140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103</v>
      </c>
      <c r="P1672">
        <f t="shared" si="105"/>
        <v>44.61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101</v>
      </c>
      <c r="P1673">
        <f t="shared" si="105"/>
        <v>26.15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113</v>
      </c>
      <c r="P1674">
        <f t="shared" si="105"/>
        <v>39.18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</v>
      </c>
      <c r="P1675">
        <f t="shared" si="105"/>
        <v>45.59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202</v>
      </c>
      <c r="P1676">
        <f t="shared" si="105"/>
        <v>89.25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</v>
      </c>
      <c r="P1677">
        <f t="shared" si="105"/>
        <v>40.42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</v>
      </c>
      <c r="P1678">
        <f t="shared" si="105"/>
        <v>82.38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112</v>
      </c>
      <c r="P1679">
        <f t="shared" si="105"/>
        <v>159.52000000000001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</v>
      </c>
      <c r="P1680">
        <f t="shared" si="105"/>
        <v>36.24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118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101</v>
      </c>
      <c r="P1683">
        <f t="shared" si="105"/>
        <v>74.58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22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109</v>
      </c>
      <c r="P1686">
        <f t="shared" si="105"/>
        <v>86.44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103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0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31</v>
      </c>
      <c r="P1689">
        <f t="shared" si="105"/>
        <v>80.13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44</v>
      </c>
      <c r="P1690">
        <f t="shared" si="105"/>
        <v>253.14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100</v>
      </c>
      <c r="P1691">
        <f t="shared" si="105"/>
        <v>171.43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25</v>
      </c>
      <c r="P1692">
        <f t="shared" si="105"/>
        <v>57.73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33</v>
      </c>
      <c r="P1693">
        <f t="shared" si="105"/>
        <v>264.26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48</v>
      </c>
      <c r="P1694">
        <f t="shared" si="105"/>
        <v>159.33000000000001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0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12</v>
      </c>
      <c r="P1697">
        <f t="shared" si="105"/>
        <v>61.09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20</v>
      </c>
      <c r="P1699">
        <f t="shared" si="105"/>
        <v>114.82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4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26</v>
      </c>
      <c r="P1702">
        <f t="shared" si="105"/>
        <v>65.97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0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0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1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65</v>
      </c>
      <c r="P1706">
        <f t="shared" si="105"/>
        <v>118.36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10</v>
      </c>
      <c r="P1709">
        <f t="shared" si="105"/>
        <v>54.11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5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1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11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8</v>
      </c>
      <c r="P1716">
        <f t="shared" si="105"/>
        <v>115.71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0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8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43</v>
      </c>
      <c r="P1719">
        <f t="shared" si="105"/>
        <v>34.020000000000003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0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1</v>
      </c>
      <c r="P1721">
        <f t="shared" si="105"/>
        <v>11.67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6</v>
      </c>
      <c r="P1722">
        <f t="shared" si="105"/>
        <v>28.13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0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7</v>
      </c>
      <c r="P1725">
        <f t="shared" si="105"/>
        <v>216.67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1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10</v>
      </c>
      <c r="P1727">
        <f t="shared" si="105"/>
        <v>62.22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34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0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4"/>
        <v>68</v>
      </c>
      <c r="P1730">
        <f t="shared" si="105"/>
        <v>122.14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08">ROUND(E1731/D1731*100, 0)</f>
        <v>0</v>
      </c>
      <c r="P1731" t="e">
        <f t="shared" ref="P1731:P1794" si="109">ROUND(E1731/L1731, 2)</f>
        <v>#DIV/0!</v>
      </c>
      <c r="Q1731" t="str">
        <f t="shared" ref="Q1731:Q1794" si="110">LEFT(N1731, SEARCH("/", N1731)-1)</f>
        <v>music</v>
      </c>
      <c r="R1731" t="str">
        <f t="shared" ref="R1731:R1794" si="111">RIGHT(N1731, LEN(N1731)-SEARCH("/", N1731))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0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1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</v>
      </c>
      <c r="P1739">
        <f t="shared" si="109"/>
        <v>56.67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111</v>
      </c>
      <c r="P1743">
        <f t="shared" si="109"/>
        <v>25.58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109</v>
      </c>
      <c r="P1744">
        <f t="shared" si="109"/>
        <v>63.97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</v>
      </c>
      <c r="P1745">
        <f t="shared" si="109"/>
        <v>89.93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118</v>
      </c>
      <c r="P1746">
        <f t="shared" si="109"/>
        <v>93.07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114</v>
      </c>
      <c r="P1747">
        <f t="shared" si="109"/>
        <v>89.67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148</v>
      </c>
      <c r="P1748">
        <f t="shared" si="109"/>
        <v>207.62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105</v>
      </c>
      <c r="P1749">
        <f t="shared" si="109"/>
        <v>59.41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130</v>
      </c>
      <c r="P1750">
        <f t="shared" si="109"/>
        <v>358.97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123</v>
      </c>
      <c r="P1751">
        <f t="shared" si="109"/>
        <v>94.74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202</v>
      </c>
      <c r="P1752">
        <f t="shared" si="109"/>
        <v>80.650000000000006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103</v>
      </c>
      <c r="P1753">
        <f t="shared" si="109"/>
        <v>168.69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260</v>
      </c>
      <c r="P1754">
        <f t="shared" si="109"/>
        <v>34.69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108</v>
      </c>
      <c r="P1755">
        <f t="shared" si="109"/>
        <v>462.86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111</v>
      </c>
      <c r="P1756">
        <f t="shared" si="109"/>
        <v>104.39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103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116</v>
      </c>
      <c r="P1759">
        <f t="shared" si="109"/>
        <v>414.29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115</v>
      </c>
      <c r="P1760">
        <f t="shared" si="109"/>
        <v>42.48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107</v>
      </c>
      <c r="P1761">
        <f t="shared" si="109"/>
        <v>108.78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165</v>
      </c>
      <c r="P1762">
        <f t="shared" si="109"/>
        <v>81.099999999999994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155</v>
      </c>
      <c r="P1763">
        <f t="shared" si="109"/>
        <v>51.67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102</v>
      </c>
      <c r="P1765">
        <f t="shared" si="109"/>
        <v>103.64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20</v>
      </c>
      <c r="P1766">
        <f t="shared" si="109"/>
        <v>55.28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59</v>
      </c>
      <c r="P1767">
        <f t="shared" si="109"/>
        <v>72.17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46</v>
      </c>
      <c r="P1769">
        <f t="shared" si="109"/>
        <v>58.62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4</v>
      </c>
      <c r="P1770">
        <f t="shared" si="109"/>
        <v>12.47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3</v>
      </c>
      <c r="P1771">
        <f t="shared" si="109"/>
        <v>49.14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57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21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16</v>
      </c>
      <c r="P1774">
        <f t="shared" si="109"/>
        <v>45.16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6</v>
      </c>
      <c r="P1775">
        <f t="shared" si="109"/>
        <v>98.79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46</v>
      </c>
      <c r="P1776">
        <f t="shared" si="109"/>
        <v>88.31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65</v>
      </c>
      <c r="P1777">
        <f t="shared" si="109"/>
        <v>170.63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14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2</v>
      </c>
      <c r="P1780">
        <f t="shared" si="109"/>
        <v>66.33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36</v>
      </c>
      <c r="P1781">
        <f t="shared" si="109"/>
        <v>104.89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40</v>
      </c>
      <c r="P1782">
        <f t="shared" si="109"/>
        <v>78.44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26</v>
      </c>
      <c r="P1783">
        <f t="shared" si="109"/>
        <v>59.04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15</v>
      </c>
      <c r="P1784">
        <f t="shared" si="109"/>
        <v>71.34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24</v>
      </c>
      <c r="P1785">
        <f t="shared" si="109"/>
        <v>51.23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40</v>
      </c>
      <c r="P1786">
        <f t="shared" si="109"/>
        <v>60.24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20</v>
      </c>
      <c r="P1787">
        <f t="shared" si="109"/>
        <v>44.94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48</v>
      </c>
      <c r="P1788">
        <f t="shared" si="109"/>
        <v>31.21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15</v>
      </c>
      <c r="P1789">
        <f t="shared" si="109"/>
        <v>63.88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1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1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5</v>
      </c>
      <c r="P1792">
        <f t="shared" si="109"/>
        <v>109.07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4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08"/>
        <v>61</v>
      </c>
      <c r="P1794">
        <f t="shared" si="109"/>
        <v>109.94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12">ROUND(E1795/D1795*100, 0)</f>
        <v>1</v>
      </c>
      <c r="P1795">
        <f t="shared" ref="P1795:P1858" si="113">ROUND(E1795/L1795, 2)</f>
        <v>20</v>
      </c>
      <c r="Q1795" t="str">
        <f t="shared" ref="Q1795:Q1858" si="114">LEFT(N1795, SEARCH("/", N1795)-1)</f>
        <v>photography</v>
      </c>
      <c r="R1795" t="str">
        <f t="shared" ref="R1795:R1858" si="115">RIGHT(N1795, LEN(N1795)-SEARCH("/", N1795))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</v>
      </c>
      <c r="P1796">
        <f t="shared" si="113"/>
        <v>55.39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39</v>
      </c>
      <c r="P1797">
        <f t="shared" si="113"/>
        <v>133.9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</v>
      </c>
      <c r="P1798">
        <f t="shared" si="113"/>
        <v>48.72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68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14</v>
      </c>
      <c r="P1800">
        <f t="shared" si="113"/>
        <v>58.97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2</v>
      </c>
      <c r="P1801">
        <f t="shared" si="113"/>
        <v>11.64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</v>
      </c>
      <c r="P1802">
        <f t="shared" si="113"/>
        <v>83.72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14</v>
      </c>
      <c r="P1803">
        <f t="shared" si="113"/>
        <v>63.65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</v>
      </c>
      <c r="P1804">
        <f t="shared" si="113"/>
        <v>94.28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31</v>
      </c>
      <c r="P1805">
        <f t="shared" si="113"/>
        <v>71.87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</v>
      </c>
      <c r="P1806">
        <f t="shared" si="113"/>
        <v>104.85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</v>
      </c>
      <c r="P1807">
        <f t="shared" si="113"/>
        <v>67.14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3</v>
      </c>
      <c r="P1808">
        <f t="shared" si="113"/>
        <v>73.88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</v>
      </c>
      <c r="P1809">
        <f t="shared" si="113"/>
        <v>69.13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41</v>
      </c>
      <c r="P1810">
        <f t="shared" si="113"/>
        <v>120.77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11</v>
      </c>
      <c r="P1811">
        <f t="shared" si="113"/>
        <v>42.22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3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0</v>
      </c>
      <c r="P1813">
        <f t="shared" si="113"/>
        <v>1.54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13</v>
      </c>
      <c r="P1814">
        <f t="shared" si="113"/>
        <v>37.61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49</v>
      </c>
      <c r="P1816">
        <f t="shared" si="113"/>
        <v>42.16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2</v>
      </c>
      <c r="P1818">
        <f t="shared" si="113"/>
        <v>84.83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52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7</v>
      </c>
      <c r="P1822">
        <f t="shared" si="113"/>
        <v>213.38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135</v>
      </c>
      <c r="P1823">
        <f t="shared" si="113"/>
        <v>59.16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100</v>
      </c>
      <c r="P1824">
        <f t="shared" si="113"/>
        <v>27.27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116</v>
      </c>
      <c r="P1825">
        <f t="shared" si="113"/>
        <v>24.58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100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101</v>
      </c>
      <c r="P1828">
        <f t="shared" si="113"/>
        <v>53.16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101</v>
      </c>
      <c r="P1829">
        <f t="shared" si="113"/>
        <v>83.89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100</v>
      </c>
      <c r="P1830">
        <f t="shared" si="113"/>
        <v>417.33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167</v>
      </c>
      <c r="P1831">
        <f t="shared" si="113"/>
        <v>75.77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102</v>
      </c>
      <c r="P1832">
        <f t="shared" si="113"/>
        <v>67.39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103</v>
      </c>
      <c r="P1833">
        <f t="shared" si="113"/>
        <v>73.569999999999993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143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263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118</v>
      </c>
      <c r="P1836">
        <f t="shared" si="113"/>
        <v>131.16999999999999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104</v>
      </c>
      <c r="P1837">
        <f t="shared" si="113"/>
        <v>47.27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200</v>
      </c>
      <c r="P1838">
        <f t="shared" si="113"/>
        <v>182.13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307</v>
      </c>
      <c r="P1839">
        <f t="shared" si="113"/>
        <v>61.37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100</v>
      </c>
      <c r="P1840">
        <f t="shared" si="113"/>
        <v>35.770000000000003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205</v>
      </c>
      <c r="P1841">
        <f t="shared" si="113"/>
        <v>45.62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109</v>
      </c>
      <c r="P1842">
        <f t="shared" si="113"/>
        <v>75.38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102</v>
      </c>
      <c r="P1843">
        <f t="shared" si="113"/>
        <v>50.88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125</v>
      </c>
      <c r="P1844">
        <f t="shared" si="113"/>
        <v>119.29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124</v>
      </c>
      <c r="P1845">
        <f t="shared" si="113"/>
        <v>92.54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101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100</v>
      </c>
      <c r="P1847">
        <f t="shared" si="113"/>
        <v>52.63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138</v>
      </c>
      <c r="P1848">
        <f t="shared" si="113"/>
        <v>98.99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121</v>
      </c>
      <c r="P1849">
        <f t="shared" si="113"/>
        <v>79.53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107</v>
      </c>
      <c r="P1850">
        <f t="shared" si="113"/>
        <v>134.21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100</v>
      </c>
      <c r="P1851">
        <f t="shared" si="113"/>
        <v>37.630000000000003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102</v>
      </c>
      <c r="P1852">
        <f t="shared" si="113"/>
        <v>51.04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100</v>
      </c>
      <c r="P1853">
        <f t="shared" si="113"/>
        <v>50.04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117</v>
      </c>
      <c r="P1854">
        <f t="shared" si="113"/>
        <v>133.93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102</v>
      </c>
      <c r="P1855">
        <f t="shared" si="113"/>
        <v>58.21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102</v>
      </c>
      <c r="P1856">
        <f t="shared" si="113"/>
        <v>88.04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154</v>
      </c>
      <c r="P1857">
        <f t="shared" si="113"/>
        <v>70.58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2"/>
        <v>101</v>
      </c>
      <c r="P1858">
        <f t="shared" si="113"/>
        <v>53.29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16">ROUND(E1859/D1859*100, 0)</f>
        <v>100</v>
      </c>
      <c r="P1859">
        <f t="shared" ref="P1859:P1922" si="117">ROUND(E1859/L1859, 2)</f>
        <v>136.36000000000001</v>
      </c>
      <c r="Q1859" t="str">
        <f t="shared" ref="Q1859:Q1922" si="118">LEFT(N1859, SEARCH("/", N1859)-1)</f>
        <v>music</v>
      </c>
      <c r="R1859" t="str">
        <f t="shared" ref="R1859:R1922" si="119">RIGHT(N1859, LEN(N1859)-SEARCH("/", N1859))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109</v>
      </c>
      <c r="P1860">
        <f t="shared" si="117"/>
        <v>40.549999999999997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132</v>
      </c>
      <c r="P1861">
        <f t="shared" si="117"/>
        <v>70.63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</v>
      </c>
      <c r="P1862">
        <f t="shared" si="117"/>
        <v>52.68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</v>
      </c>
      <c r="P1864">
        <f t="shared" si="117"/>
        <v>90.94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43</v>
      </c>
      <c r="P1866">
        <f t="shared" si="117"/>
        <v>58.08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0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1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5</v>
      </c>
      <c r="P1870">
        <f t="shared" si="117"/>
        <v>71.59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</v>
      </c>
      <c r="P1872">
        <f t="shared" si="117"/>
        <v>32.82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72</v>
      </c>
      <c r="P1873">
        <f t="shared" si="117"/>
        <v>49.12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1</v>
      </c>
      <c r="P1874">
        <f t="shared" si="117"/>
        <v>16.309999999999999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0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0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0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20</v>
      </c>
      <c r="P1882">
        <f t="shared" si="117"/>
        <v>41.83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173</v>
      </c>
      <c r="P1883">
        <f t="shared" si="117"/>
        <v>49.34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101</v>
      </c>
      <c r="P1884">
        <f t="shared" si="117"/>
        <v>41.73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105</v>
      </c>
      <c r="P1885">
        <f t="shared" si="117"/>
        <v>32.72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135</v>
      </c>
      <c r="P1886">
        <f t="shared" si="117"/>
        <v>51.96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116</v>
      </c>
      <c r="P1887">
        <f t="shared" si="117"/>
        <v>50.69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102</v>
      </c>
      <c r="P1888">
        <f t="shared" si="117"/>
        <v>42.24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111</v>
      </c>
      <c r="P1889">
        <f t="shared" si="117"/>
        <v>416.88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166</v>
      </c>
      <c r="P1890">
        <f t="shared" si="117"/>
        <v>46.65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107</v>
      </c>
      <c r="P1891">
        <f t="shared" si="117"/>
        <v>48.45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145</v>
      </c>
      <c r="P1892">
        <f t="shared" si="117"/>
        <v>70.53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106</v>
      </c>
      <c r="P1893">
        <f t="shared" si="117"/>
        <v>87.96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137</v>
      </c>
      <c r="P1894">
        <f t="shared" si="117"/>
        <v>26.27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104</v>
      </c>
      <c r="P1895">
        <f t="shared" si="117"/>
        <v>57.78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115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102</v>
      </c>
      <c r="P1897">
        <f t="shared" si="117"/>
        <v>196.34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124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102</v>
      </c>
      <c r="P1899">
        <f t="shared" si="117"/>
        <v>35.549999999999997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145</v>
      </c>
      <c r="P1900">
        <f t="shared" si="117"/>
        <v>68.81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133</v>
      </c>
      <c r="P1901">
        <f t="shared" si="117"/>
        <v>28.57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109</v>
      </c>
      <c r="P1902">
        <f t="shared" si="117"/>
        <v>50.63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3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1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47</v>
      </c>
      <c r="P1905">
        <f t="shared" si="117"/>
        <v>34.1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0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0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43</v>
      </c>
      <c r="P1908">
        <f t="shared" si="117"/>
        <v>215.96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0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14</v>
      </c>
      <c r="P1911">
        <f t="shared" si="117"/>
        <v>129.97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39</v>
      </c>
      <c r="P1912">
        <f t="shared" si="117"/>
        <v>117.49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0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59</v>
      </c>
      <c r="P1914">
        <f t="shared" si="117"/>
        <v>70.599999999999994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1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9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53</v>
      </c>
      <c r="P1919">
        <f t="shared" si="117"/>
        <v>2928.93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1</v>
      </c>
      <c r="P1920">
        <f t="shared" si="117"/>
        <v>28.89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47</v>
      </c>
      <c r="P1921">
        <f t="shared" si="117"/>
        <v>29.63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16"/>
        <v>43</v>
      </c>
      <c r="P1922">
        <f t="shared" si="117"/>
        <v>40.98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20">ROUND(E1923/D1923*100, 0)</f>
        <v>137</v>
      </c>
      <c r="P1923">
        <f t="shared" ref="P1923:P1986" si="121">ROUND(E1923/L1923, 2)</f>
        <v>54</v>
      </c>
      <c r="Q1923" t="str">
        <f t="shared" ref="Q1923:Q1986" si="122">LEFT(N1923, SEARCH("/", N1923)-1)</f>
        <v>music</v>
      </c>
      <c r="R1923" t="str">
        <f t="shared" ref="R1923:R1986" si="123">RIGHT(N1923, LEN(N1923)-SEARCH("/", N1923))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116</v>
      </c>
      <c r="P1924">
        <f t="shared" si="121"/>
        <v>36.11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241</v>
      </c>
      <c r="P1925">
        <f t="shared" si="121"/>
        <v>23.15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</v>
      </c>
      <c r="P1927">
        <f t="shared" si="121"/>
        <v>31.83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</v>
      </c>
      <c r="P1928">
        <f t="shared" si="121"/>
        <v>27.39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</v>
      </c>
      <c r="P1929">
        <f t="shared" si="121"/>
        <v>56.36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</v>
      </c>
      <c r="P1930">
        <f t="shared" si="121"/>
        <v>77.349999999999994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48.85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121</v>
      </c>
      <c r="P1933">
        <f t="shared" si="121"/>
        <v>48.24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107</v>
      </c>
      <c r="P1934">
        <f t="shared" si="121"/>
        <v>70.209999999999994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</v>
      </c>
      <c r="P1935">
        <f t="shared" si="121"/>
        <v>94.05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124</v>
      </c>
      <c r="P1936">
        <f t="shared" si="121"/>
        <v>80.27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117</v>
      </c>
      <c r="P1938">
        <f t="shared" si="121"/>
        <v>60.27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187</v>
      </c>
      <c r="P1939">
        <f t="shared" si="121"/>
        <v>38.74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116</v>
      </c>
      <c r="P1940">
        <f t="shared" si="121"/>
        <v>152.54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111</v>
      </c>
      <c r="P1941">
        <f t="shared" si="121"/>
        <v>115.31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171</v>
      </c>
      <c r="P1942">
        <f t="shared" si="121"/>
        <v>35.840000000000003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126</v>
      </c>
      <c r="P1943">
        <f t="shared" si="121"/>
        <v>64.569999999999993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138</v>
      </c>
      <c r="P1944">
        <f t="shared" si="121"/>
        <v>87.44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1705</v>
      </c>
      <c r="P1945">
        <f t="shared" si="121"/>
        <v>68.819999999999993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788</v>
      </c>
      <c r="P1946">
        <f t="shared" si="121"/>
        <v>176.2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348</v>
      </c>
      <c r="P1947">
        <f t="shared" si="121"/>
        <v>511.79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150</v>
      </c>
      <c r="P1948">
        <f t="shared" si="121"/>
        <v>160.44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101</v>
      </c>
      <c r="P1949">
        <f t="shared" si="121"/>
        <v>35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800</v>
      </c>
      <c r="P1950">
        <f t="shared" si="121"/>
        <v>188.51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106</v>
      </c>
      <c r="P1951">
        <f t="shared" si="121"/>
        <v>56.2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201</v>
      </c>
      <c r="P1952">
        <f t="shared" si="121"/>
        <v>51.31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212</v>
      </c>
      <c r="P1953">
        <f t="shared" si="121"/>
        <v>127.36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198</v>
      </c>
      <c r="P1954">
        <f t="shared" si="121"/>
        <v>101.86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226</v>
      </c>
      <c r="P1955">
        <f t="shared" si="121"/>
        <v>230.56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699</v>
      </c>
      <c r="P1956">
        <f t="shared" si="121"/>
        <v>842.11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399</v>
      </c>
      <c r="P1957">
        <f t="shared" si="121"/>
        <v>577.28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294</v>
      </c>
      <c r="P1958">
        <f t="shared" si="121"/>
        <v>483.34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168</v>
      </c>
      <c r="P1959">
        <f t="shared" si="121"/>
        <v>76.14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1436</v>
      </c>
      <c r="P1960">
        <f t="shared" si="121"/>
        <v>74.11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157</v>
      </c>
      <c r="P1961">
        <f t="shared" si="121"/>
        <v>36.97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118</v>
      </c>
      <c r="P1962">
        <f t="shared" si="121"/>
        <v>2500.9699999999998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1105</v>
      </c>
      <c r="P1963">
        <f t="shared" si="121"/>
        <v>67.69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193</v>
      </c>
      <c r="P1964">
        <f t="shared" si="121"/>
        <v>63.05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127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260</v>
      </c>
      <c r="P1966">
        <f t="shared" si="121"/>
        <v>180.75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262</v>
      </c>
      <c r="P1967">
        <f t="shared" si="121"/>
        <v>127.32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207</v>
      </c>
      <c r="P1968">
        <f t="shared" si="121"/>
        <v>136.63999999999999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370</v>
      </c>
      <c r="P1969">
        <f t="shared" si="121"/>
        <v>182.78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285</v>
      </c>
      <c r="P1970">
        <f t="shared" si="121"/>
        <v>279.38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579</v>
      </c>
      <c r="P1971">
        <f t="shared" si="121"/>
        <v>61.38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1132</v>
      </c>
      <c r="P1972">
        <f t="shared" si="121"/>
        <v>80.73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263</v>
      </c>
      <c r="P1973">
        <f t="shared" si="121"/>
        <v>272.36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674</v>
      </c>
      <c r="P1974">
        <f t="shared" si="121"/>
        <v>70.849999999999994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257</v>
      </c>
      <c r="P1975">
        <f t="shared" si="121"/>
        <v>247.94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375</v>
      </c>
      <c r="P1976">
        <f t="shared" si="121"/>
        <v>186.81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209</v>
      </c>
      <c r="P1977">
        <f t="shared" si="121"/>
        <v>131.99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347</v>
      </c>
      <c r="P1978">
        <f t="shared" si="121"/>
        <v>29.31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402</v>
      </c>
      <c r="P1979">
        <f t="shared" si="121"/>
        <v>245.02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1027</v>
      </c>
      <c r="P1980">
        <f t="shared" si="121"/>
        <v>1323.25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115</v>
      </c>
      <c r="P1981">
        <f t="shared" si="121"/>
        <v>282.66000000000003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355</v>
      </c>
      <c r="P1982">
        <f t="shared" si="121"/>
        <v>91.21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5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4</v>
      </c>
      <c r="P1985">
        <f t="shared" si="121"/>
        <v>88.69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0"/>
        <v>21</v>
      </c>
      <c r="P1986">
        <f t="shared" si="121"/>
        <v>453.14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24">ROUND(E1987/D1987*100, 0)</f>
        <v>3</v>
      </c>
      <c r="P1987">
        <f t="shared" ref="P1987:P2050" si="125">ROUND(E1987/L1987, 2)</f>
        <v>12.75</v>
      </c>
      <c r="Q1987" t="str">
        <f t="shared" ref="Q1987:Q2050" si="126">LEFT(N1987, SEARCH("/", N1987)-1)</f>
        <v>photography</v>
      </c>
      <c r="R1987" t="str">
        <f t="shared" ref="R1987:R2050" si="127">RIGHT(N1987, LEN(N1987)-SEARCH("/", N1987))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</v>
      </c>
      <c r="P1989">
        <f t="shared" si="125"/>
        <v>83.43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17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</v>
      </c>
      <c r="P1993">
        <f t="shared" si="125"/>
        <v>46.67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</v>
      </c>
      <c r="P2000">
        <f t="shared" si="125"/>
        <v>218.33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1</v>
      </c>
      <c r="P2001">
        <f t="shared" si="125"/>
        <v>33.71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13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382</v>
      </c>
      <c r="P2003">
        <f t="shared" si="125"/>
        <v>128.38999999999999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217</v>
      </c>
      <c r="P2004">
        <f t="shared" si="125"/>
        <v>78.83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312</v>
      </c>
      <c r="P2005">
        <f t="shared" si="125"/>
        <v>91.76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234</v>
      </c>
      <c r="P2006">
        <f t="shared" si="125"/>
        <v>331.1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124</v>
      </c>
      <c r="P2007">
        <f t="shared" si="125"/>
        <v>194.26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248</v>
      </c>
      <c r="P2008">
        <f t="shared" si="125"/>
        <v>408.98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116</v>
      </c>
      <c r="P2009">
        <f t="shared" si="125"/>
        <v>84.46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117</v>
      </c>
      <c r="P2010">
        <f t="shared" si="125"/>
        <v>44.85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305</v>
      </c>
      <c r="P2011">
        <f t="shared" si="125"/>
        <v>383.36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320</v>
      </c>
      <c r="P2012">
        <f t="shared" si="125"/>
        <v>55.28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820</v>
      </c>
      <c r="P2013">
        <f t="shared" si="125"/>
        <v>422.02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235</v>
      </c>
      <c r="P2014">
        <f t="shared" si="125"/>
        <v>64.180000000000007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495</v>
      </c>
      <c r="P2015">
        <f t="shared" si="125"/>
        <v>173.58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7814</v>
      </c>
      <c r="P2016">
        <f t="shared" si="125"/>
        <v>88.6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113</v>
      </c>
      <c r="P2017">
        <f t="shared" si="125"/>
        <v>50.22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922</v>
      </c>
      <c r="P2018">
        <f t="shared" si="125"/>
        <v>192.39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125</v>
      </c>
      <c r="P2019">
        <f t="shared" si="125"/>
        <v>73.42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102</v>
      </c>
      <c r="P2020">
        <f t="shared" si="125"/>
        <v>147.68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485</v>
      </c>
      <c r="P2021">
        <f t="shared" si="125"/>
        <v>108.97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192</v>
      </c>
      <c r="P2022">
        <f t="shared" si="125"/>
        <v>23.65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281</v>
      </c>
      <c r="P2023">
        <f t="shared" si="125"/>
        <v>147.94999999999999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125</v>
      </c>
      <c r="P2024">
        <f t="shared" si="125"/>
        <v>385.04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161</v>
      </c>
      <c r="P2025">
        <f t="shared" si="125"/>
        <v>457.39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585</v>
      </c>
      <c r="P2026">
        <f t="shared" si="125"/>
        <v>222.99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201</v>
      </c>
      <c r="P2027">
        <f t="shared" si="125"/>
        <v>220.74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133</v>
      </c>
      <c r="P2028">
        <f t="shared" si="125"/>
        <v>73.5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120</v>
      </c>
      <c r="P2029">
        <f t="shared" si="125"/>
        <v>223.1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126</v>
      </c>
      <c r="P2030">
        <f t="shared" si="125"/>
        <v>47.91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361</v>
      </c>
      <c r="P2031">
        <f t="shared" si="125"/>
        <v>96.06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226</v>
      </c>
      <c r="P2032">
        <f t="shared" si="125"/>
        <v>118.61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120</v>
      </c>
      <c r="P2033">
        <f t="shared" si="125"/>
        <v>118.45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304</v>
      </c>
      <c r="P2034">
        <f t="shared" si="125"/>
        <v>143.21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179</v>
      </c>
      <c r="P2035">
        <f t="shared" si="125"/>
        <v>282.72000000000003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387</v>
      </c>
      <c r="P2036">
        <f t="shared" si="125"/>
        <v>593.94000000000005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211</v>
      </c>
      <c r="P2037">
        <f t="shared" si="125"/>
        <v>262.16000000000003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132</v>
      </c>
      <c r="P2038">
        <f t="shared" si="125"/>
        <v>46.58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300</v>
      </c>
      <c r="P2039">
        <f t="shared" si="125"/>
        <v>70.040000000000006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421</v>
      </c>
      <c r="P2040">
        <f t="shared" si="125"/>
        <v>164.91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136</v>
      </c>
      <c r="P2041">
        <f t="shared" si="125"/>
        <v>449.26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248</v>
      </c>
      <c r="P2042">
        <f t="shared" si="125"/>
        <v>27.47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182</v>
      </c>
      <c r="P2043">
        <f t="shared" si="125"/>
        <v>143.97999999999999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124</v>
      </c>
      <c r="P2044">
        <f t="shared" si="125"/>
        <v>88.24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506</v>
      </c>
      <c r="P2045">
        <f t="shared" si="125"/>
        <v>36.33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108</v>
      </c>
      <c r="P2046">
        <f t="shared" si="125"/>
        <v>90.18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819</v>
      </c>
      <c r="P2047">
        <f t="shared" si="125"/>
        <v>152.62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121</v>
      </c>
      <c r="P2048">
        <f t="shared" si="125"/>
        <v>55.81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103</v>
      </c>
      <c r="P2049">
        <f t="shared" si="125"/>
        <v>227.85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4"/>
        <v>148</v>
      </c>
      <c r="P2050">
        <f t="shared" si="125"/>
        <v>91.83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28">ROUND(E2051/D2051*100, 0)</f>
        <v>120</v>
      </c>
      <c r="P2051">
        <f t="shared" ref="P2051:P2114" si="129">ROUND(E2051/L2051, 2)</f>
        <v>80.989999999999995</v>
      </c>
      <c r="Q2051" t="str">
        <f t="shared" ref="Q2051:Q2114" si="130">LEFT(N2051, SEARCH("/", N2051)-1)</f>
        <v>technology</v>
      </c>
      <c r="R2051" t="str">
        <f t="shared" ref="R2051:R2114" si="131">RIGHT(N2051, LEN(N2051)-SEARCH("/", N2051))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</v>
      </c>
      <c r="P2052">
        <f t="shared" si="129"/>
        <v>278.39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</v>
      </c>
      <c r="P2053">
        <f t="shared" si="129"/>
        <v>43.1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</v>
      </c>
      <c r="P2054">
        <f t="shared" si="129"/>
        <v>326.29000000000002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</v>
      </c>
      <c r="P2055">
        <f t="shared" si="129"/>
        <v>41.74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114</v>
      </c>
      <c r="P2056">
        <f t="shared" si="129"/>
        <v>64.02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</v>
      </c>
      <c r="P2057">
        <f t="shared" si="129"/>
        <v>99.46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</v>
      </c>
      <c r="P2058">
        <f t="shared" si="129"/>
        <v>138.49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</v>
      </c>
      <c r="P2059">
        <f t="shared" si="129"/>
        <v>45.55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</v>
      </c>
      <c r="P2060">
        <f t="shared" si="129"/>
        <v>10.51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</v>
      </c>
      <c r="P2061">
        <f t="shared" si="129"/>
        <v>114.77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</v>
      </c>
      <c r="P2062">
        <f t="shared" si="129"/>
        <v>36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108</v>
      </c>
      <c r="P2063">
        <f t="shared" si="129"/>
        <v>154.16999999999999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115</v>
      </c>
      <c r="P2064">
        <f t="shared" si="129"/>
        <v>566.39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</v>
      </c>
      <c r="P2065">
        <f t="shared" si="129"/>
        <v>120.86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191</v>
      </c>
      <c r="P2066">
        <f t="shared" si="129"/>
        <v>86.16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199</v>
      </c>
      <c r="P2067">
        <f t="shared" si="129"/>
        <v>51.21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219</v>
      </c>
      <c r="P2068">
        <f t="shared" si="129"/>
        <v>67.260000000000005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127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105</v>
      </c>
      <c r="P2070">
        <f t="shared" si="129"/>
        <v>346.13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128</v>
      </c>
      <c r="P2071">
        <f t="shared" si="129"/>
        <v>244.12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317</v>
      </c>
      <c r="P2072">
        <f t="shared" si="129"/>
        <v>259.25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281</v>
      </c>
      <c r="P2073">
        <f t="shared" si="129"/>
        <v>201.96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111</v>
      </c>
      <c r="P2074">
        <f t="shared" si="129"/>
        <v>226.21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153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103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1678</v>
      </c>
      <c r="P2077">
        <f t="shared" si="129"/>
        <v>20.47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543</v>
      </c>
      <c r="P2078">
        <f t="shared" si="129"/>
        <v>116.35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116</v>
      </c>
      <c r="P2079">
        <f t="shared" si="129"/>
        <v>307.2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131</v>
      </c>
      <c r="P2080">
        <f t="shared" si="129"/>
        <v>546.69000000000005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288</v>
      </c>
      <c r="P2081">
        <f t="shared" si="129"/>
        <v>47.47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508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115</v>
      </c>
      <c r="P2083">
        <f t="shared" si="129"/>
        <v>72.91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111</v>
      </c>
      <c r="P2084">
        <f t="shared" si="129"/>
        <v>43.71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113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108</v>
      </c>
      <c r="P2086">
        <f t="shared" si="129"/>
        <v>70.650000000000006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124</v>
      </c>
      <c r="P2087">
        <f t="shared" si="129"/>
        <v>89.3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101</v>
      </c>
      <c r="P2088">
        <f t="shared" si="129"/>
        <v>115.09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104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116</v>
      </c>
      <c r="P2090">
        <f t="shared" si="129"/>
        <v>46.2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120</v>
      </c>
      <c r="P2091">
        <f t="shared" si="129"/>
        <v>48.55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115</v>
      </c>
      <c r="P2092">
        <f t="shared" si="129"/>
        <v>57.52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120</v>
      </c>
      <c r="P2093">
        <f t="shared" si="129"/>
        <v>88.15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101</v>
      </c>
      <c r="P2094">
        <f t="shared" si="129"/>
        <v>110.49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102</v>
      </c>
      <c r="P2095">
        <f t="shared" si="129"/>
        <v>66.83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121</v>
      </c>
      <c r="P2096">
        <f t="shared" si="129"/>
        <v>58.6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100</v>
      </c>
      <c r="P2097">
        <f t="shared" si="129"/>
        <v>113.64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102</v>
      </c>
      <c r="P2098">
        <f t="shared" si="129"/>
        <v>43.57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100</v>
      </c>
      <c r="P2099">
        <f t="shared" si="129"/>
        <v>78.95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100</v>
      </c>
      <c r="P2100">
        <f t="shared" si="129"/>
        <v>188.13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132</v>
      </c>
      <c r="P2101">
        <f t="shared" si="129"/>
        <v>63.03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137</v>
      </c>
      <c r="P2102">
        <f t="shared" si="129"/>
        <v>30.37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113</v>
      </c>
      <c r="P2103">
        <f t="shared" si="129"/>
        <v>51.48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136</v>
      </c>
      <c r="P2104">
        <f t="shared" si="129"/>
        <v>35.79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146</v>
      </c>
      <c r="P2105">
        <f t="shared" si="129"/>
        <v>98.82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130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254</v>
      </c>
      <c r="P2107">
        <f t="shared" si="129"/>
        <v>51.31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107</v>
      </c>
      <c r="P2108">
        <f t="shared" si="129"/>
        <v>53.52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108</v>
      </c>
      <c r="P2109">
        <f t="shared" si="129"/>
        <v>37.15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107</v>
      </c>
      <c r="P2110">
        <f t="shared" si="129"/>
        <v>89.9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107</v>
      </c>
      <c r="P2111">
        <f t="shared" si="129"/>
        <v>106.53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100</v>
      </c>
      <c r="P2112">
        <f t="shared" si="129"/>
        <v>52.82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107</v>
      </c>
      <c r="P2113">
        <f t="shared" si="129"/>
        <v>54.62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28"/>
        <v>100</v>
      </c>
      <c r="P2114">
        <f t="shared" si="129"/>
        <v>27.27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32">ROUND(E2115/D2115*100, 0)</f>
        <v>105</v>
      </c>
      <c r="P2115">
        <f t="shared" ref="P2115:P2178" si="133">ROUND(E2115/L2115, 2)</f>
        <v>68.599999999999994</v>
      </c>
      <c r="Q2115" t="str">
        <f t="shared" ref="Q2115:Q2178" si="134">LEFT(N2115, SEARCH("/", N2115)-1)</f>
        <v>music</v>
      </c>
      <c r="R2115" t="str">
        <f t="shared" ref="R2115:R2178" si="135">RIGHT(N2115, LEN(N2115)-SEARCH("/", N2115))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105</v>
      </c>
      <c r="P2116">
        <f t="shared" si="133"/>
        <v>35.61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226</v>
      </c>
      <c r="P2117">
        <f t="shared" si="133"/>
        <v>94.03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101</v>
      </c>
      <c r="P2118">
        <f t="shared" si="133"/>
        <v>526.46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148</v>
      </c>
      <c r="P2119">
        <f t="shared" si="133"/>
        <v>50.66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135</v>
      </c>
      <c r="P2120">
        <f t="shared" si="133"/>
        <v>79.180000000000007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101</v>
      </c>
      <c r="P2121">
        <f t="shared" si="133"/>
        <v>91.59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101</v>
      </c>
      <c r="P2122">
        <f t="shared" si="133"/>
        <v>116.96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1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</v>
      </c>
      <c r="P2124">
        <f t="shared" si="133"/>
        <v>103.33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</v>
      </c>
      <c r="P2127">
        <f t="shared" si="133"/>
        <v>31.56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29</v>
      </c>
      <c r="P2129">
        <f t="shared" si="133"/>
        <v>34.22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0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12</v>
      </c>
      <c r="P2131">
        <f t="shared" si="133"/>
        <v>19.670000000000002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0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5</v>
      </c>
      <c r="P2133">
        <f t="shared" si="133"/>
        <v>8.33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2</v>
      </c>
      <c r="P2134">
        <f t="shared" si="133"/>
        <v>21.34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2</v>
      </c>
      <c r="P2135">
        <f t="shared" si="133"/>
        <v>5.33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2</v>
      </c>
      <c r="P2136">
        <f t="shared" si="133"/>
        <v>34.67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10</v>
      </c>
      <c r="P2137">
        <f t="shared" si="133"/>
        <v>21.73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0</v>
      </c>
      <c r="P2138">
        <f t="shared" si="133"/>
        <v>11.92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28</v>
      </c>
      <c r="P2139">
        <f t="shared" si="133"/>
        <v>26.6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13</v>
      </c>
      <c r="P2140">
        <f t="shared" si="133"/>
        <v>10.67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5</v>
      </c>
      <c r="P2141">
        <f t="shared" si="133"/>
        <v>29.04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0</v>
      </c>
      <c r="P2142">
        <f t="shared" si="133"/>
        <v>50.91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6</v>
      </c>
      <c r="P2144">
        <f t="shared" si="133"/>
        <v>50.08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11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2</v>
      </c>
      <c r="P2146">
        <f t="shared" si="133"/>
        <v>25.29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30</v>
      </c>
      <c r="P2147">
        <f t="shared" si="133"/>
        <v>51.29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0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1</v>
      </c>
      <c r="P2149">
        <f t="shared" si="133"/>
        <v>49.38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1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0</v>
      </c>
      <c r="P2153">
        <f t="shared" si="133"/>
        <v>19.670000000000002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0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0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1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3</v>
      </c>
      <c r="P2158">
        <f t="shared" si="133"/>
        <v>17.989999999999998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28</v>
      </c>
      <c r="P2159">
        <f t="shared" si="133"/>
        <v>370.95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7</v>
      </c>
      <c r="P2160">
        <f t="shared" si="133"/>
        <v>63.57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1</v>
      </c>
      <c r="P2162">
        <f t="shared" si="133"/>
        <v>5.31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116</v>
      </c>
      <c r="P2163">
        <f t="shared" si="133"/>
        <v>35.619999999999997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112</v>
      </c>
      <c r="P2164">
        <f t="shared" si="133"/>
        <v>87.1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132</v>
      </c>
      <c r="P2165">
        <f t="shared" si="133"/>
        <v>75.11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103</v>
      </c>
      <c r="P2166">
        <f t="shared" si="133"/>
        <v>68.010000000000005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139</v>
      </c>
      <c r="P2167">
        <f t="shared" si="133"/>
        <v>29.62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147</v>
      </c>
      <c r="P2168">
        <f t="shared" si="133"/>
        <v>91.63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122</v>
      </c>
      <c r="P2170">
        <f t="shared" si="133"/>
        <v>64.37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100</v>
      </c>
      <c r="P2171">
        <f t="shared" si="133"/>
        <v>21.86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181</v>
      </c>
      <c r="P2172">
        <f t="shared" si="133"/>
        <v>33.32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106</v>
      </c>
      <c r="P2173">
        <f t="shared" si="133"/>
        <v>90.28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100</v>
      </c>
      <c r="P2174">
        <f t="shared" si="133"/>
        <v>76.92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127</v>
      </c>
      <c r="P2175">
        <f t="shared" si="133"/>
        <v>59.23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103</v>
      </c>
      <c r="P2176">
        <f t="shared" si="133"/>
        <v>65.38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250</v>
      </c>
      <c r="P2177">
        <f t="shared" si="133"/>
        <v>67.31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2"/>
        <v>126</v>
      </c>
      <c r="P2178">
        <f t="shared" si="133"/>
        <v>88.75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36">ROUND(E2179/D2179*100, 0)</f>
        <v>100</v>
      </c>
      <c r="P2179">
        <f t="shared" ref="P2179:P2242" si="137">ROUND(E2179/L2179, 2)</f>
        <v>65.87</v>
      </c>
      <c r="Q2179" t="str">
        <f t="shared" ref="Q2179:Q2242" si="138">LEFT(N2179, SEARCH("/", N2179)-1)</f>
        <v>music</v>
      </c>
      <c r="R2179" t="str">
        <f t="shared" ref="R2179:R2242" si="139">RIGHT(N2179, LEN(N2179)-SEARCH("/", N2179))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139</v>
      </c>
      <c r="P2180">
        <f t="shared" si="137"/>
        <v>40.35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</v>
      </c>
      <c r="P2181">
        <f t="shared" si="137"/>
        <v>76.86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</v>
      </c>
      <c r="P2182">
        <f t="shared" si="137"/>
        <v>68.709999999999994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</v>
      </c>
      <c r="P2183">
        <f t="shared" si="137"/>
        <v>57.77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</v>
      </c>
      <c r="P2184">
        <f t="shared" si="137"/>
        <v>44.17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</v>
      </c>
      <c r="P2185">
        <f t="shared" si="137"/>
        <v>31.57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285</v>
      </c>
      <c r="P2186">
        <f t="shared" si="137"/>
        <v>107.05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1857</v>
      </c>
      <c r="P2187">
        <f t="shared" si="137"/>
        <v>149.03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110</v>
      </c>
      <c r="P2188">
        <f t="shared" si="137"/>
        <v>55.96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1015</v>
      </c>
      <c r="P2189">
        <f t="shared" si="137"/>
        <v>56.97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</v>
      </c>
      <c r="P2190">
        <f t="shared" si="137"/>
        <v>44.06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</v>
      </c>
      <c r="P2191">
        <f t="shared" si="137"/>
        <v>68.63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185</v>
      </c>
      <c r="P2192">
        <f t="shared" si="137"/>
        <v>65.319999999999993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120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1081</v>
      </c>
      <c r="P2194">
        <f t="shared" si="137"/>
        <v>40.07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452</v>
      </c>
      <c r="P2195">
        <f t="shared" si="137"/>
        <v>75.650000000000006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537</v>
      </c>
      <c r="P2196">
        <f t="shared" si="137"/>
        <v>61.2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120</v>
      </c>
      <c r="P2197">
        <f t="shared" si="137"/>
        <v>48.13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114</v>
      </c>
      <c r="P2198">
        <f t="shared" si="137"/>
        <v>68.11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951</v>
      </c>
      <c r="P2199">
        <f t="shared" si="137"/>
        <v>65.89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133</v>
      </c>
      <c r="P2200">
        <f t="shared" si="137"/>
        <v>81.650000000000006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147</v>
      </c>
      <c r="P2201">
        <f t="shared" si="137"/>
        <v>52.7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542</v>
      </c>
      <c r="P2202">
        <f t="shared" si="137"/>
        <v>41.23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383</v>
      </c>
      <c r="P2203">
        <f t="shared" si="137"/>
        <v>15.04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704</v>
      </c>
      <c r="P2204">
        <f t="shared" si="137"/>
        <v>39.07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110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133</v>
      </c>
      <c r="P2206">
        <f t="shared" si="137"/>
        <v>27.3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152</v>
      </c>
      <c r="P2207">
        <f t="shared" si="137"/>
        <v>42.22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103</v>
      </c>
      <c r="P2208">
        <f t="shared" si="137"/>
        <v>33.24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100</v>
      </c>
      <c r="P2209">
        <f t="shared" si="137"/>
        <v>285.70999999999998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102</v>
      </c>
      <c r="P2210">
        <f t="shared" si="137"/>
        <v>42.33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151</v>
      </c>
      <c r="P2211">
        <f t="shared" si="137"/>
        <v>50.27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111</v>
      </c>
      <c r="P2212">
        <f t="shared" si="137"/>
        <v>61.9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196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114</v>
      </c>
      <c r="P2214">
        <f t="shared" si="137"/>
        <v>55.8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293</v>
      </c>
      <c r="P2216">
        <f t="shared" si="137"/>
        <v>73.13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156</v>
      </c>
      <c r="P2217">
        <f t="shared" si="137"/>
        <v>26.06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106</v>
      </c>
      <c r="P2218">
        <f t="shared" si="137"/>
        <v>22.64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101</v>
      </c>
      <c r="P2219">
        <f t="shared" si="137"/>
        <v>47.22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123</v>
      </c>
      <c r="P2220">
        <f t="shared" si="137"/>
        <v>32.32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102</v>
      </c>
      <c r="P2221">
        <f t="shared" si="137"/>
        <v>53.42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101</v>
      </c>
      <c r="P2222">
        <f t="shared" si="137"/>
        <v>51.3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108</v>
      </c>
      <c r="P2223">
        <f t="shared" si="137"/>
        <v>37.200000000000003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163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106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243</v>
      </c>
      <c r="P2226">
        <f t="shared" si="137"/>
        <v>82.15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945</v>
      </c>
      <c r="P2227">
        <f t="shared" si="137"/>
        <v>164.8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108</v>
      </c>
      <c r="P2228">
        <f t="shared" si="137"/>
        <v>60.82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157</v>
      </c>
      <c r="P2229">
        <f t="shared" si="137"/>
        <v>67.97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1174</v>
      </c>
      <c r="P2230">
        <f t="shared" si="137"/>
        <v>81.56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171</v>
      </c>
      <c r="P2231">
        <f t="shared" si="137"/>
        <v>25.43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126</v>
      </c>
      <c r="P2232">
        <f t="shared" si="137"/>
        <v>21.5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1212</v>
      </c>
      <c r="P2233">
        <f t="shared" si="137"/>
        <v>27.23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496</v>
      </c>
      <c r="P2234">
        <f t="shared" si="137"/>
        <v>25.09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332</v>
      </c>
      <c r="P2235">
        <f t="shared" si="137"/>
        <v>21.23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1165</v>
      </c>
      <c r="P2236">
        <f t="shared" si="137"/>
        <v>41.61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153</v>
      </c>
      <c r="P2237">
        <f t="shared" si="137"/>
        <v>135.59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537</v>
      </c>
      <c r="P2238">
        <f t="shared" si="137"/>
        <v>22.12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353</v>
      </c>
      <c r="P2239">
        <f t="shared" si="137"/>
        <v>64.63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137</v>
      </c>
      <c r="P2240">
        <f t="shared" si="137"/>
        <v>69.569999999999993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128</v>
      </c>
      <c r="P2241">
        <f t="shared" si="137"/>
        <v>75.13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36"/>
        <v>271</v>
      </c>
      <c r="P2242">
        <f t="shared" si="137"/>
        <v>140.97999999999999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40">ROUND(E2243/D2243*100, 0)</f>
        <v>806</v>
      </c>
      <c r="P2243">
        <f t="shared" ref="P2243:P2306" si="141">ROUND(E2243/L2243, 2)</f>
        <v>49.47</v>
      </c>
      <c r="Q2243" t="str">
        <f t="shared" ref="Q2243:Q2306" si="142">LEFT(N2243, SEARCH("/", N2243)-1)</f>
        <v>games</v>
      </c>
      <c r="R2243" t="str">
        <f t="shared" ref="R2243:R2306" si="143">RIGHT(N2243, LEN(N2243)-SEARCH("/", N2243))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</v>
      </c>
      <c r="P2244">
        <f t="shared" si="141"/>
        <v>53.87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4.57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</v>
      </c>
      <c r="P2246">
        <f t="shared" si="141"/>
        <v>65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</v>
      </c>
      <c r="P2247">
        <f t="shared" si="141"/>
        <v>53.48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</v>
      </c>
      <c r="P2248">
        <f t="shared" si="141"/>
        <v>43.91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</v>
      </c>
      <c r="P2249">
        <f t="shared" si="141"/>
        <v>50.85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</v>
      </c>
      <c r="P2250">
        <f t="shared" si="141"/>
        <v>58.63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169</v>
      </c>
      <c r="P2251">
        <f t="shared" si="141"/>
        <v>32.82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</v>
      </c>
      <c r="P2252">
        <f t="shared" si="141"/>
        <v>426.93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</v>
      </c>
      <c r="P2253">
        <f t="shared" si="141"/>
        <v>23.81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</v>
      </c>
      <c r="P2254">
        <f t="shared" si="141"/>
        <v>98.41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113</v>
      </c>
      <c r="P2255">
        <f t="shared" si="141"/>
        <v>107.32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460</v>
      </c>
      <c r="P2256">
        <f t="shared" si="141"/>
        <v>11.67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287</v>
      </c>
      <c r="P2257">
        <f t="shared" si="141"/>
        <v>41.78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223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636</v>
      </c>
      <c r="P2259">
        <f t="shared" si="141"/>
        <v>94.1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147</v>
      </c>
      <c r="P2260">
        <f t="shared" si="141"/>
        <v>15.72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1867</v>
      </c>
      <c r="P2261">
        <f t="shared" si="141"/>
        <v>90.64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327</v>
      </c>
      <c r="P2262">
        <f t="shared" si="141"/>
        <v>97.3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780</v>
      </c>
      <c r="P2263">
        <f t="shared" si="141"/>
        <v>37.119999999999997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154</v>
      </c>
      <c r="P2264">
        <f t="shared" si="141"/>
        <v>28.1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116</v>
      </c>
      <c r="P2265">
        <f t="shared" si="141"/>
        <v>144.43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180</v>
      </c>
      <c r="P2266">
        <f t="shared" si="141"/>
        <v>24.27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299</v>
      </c>
      <c r="P2267">
        <f t="shared" si="141"/>
        <v>35.119999999999997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320</v>
      </c>
      <c r="P2268">
        <f t="shared" si="141"/>
        <v>24.76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381</v>
      </c>
      <c r="P2269">
        <f t="shared" si="141"/>
        <v>188.38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103</v>
      </c>
      <c r="P2270">
        <f t="shared" si="141"/>
        <v>148.08000000000001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1802</v>
      </c>
      <c r="P2271">
        <f t="shared" si="141"/>
        <v>49.93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720</v>
      </c>
      <c r="P2272">
        <f t="shared" si="141"/>
        <v>107.82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283</v>
      </c>
      <c r="P2273">
        <f t="shared" si="141"/>
        <v>42.63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1357</v>
      </c>
      <c r="P2274">
        <f t="shared" si="141"/>
        <v>14.37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220</v>
      </c>
      <c r="P2275">
        <f t="shared" si="141"/>
        <v>37.479999999999997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120</v>
      </c>
      <c r="P2276">
        <f t="shared" si="141"/>
        <v>30.2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408</v>
      </c>
      <c r="P2277">
        <f t="shared" si="141"/>
        <v>33.549999999999997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106</v>
      </c>
      <c r="P2278">
        <f t="shared" si="141"/>
        <v>64.75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141</v>
      </c>
      <c r="P2279">
        <f t="shared" si="141"/>
        <v>57.93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271</v>
      </c>
      <c r="P2280">
        <f t="shared" si="141"/>
        <v>53.08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154</v>
      </c>
      <c r="P2281">
        <f t="shared" si="141"/>
        <v>48.06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404</v>
      </c>
      <c r="P2282">
        <f t="shared" si="141"/>
        <v>82.4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185</v>
      </c>
      <c r="P2283">
        <f t="shared" si="141"/>
        <v>50.45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185</v>
      </c>
      <c r="P2284">
        <f t="shared" si="141"/>
        <v>115.83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101</v>
      </c>
      <c r="P2285">
        <f t="shared" si="141"/>
        <v>63.03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106</v>
      </c>
      <c r="P2286">
        <f t="shared" si="141"/>
        <v>108.02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121</v>
      </c>
      <c r="P2287">
        <f t="shared" si="141"/>
        <v>46.09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100</v>
      </c>
      <c r="P2288">
        <f t="shared" si="141"/>
        <v>107.21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120</v>
      </c>
      <c r="P2289">
        <f t="shared" si="141"/>
        <v>50.93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100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107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104</v>
      </c>
      <c r="P2292">
        <f t="shared" si="141"/>
        <v>53.83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173</v>
      </c>
      <c r="P2293">
        <f t="shared" si="141"/>
        <v>100.47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107</v>
      </c>
      <c r="P2294">
        <f t="shared" si="141"/>
        <v>46.63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108</v>
      </c>
      <c r="P2295">
        <f t="shared" si="141"/>
        <v>34.07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146</v>
      </c>
      <c r="P2296">
        <f t="shared" si="141"/>
        <v>65.209999999999994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125</v>
      </c>
      <c r="P2297">
        <f t="shared" si="141"/>
        <v>44.21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149</v>
      </c>
      <c r="P2298">
        <f t="shared" si="141"/>
        <v>71.97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101</v>
      </c>
      <c r="P2299">
        <f t="shared" si="141"/>
        <v>52.95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105</v>
      </c>
      <c r="P2300">
        <f t="shared" si="141"/>
        <v>109.45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350</v>
      </c>
      <c r="P2301">
        <f t="shared" si="141"/>
        <v>75.040000000000006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101</v>
      </c>
      <c r="P2302">
        <f t="shared" si="141"/>
        <v>115.71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134</v>
      </c>
      <c r="P2303">
        <f t="shared" si="141"/>
        <v>31.66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171</v>
      </c>
      <c r="P2304">
        <f t="shared" si="141"/>
        <v>46.18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109</v>
      </c>
      <c r="P2305">
        <f t="shared" si="141"/>
        <v>68.48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0"/>
        <v>101</v>
      </c>
      <c r="P2306">
        <f t="shared" si="141"/>
        <v>53.47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44">ROUND(E2307/D2307*100, 0)</f>
        <v>101</v>
      </c>
      <c r="P2307">
        <f t="shared" ref="P2307:P2370" si="145">ROUND(E2307/L2307, 2)</f>
        <v>109.11</v>
      </c>
      <c r="Q2307" t="str">
        <f t="shared" ref="Q2307:Q2370" si="146">LEFT(N2307, SEARCH("/", N2307)-1)</f>
        <v>music</v>
      </c>
      <c r="R2307" t="str">
        <f t="shared" ref="R2307:R2370" si="147">RIGHT(N2307, LEN(N2307)-SEARCH("/", N2307))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107</v>
      </c>
      <c r="P2308">
        <f t="shared" si="145"/>
        <v>51.19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107</v>
      </c>
      <c r="P2309">
        <f t="shared" si="145"/>
        <v>27.94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</v>
      </c>
      <c r="P2310">
        <f t="shared" si="145"/>
        <v>82.5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107</v>
      </c>
      <c r="P2311">
        <f t="shared" si="145"/>
        <v>59.82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429</v>
      </c>
      <c r="P2312">
        <f t="shared" si="145"/>
        <v>64.819999999999993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</v>
      </c>
      <c r="P2313">
        <f t="shared" si="145"/>
        <v>90.1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108</v>
      </c>
      <c r="P2314">
        <f t="shared" si="145"/>
        <v>40.96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176</v>
      </c>
      <c r="P2315">
        <f t="shared" si="145"/>
        <v>56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157</v>
      </c>
      <c r="P2316">
        <f t="shared" si="145"/>
        <v>37.67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103</v>
      </c>
      <c r="P2317">
        <f t="shared" si="145"/>
        <v>40.08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</v>
      </c>
      <c r="P2318">
        <f t="shared" si="145"/>
        <v>78.03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18.91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</v>
      </c>
      <c r="P2320">
        <f t="shared" si="145"/>
        <v>37.130000000000003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108</v>
      </c>
      <c r="P2321">
        <f t="shared" si="145"/>
        <v>41.96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109</v>
      </c>
      <c r="P2322">
        <f t="shared" si="145"/>
        <v>61.04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39</v>
      </c>
      <c r="P2323">
        <f t="shared" si="145"/>
        <v>64.53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3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21</v>
      </c>
      <c r="P2326">
        <f t="shared" si="145"/>
        <v>25.49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8</v>
      </c>
      <c r="P2327">
        <f t="shared" si="145"/>
        <v>11.43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1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526</v>
      </c>
      <c r="P2329">
        <f t="shared" si="145"/>
        <v>54.88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254</v>
      </c>
      <c r="P2330">
        <f t="shared" si="145"/>
        <v>47.38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106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102</v>
      </c>
      <c r="P2332">
        <f t="shared" si="145"/>
        <v>219.93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144</v>
      </c>
      <c r="P2333">
        <f t="shared" si="145"/>
        <v>40.799999999999997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106</v>
      </c>
      <c r="P2334">
        <f t="shared" si="145"/>
        <v>75.5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212</v>
      </c>
      <c r="P2335">
        <f t="shared" si="145"/>
        <v>13.54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102</v>
      </c>
      <c r="P2336">
        <f t="shared" si="145"/>
        <v>60.87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102</v>
      </c>
      <c r="P2337">
        <f t="shared" si="145"/>
        <v>115.69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521</v>
      </c>
      <c r="P2338">
        <f t="shared" si="145"/>
        <v>48.1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111</v>
      </c>
      <c r="P2339">
        <f t="shared" si="145"/>
        <v>74.180000000000007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101</v>
      </c>
      <c r="P2340">
        <f t="shared" si="145"/>
        <v>123.35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294</v>
      </c>
      <c r="P2341">
        <f t="shared" si="145"/>
        <v>66.62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106</v>
      </c>
      <c r="P2342">
        <f t="shared" si="145"/>
        <v>104.99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0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0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0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1</v>
      </c>
      <c r="P2353">
        <f t="shared" si="145"/>
        <v>15.43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0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1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15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0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29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11</v>
      </c>
      <c r="P2368">
        <f t="shared" si="145"/>
        <v>97.41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1</v>
      </c>
      <c r="P2369">
        <f t="shared" si="145"/>
        <v>47.86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4"/>
        <v>0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48">ROUND(E2371/D2371*100, 0)</f>
        <v>0</v>
      </c>
      <c r="P2371" t="e">
        <f t="shared" ref="P2371:P2434" si="149">ROUND(E2371/L2371, 2)</f>
        <v>#DIV/0!</v>
      </c>
      <c r="Q2371" t="str">
        <f t="shared" ref="Q2371:Q2434" si="150">LEFT(N2371, SEARCH("/", N2371)-1)</f>
        <v>technology</v>
      </c>
      <c r="R2371" t="str">
        <f t="shared" ref="R2371:R2434" si="151">RIGHT(N2371, LEN(N2371)-SEARCH("/", N2371))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0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0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11</v>
      </c>
      <c r="P2378">
        <f t="shared" si="149"/>
        <v>81.58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</v>
      </c>
      <c r="P2382">
        <f t="shared" si="149"/>
        <v>18.329999999999998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2</v>
      </c>
      <c r="P2383">
        <f t="shared" si="149"/>
        <v>224.43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3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1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1</v>
      </c>
      <c r="P2387">
        <f t="shared" si="149"/>
        <v>112.57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1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1</v>
      </c>
      <c r="P2390">
        <f t="shared" si="149"/>
        <v>57.88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0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0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0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0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0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1</v>
      </c>
      <c r="P2403">
        <f t="shared" si="149"/>
        <v>22.33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0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17</v>
      </c>
      <c r="P2405">
        <f t="shared" si="149"/>
        <v>16.829999999999998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23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41</v>
      </c>
      <c r="P2408">
        <f t="shared" si="149"/>
        <v>84.06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25</v>
      </c>
      <c r="P2409">
        <f t="shared" si="149"/>
        <v>168.39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0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2</v>
      </c>
      <c r="P2411">
        <f t="shared" si="149"/>
        <v>76.67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1</v>
      </c>
      <c r="P2413">
        <f t="shared" si="149"/>
        <v>50.33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1</v>
      </c>
      <c r="P2415">
        <f t="shared" si="149"/>
        <v>8.33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3</v>
      </c>
      <c r="P2416">
        <f t="shared" si="149"/>
        <v>35.380000000000003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1</v>
      </c>
      <c r="P2417">
        <f t="shared" si="149"/>
        <v>55.83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0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0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15</v>
      </c>
      <c r="P2422">
        <f t="shared" si="149"/>
        <v>69.47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0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0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0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1</v>
      </c>
      <c r="P2426">
        <f t="shared" si="149"/>
        <v>34.44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0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0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0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1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1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0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48"/>
        <v>0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52">ROUND(E2435/D2435*100, 0)</f>
        <v>0</v>
      </c>
      <c r="P2435" t="e">
        <f t="shared" ref="P2435:P2498" si="153">ROUND(E2435/L2435, 2)</f>
        <v>#DIV/0!</v>
      </c>
      <c r="Q2435" t="str">
        <f t="shared" ref="Q2435:Q2498" si="154">LEFT(N2435, SEARCH("/", N2435)-1)</f>
        <v>food</v>
      </c>
      <c r="R2435" t="str">
        <f t="shared" ref="R2435:R2498" si="155">RIGHT(N2435, LEN(N2435)-SEARCH("/", N2435))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0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108</v>
      </c>
      <c r="P2443">
        <f t="shared" si="153"/>
        <v>74.23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126</v>
      </c>
      <c r="P2444">
        <f t="shared" si="153"/>
        <v>81.25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203</v>
      </c>
      <c r="P2445">
        <f t="shared" si="153"/>
        <v>130.22999999999999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109</v>
      </c>
      <c r="P2446">
        <f t="shared" si="153"/>
        <v>53.41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173</v>
      </c>
      <c r="P2447">
        <f t="shared" si="153"/>
        <v>75.13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168</v>
      </c>
      <c r="P2448">
        <f t="shared" si="153"/>
        <v>75.67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</v>
      </c>
      <c r="P2449">
        <f t="shared" si="153"/>
        <v>31.69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108</v>
      </c>
      <c r="P2450">
        <f t="shared" si="153"/>
        <v>47.78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102</v>
      </c>
      <c r="P2452">
        <f t="shared" si="153"/>
        <v>149.31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115</v>
      </c>
      <c r="P2453">
        <f t="shared" si="153"/>
        <v>62.07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134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155</v>
      </c>
      <c r="P2455">
        <f t="shared" si="153"/>
        <v>69.27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101</v>
      </c>
      <c r="P2456">
        <f t="shared" si="153"/>
        <v>271.51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182</v>
      </c>
      <c r="P2457">
        <f t="shared" si="153"/>
        <v>34.130000000000003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181</v>
      </c>
      <c r="P2458">
        <f t="shared" si="153"/>
        <v>40.49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102</v>
      </c>
      <c r="P2459">
        <f t="shared" si="153"/>
        <v>189.76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110</v>
      </c>
      <c r="P2460">
        <f t="shared" si="153"/>
        <v>68.86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102</v>
      </c>
      <c r="P2461">
        <f t="shared" si="153"/>
        <v>108.78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101</v>
      </c>
      <c r="P2462">
        <f t="shared" si="153"/>
        <v>125.99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104</v>
      </c>
      <c r="P2463">
        <f t="shared" si="153"/>
        <v>90.52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111</v>
      </c>
      <c r="P2464">
        <f t="shared" si="153"/>
        <v>28.88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116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111</v>
      </c>
      <c r="P2466">
        <f t="shared" si="153"/>
        <v>51.67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180</v>
      </c>
      <c r="P2467">
        <f t="shared" si="153"/>
        <v>26.27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100</v>
      </c>
      <c r="P2468">
        <f t="shared" si="153"/>
        <v>48.08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119</v>
      </c>
      <c r="P2469">
        <f t="shared" si="153"/>
        <v>27.56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107</v>
      </c>
      <c r="P2470">
        <f t="shared" si="153"/>
        <v>36.97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114</v>
      </c>
      <c r="P2471">
        <f t="shared" si="153"/>
        <v>29.02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103</v>
      </c>
      <c r="P2472">
        <f t="shared" si="153"/>
        <v>28.66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128</v>
      </c>
      <c r="P2473">
        <f t="shared" si="153"/>
        <v>37.65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136</v>
      </c>
      <c r="P2474">
        <f t="shared" si="153"/>
        <v>97.9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100</v>
      </c>
      <c r="P2475">
        <f t="shared" si="153"/>
        <v>42.55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100</v>
      </c>
      <c r="P2476">
        <f t="shared" si="153"/>
        <v>131.58000000000001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105</v>
      </c>
      <c r="P2477">
        <f t="shared" si="153"/>
        <v>32.32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105</v>
      </c>
      <c r="P2478">
        <f t="shared" si="153"/>
        <v>61.1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171</v>
      </c>
      <c r="P2479">
        <f t="shared" si="153"/>
        <v>31.34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128</v>
      </c>
      <c r="P2480">
        <f t="shared" si="153"/>
        <v>129.11000000000001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133</v>
      </c>
      <c r="P2481">
        <f t="shared" si="153"/>
        <v>25.02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113</v>
      </c>
      <c r="P2483">
        <f t="shared" si="153"/>
        <v>47.54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100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114</v>
      </c>
      <c r="P2485">
        <f t="shared" si="153"/>
        <v>65.84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119</v>
      </c>
      <c r="P2486">
        <f t="shared" si="153"/>
        <v>46.4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103</v>
      </c>
      <c r="P2487">
        <f t="shared" si="153"/>
        <v>50.37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266</v>
      </c>
      <c r="P2488">
        <f t="shared" si="153"/>
        <v>26.57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100</v>
      </c>
      <c r="P2489">
        <f t="shared" si="153"/>
        <v>39.49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107</v>
      </c>
      <c r="P2490">
        <f t="shared" si="153"/>
        <v>49.25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134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121</v>
      </c>
      <c r="P2492">
        <f t="shared" si="153"/>
        <v>37.94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103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125</v>
      </c>
      <c r="P2494">
        <f t="shared" si="153"/>
        <v>27.78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129</v>
      </c>
      <c r="P2495">
        <f t="shared" si="153"/>
        <v>99.38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101</v>
      </c>
      <c r="P2496">
        <f t="shared" si="153"/>
        <v>38.85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128</v>
      </c>
      <c r="P2497">
        <f t="shared" si="153"/>
        <v>45.55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56">ROUND(E2499/D2499*100, 0)</f>
        <v>113</v>
      </c>
      <c r="P2499">
        <f t="shared" ref="P2499:P2562" si="157">ROUND(E2499/L2499, 2)</f>
        <v>80.55</v>
      </c>
      <c r="Q2499" t="str">
        <f t="shared" ref="Q2499:Q2562" si="158">LEFT(N2499, SEARCH("/", N2499)-1)</f>
        <v>music</v>
      </c>
      <c r="R2499" t="str">
        <f t="shared" ref="R2499:R2562" si="159">RIGHT(N2499, LEN(N2499)-SEARCH("/", N2499))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203</v>
      </c>
      <c r="P2501">
        <f t="shared" si="157"/>
        <v>47.68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</v>
      </c>
      <c r="P2502">
        <f t="shared" si="157"/>
        <v>23.45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3</v>
      </c>
      <c r="P2503">
        <f t="shared" si="157"/>
        <v>40.14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0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1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</v>
      </c>
      <c r="P2511">
        <f t="shared" si="157"/>
        <v>35.71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19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10</v>
      </c>
      <c r="P2519">
        <f t="shared" si="157"/>
        <v>53.55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0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109</v>
      </c>
      <c r="P2523">
        <f t="shared" si="157"/>
        <v>103.68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100</v>
      </c>
      <c r="P2524">
        <f t="shared" si="157"/>
        <v>185.19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156</v>
      </c>
      <c r="P2525">
        <f t="shared" si="157"/>
        <v>54.15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102</v>
      </c>
      <c r="P2526">
        <f t="shared" si="157"/>
        <v>177.21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100</v>
      </c>
      <c r="P2527">
        <f t="shared" si="157"/>
        <v>100.33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113</v>
      </c>
      <c r="P2528">
        <f t="shared" si="157"/>
        <v>136.91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102</v>
      </c>
      <c r="P2529">
        <f t="shared" si="157"/>
        <v>57.54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107</v>
      </c>
      <c r="P2530">
        <f t="shared" si="157"/>
        <v>52.96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104</v>
      </c>
      <c r="P2531">
        <f t="shared" si="157"/>
        <v>82.33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100</v>
      </c>
      <c r="P2532">
        <f t="shared" si="157"/>
        <v>135.41999999999999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100</v>
      </c>
      <c r="P2533">
        <f t="shared" si="157"/>
        <v>74.069999999999993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126</v>
      </c>
      <c r="P2534">
        <f t="shared" si="157"/>
        <v>84.08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111</v>
      </c>
      <c r="P2535">
        <f t="shared" si="157"/>
        <v>61.03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104</v>
      </c>
      <c r="P2537">
        <f t="shared" si="157"/>
        <v>266.08999999999997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116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110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113</v>
      </c>
      <c r="P2540">
        <f t="shared" si="157"/>
        <v>109.96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100</v>
      </c>
      <c r="P2541">
        <f t="shared" si="157"/>
        <v>169.92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103</v>
      </c>
      <c r="P2542">
        <f t="shared" si="157"/>
        <v>95.74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107</v>
      </c>
      <c r="P2543">
        <f t="shared" si="157"/>
        <v>59.46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104</v>
      </c>
      <c r="P2544">
        <f t="shared" si="157"/>
        <v>55.77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156</v>
      </c>
      <c r="P2545">
        <f t="shared" si="157"/>
        <v>30.08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101</v>
      </c>
      <c r="P2546">
        <f t="shared" si="157"/>
        <v>88.44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195</v>
      </c>
      <c r="P2547">
        <f t="shared" si="157"/>
        <v>64.03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112</v>
      </c>
      <c r="P2548">
        <f t="shared" si="157"/>
        <v>60.15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120</v>
      </c>
      <c r="P2549">
        <f t="shared" si="157"/>
        <v>49.19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102</v>
      </c>
      <c r="P2550">
        <f t="shared" si="157"/>
        <v>165.16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103</v>
      </c>
      <c r="P2551">
        <f t="shared" si="157"/>
        <v>43.62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101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103</v>
      </c>
      <c r="P2553">
        <f t="shared" si="157"/>
        <v>67.42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107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156</v>
      </c>
      <c r="P2555">
        <f t="shared" si="157"/>
        <v>38.880000000000003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123</v>
      </c>
      <c r="P2556">
        <f t="shared" si="157"/>
        <v>54.99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107</v>
      </c>
      <c r="P2557">
        <f t="shared" si="157"/>
        <v>61.34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106</v>
      </c>
      <c r="P2558">
        <f t="shared" si="157"/>
        <v>23.12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118</v>
      </c>
      <c r="P2559">
        <f t="shared" si="157"/>
        <v>29.61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109</v>
      </c>
      <c r="P2560">
        <f t="shared" si="157"/>
        <v>75.61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111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56"/>
        <v>100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60">ROUND(E2563/D2563*100, 0)</f>
        <v>0</v>
      </c>
      <c r="P2563" t="e">
        <f t="shared" ref="P2563:P2626" si="161">ROUND(E2563/L2563, 2)</f>
        <v>#DIV/0!</v>
      </c>
      <c r="Q2563" t="str">
        <f t="shared" ref="Q2563:Q2626" si="162">LEFT(N2563, SEARCH("/", N2563)-1)</f>
        <v>food</v>
      </c>
      <c r="R2563" t="str">
        <f t="shared" ref="R2563:R2626" si="163">RIGHT(N2563, LEN(N2563)-SEARCH("/", N2563))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1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1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1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0</v>
      </c>
      <c r="P2581">
        <f t="shared" si="161"/>
        <v>23.08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1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11</v>
      </c>
      <c r="P2583">
        <f t="shared" si="161"/>
        <v>48.18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0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1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0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0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2</v>
      </c>
      <c r="P2589">
        <f t="shared" si="161"/>
        <v>202.83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4</v>
      </c>
      <c r="P2590">
        <f t="shared" si="161"/>
        <v>29.13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0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0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0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12</v>
      </c>
      <c r="P2597">
        <f t="shared" si="161"/>
        <v>96.05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24</v>
      </c>
      <c r="P2598">
        <f t="shared" si="161"/>
        <v>305.77999999999997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6</v>
      </c>
      <c r="P2599">
        <f t="shared" si="161"/>
        <v>12.14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39</v>
      </c>
      <c r="P2600">
        <f t="shared" si="161"/>
        <v>83.57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7</v>
      </c>
      <c r="P2602">
        <f t="shared" si="161"/>
        <v>115.53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661</v>
      </c>
      <c r="P2603">
        <f t="shared" si="161"/>
        <v>21.9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326</v>
      </c>
      <c r="P2604">
        <f t="shared" si="161"/>
        <v>80.02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101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104</v>
      </c>
      <c r="P2606">
        <f t="shared" si="161"/>
        <v>64.930000000000007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107</v>
      </c>
      <c r="P2607">
        <f t="shared" si="161"/>
        <v>60.97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</v>
      </c>
      <c r="P2608">
        <f t="shared" si="161"/>
        <v>31.44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408</v>
      </c>
      <c r="P2609">
        <f t="shared" si="161"/>
        <v>81.95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224</v>
      </c>
      <c r="P2610">
        <f t="shared" si="161"/>
        <v>58.93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304</v>
      </c>
      <c r="P2611">
        <f t="shared" si="161"/>
        <v>157.29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141</v>
      </c>
      <c r="P2612">
        <f t="shared" si="161"/>
        <v>55.76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2791</v>
      </c>
      <c r="P2613">
        <f t="shared" si="161"/>
        <v>83.8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172</v>
      </c>
      <c r="P2614">
        <f t="shared" si="161"/>
        <v>58.42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101</v>
      </c>
      <c r="P2615">
        <f t="shared" si="161"/>
        <v>270.57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170</v>
      </c>
      <c r="P2617">
        <f t="shared" si="161"/>
        <v>47.18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115</v>
      </c>
      <c r="P2618">
        <f t="shared" si="161"/>
        <v>120.31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878</v>
      </c>
      <c r="P2619">
        <f t="shared" si="161"/>
        <v>27.6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105</v>
      </c>
      <c r="P2620">
        <f t="shared" si="161"/>
        <v>205.3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188</v>
      </c>
      <c r="P2621">
        <f t="shared" si="161"/>
        <v>35.549999999999997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144</v>
      </c>
      <c r="P2622">
        <f t="shared" si="161"/>
        <v>74.64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146</v>
      </c>
      <c r="P2623">
        <f t="shared" si="161"/>
        <v>47.06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131</v>
      </c>
      <c r="P2624">
        <f t="shared" si="161"/>
        <v>26.59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114</v>
      </c>
      <c r="P2625">
        <f t="shared" si="161"/>
        <v>36.770000000000003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0"/>
        <v>1379</v>
      </c>
      <c r="P2626">
        <f t="shared" si="161"/>
        <v>31.82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64">ROUND(E2627/D2627*100, 0)</f>
        <v>956</v>
      </c>
      <c r="P2627">
        <f t="shared" ref="P2627:P2690" si="165">ROUND(E2627/L2627, 2)</f>
        <v>27.58</v>
      </c>
      <c r="Q2627" t="str">
        <f t="shared" ref="Q2627:Q2690" si="166">LEFT(N2627, SEARCH("/", N2627)-1)</f>
        <v>technology</v>
      </c>
      <c r="R2627" t="str">
        <f t="shared" ref="R2627:R2690" si="167">RIGHT(N2627, LEN(N2627)-SEARCH("/", N2627))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647</v>
      </c>
      <c r="P2629">
        <f t="shared" si="165"/>
        <v>21.56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</v>
      </c>
      <c r="P2630">
        <f t="shared" si="165"/>
        <v>44.1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128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158</v>
      </c>
      <c r="P2632">
        <f t="shared" si="165"/>
        <v>38.99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115</v>
      </c>
      <c r="P2633">
        <f t="shared" si="165"/>
        <v>80.19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</v>
      </c>
      <c r="P2634">
        <f t="shared" si="165"/>
        <v>34.9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355</v>
      </c>
      <c r="P2635">
        <f t="shared" si="165"/>
        <v>89.1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136.9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</v>
      </c>
      <c r="P2639">
        <f t="shared" si="165"/>
        <v>31.96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102</v>
      </c>
      <c r="P2640">
        <f t="shared" si="165"/>
        <v>25.21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10.039999999999999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106</v>
      </c>
      <c r="P2642">
        <f t="shared" si="165"/>
        <v>45.94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34</v>
      </c>
      <c r="P2645">
        <f t="shared" si="165"/>
        <v>223.58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2</v>
      </c>
      <c r="P2646">
        <f t="shared" si="165"/>
        <v>39.479999999999997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11</v>
      </c>
      <c r="P2647">
        <f t="shared" si="165"/>
        <v>91.3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8</v>
      </c>
      <c r="P2648">
        <f t="shared" si="165"/>
        <v>78.67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1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1</v>
      </c>
      <c r="P2650">
        <f t="shared" si="165"/>
        <v>17.670000000000002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0</v>
      </c>
      <c r="P2651">
        <f t="shared" si="165"/>
        <v>41.33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1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2</v>
      </c>
      <c r="P2653">
        <f t="shared" si="165"/>
        <v>307.82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1</v>
      </c>
      <c r="P2654">
        <f t="shared" si="165"/>
        <v>80.45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12</v>
      </c>
      <c r="P2655">
        <f t="shared" si="165"/>
        <v>83.94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0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21</v>
      </c>
      <c r="P2657">
        <f t="shared" si="165"/>
        <v>73.37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11</v>
      </c>
      <c r="P2658">
        <f t="shared" si="165"/>
        <v>112.86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19</v>
      </c>
      <c r="P2659">
        <f t="shared" si="165"/>
        <v>95.28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0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3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0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103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107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105</v>
      </c>
      <c r="P2665">
        <f t="shared" si="165"/>
        <v>373.56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103</v>
      </c>
      <c r="P2666">
        <f t="shared" si="165"/>
        <v>174.04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123</v>
      </c>
      <c r="P2667">
        <f t="shared" si="165"/>
        <v>93.7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159</v>
      </c>
      <c r="P2668">
        <f t="shared" si="165"/>
        <v>77.33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111</v>
      </c>
      <c r="P2669">
        <f t="shared" si="165"/>
        <v>92.22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171</v>
      </c>
      <c r="P2670">
        <f t="shared" si="165"/>
        <v>60.96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6</v>
      </c>
      <c r="P2672">
        <f t="shared" si="165"/>
        <v>41.58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11</v>
      </c>
      <c r="P2673">
        <f t="shared" si="165"/>
        <v>33.76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33</v>
      </c>
      <c r="P2674">
        <f t="shared" si="165"/>
        <v>70.62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28</v>
      </c>
      <c r="P2675">
        <f t="shared" si="165"/>
        <v>167.15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63</v>
      </c>
      <c r="P2676">
        <f t="shared" si="165"/>
        <v>128.62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8</v>
      </c>
      <c r="P2677">
        <f t="shared" si="165"/>
        <v>65.41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50</v>
      </c>
      <c r="P2678">
        <f t="shared" si="165"/>
        <v>117.56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18</v>
      </c>
      <c r="P2679">
        <f t="shared" si="165"/>
        <v>126.48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0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0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1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1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28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0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1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0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4"/>
        <v>0</v>
      </c>
      <c r="P2690">
        <f t="shared" si="165"/>
        <v>5.29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68">ROUND(E2691/D2691*100, 0)</f>
        <v>0</v>
      </c>
      <c r="P2691">
        <f t="shared" ref="P2691:P2754" si="169">ROUND(E2691/L2691, 2)</f>
        <v>1</v>
      </c>
      <c r="Q2691" t="str">
        <f t="shared" ref="Q2691:Q2754" si="170">LEFT(N2691, SEARCH("/", N2691)-1)</f>
        <v>food</v>
      </c>
      <c r="R2691" t="str">
        <f t="shared" ref="R2691:R2754" si="171">RIGHT(N2691, LEN(N2691)-SEARCH("/", N2691))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11</v>
      </c>
      <c r="P2692">
        <f t="shared" si="169"/>
        <v>72.760000000000005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0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1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1</v>
      </c>
      <c r="P2695">
        <f t="shared" si="169"/>
        <v>13.33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0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</v>
      </c>
      <c r="P2697">
        <f t="shared" si="169"/>
        <v>23.67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6</v>
      </c>
      <c r="P2698">
        <f t="shared" si="169"/>
        <v>89.21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</v>
      </c>
      <c r="P2699">
        <f t="shared" si="169"/>
        <v>116.56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</v>
      </c>
      <c r="P2700">
        <f t="shared" si="169"/>
        <v>13.01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</v>
      </c>
      <c r="P2703">
        <f t="shared" si="169"/>
        <v>34.130000000000003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</v>
      </c>
      <c r="P2704">
        <f t="shared" si="169"/>
        <v>132.35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104</v>
      </c>
      <c r="P2705">
        <f t="shared" si="169"/>
        <v>922.22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6</v>
      </c>
      <c r="P2706">
        <f t="shared" si="169"/>
        <v>163.57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11</v>
      </c>
      <c r="P2707">
        <f t="shared" si="169"/>
        <v>217.38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112</v>
      </c>
      <c r="P2708">
        <f t="shared" si="169"/>
        <v>149.44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351</v>
      </c>
      <c r="P2709">
        <f t="shared" si="169"/>
        <v>71.239999999999995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233</v>
      </c>
      <c r="P2710">
        <f t="shared" si="169"/>
        <v>44.46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102</v>
      </c>
      <c r="P2711">
        <f t="shared" si="169"/>
        <v>164.94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154</v>
      </c>
      <c r="P2712">
        <f t="shared" si="169"/>
        <v>84.87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101</v>
      </c>
      <c r="P2713">
        <f t="shared" si="169"/>
        <v>53.95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131</v>
      </c>
      <c r="P2714">
        <f t="shared" si="169"/>
        <v>50.53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102</v>
      </c>
      <c r="P2715">
        <f t="shared" si="169"/>
        <v>108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116</v>
      </c>
      <c r="P2716">
        <f t="shared" si="169"/>
        <v>95.37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265</v>
      </c>
      <c r="P2717">
        <f t="shared" si="169"/>
        <v>57.63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120</v>
      </c>
      <c r="P2718">
        <f t="shared" si="169"/>
        <v>64.16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120</v>
      </c>
      <c r="P2719">
        <f t="shared" si="169"/>
        <v>92.39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104</v>
      </c>
      <c r="P2720">
        <f t="shared" si="169"/>
        <v>125.98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109</v>
      </c>
      <c r="P2721">
        <f t="shared" si="169"/>
        <v>94.64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118</v>
      </c>
      <c r="P2722">
        <f t="shared" si="169"/>
        <v>170.7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1462</v>
      </c>
      <c r="P2723">
        <f t="shared" si="169"/>
        <v>40.76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253</v>
      </c>
      <c r="P2724">
        <f t="shared" si="169"/>
        <v>68.25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140</v>
      </c>
      <c r="P2725">
        <f t="shared" si="169"/>
        <v>95.49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297</v>
      </c>
      <c r="P2726">
        <f t="shared" si="169"/>
        <v>7.19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145</v>
      </c>
      <c r="P2727">
        <f t="shared" si="169"/>
        <v>511.65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106</v>
      </c>
      <c r="P2728">
        <f t="shared" si="169"/>
        <v>261.75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493</v>
      </c>
      <c r="P2729">
        <f t="shared" si="169"/>
        <v>69.760000000000005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202</v>
      </c>
      <c r="P2730">
        <f t="shared" si="169"/>
        <v>77.23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104</v>
      </c>
      <c r="P2731">
        <f t="shared" si="169"/>
        <v>340.57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170</v>
      </c>
      <c r="P2732">
        <f t="shared" si="169"/>
        <v>67.42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104</v>
      </c>
      <c r="P2733">
        <f t="shared" si="169"/>
        <v>845.7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118</v>
      </c>
      <c r="P2734">
        <f t="shared" si="169"/>
        <v>97.19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108</v>
      </c>
      <c r="P2735">
        <f t="shared" si="169"/>
        <v>451.84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2260300</v>
      </c>
      <c r="P2736">
        <f t="shared" si="169"/>
        <v>138.66999999999999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978</v>
      </c>
      <c r="P2737">
        <f t="shared" si="169"/>
        <v>21.64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123</v>
      </c>
      <c r="P2738">
        <f t="shared" si="169"/>
        <v>169.52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246</v>
      </c>
      <c r="P2739">
        <f t="shared" si="169"/>
        <v>161.88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148</v>
      </c>
      <c r="P2740">
        <f t="shared" si="169"/>
        <v>493.13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384</v>
      </c>
      <c r="P2741">
        <f t="shared" si="169"/>
        <v>22.12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103</v>
      </c>
      <c r="P2742">
        <f t="shared" si="169"/>
        <v>18.239999999999998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0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29</v>
      </c>
      <c r="P2744">
        <f t="shared" si="169"/>
        <v>40.61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5</v>
      </c>
      <c r="P2746">
        <f t="shared" si="169"/>
        <v>37.950000000000003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22</v>
      </c>
      <c r="P2747">
        <f t="shared" si="169"/>
        <v>35.729999999999997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27</v>
      </c>
      <c r="P2748">
        <f t="shared" si="169"/>
        <v>42.16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28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1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1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68"/>
        <v>11</v>
      </c>
      <c r="P2754">
        <f t="shared" si="169"/>
        <v>39.29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72">ROUND(E2755/D2755*100, 0)</f>
        <v>19</v>
      </c>
      <c r="P2755">
        <f t="shared" ref="P2755:P2818" si="173">ROUND(E2755/L2755, 2)</f>
        <v>47.5</v>
      </c>
      <c r="Q2755" t="str">
        <f t="shared" ref="Q2755:Q2818" si="174">LEFT(N2755, SEARCH("/", N2755)-1)</f>
        <v>publishing</v>
      </c>
      <c r="R2755" t="str">
        <f t="shared" ref="R2755:R2818" si="175">RIGHT(N2755, LEN(N2755)-SEARCH("/", N2755))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17.329999999999998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</v>
      </c>
      <c r="P2758">
        <f t="shared" si="173"/>
        <v>31.76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1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12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11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1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1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1</v>
      </c>
      <c r="P2769">
        <f t="shared" si="173"/>
        <v>11.33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14</v>
      </c>
      <c r="P2770">
        <f t="shared" si="173"/>
        <v>29.47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0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10</v>
      </c>
      <c r="P2772">
        <f t="shared" si="173"/>
        <v>63.1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0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14</v>
      </c>
      <c r="P2776">
        <f t="shared" si="173"/>
        <v>43.85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8</v>
      </c>
      <c r="P2778">
        <f t="shared" si="173"/>
        <v>45.97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0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26</v>
      </c>
      <c r="P2780">
        <f t="shared" si="173"/>
        <v>93.67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105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120</v>
      </c>
      <c r="P2784">
        <f t="shared" si="173"/>
        <v>66.67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115</v>
      </c>
      <c r="P2785">
        <f t="shared" si="173"/>
        <v>18.77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119</v>
      </c>
      <c r="P2786">
        <f t="shared" si="173"/>
        <v>66.11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105</v>
      </c>
      <c r="P2787">
        <f t="shared" si="173"/>
        <v>36.86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118</v>
      </c>
      <c r="P2788">
        <f t="shared" si="173"/>
        <v>39.81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120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103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101</v>
      </c>
      <c r="P2791">
        <f t="shared" si="173"/>
        <v>126.46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105</v>
      </c>
      <c r="P2792">
        <f t="shared" si="173"/>
        <v>47.88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103</v>
      </c>
      <c r="P2793">
        <f t="shared" si="173"/>
        <v>73.209999999999994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108</v>
      </c>
      <c r="P2794">
        <f t="shared" si="173"/>
        <v>89.67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111</v>
      </c>
      <c r="P2795">
        <f t="shared" si="173"/>
        <v>151.46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104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116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103</v>
      </c>
      <c r="P2799">
        <f t="shared" si="173"/>
        <v>87.36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101</v>
      </c>
      <c r="P2800">
        <f t="shared" si="173"/>
        <v>36.47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117</v>
      </c>
      <c r="P2801">
        <f t="shared" si="173"/>
        <v>44.86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133</v>
      </c>
      <c r="P2802">
        <f t="shared" si="173"/>
        <v>42.9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133</v>
      </c>
      <c r="P2803">
        <f t="shared" si="173"/>
        <v>51.23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102</v>
      </c>
      <c r="P2804">
        <f t="shared" si="173"/>
        <v>33.94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128</v>
      </c>
      <c r="P2805">
        <f t="shared" si="173"/>
        <v>90.74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115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110</v>
      </c>
      <c r="P2807">
        <f t="shared" si="173"/>
        <v>24.44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112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126</v>
      </c>
      <c r="P2809">
        <f t="shared" si="173"/>
        <v>67.739999999999995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100</v>
      </c>
      <c r="P2810">
        <f t="shared" si="173"/>
        <v>65.38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102</v>
      </c>
      <c r="P2811">
        <f t="shared" si="173"/>
        <v>121.9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108</v>
      </c>
      <c r="P2812">
        <f t="shared" si="173"/>
        <v>47.46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100</v>
      </c>
      <c r="P2813">
        <f t="shared" si="173"/>
        <v>92.84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113</v>
      </c>
      <c r="P2814">
        <f t="shared" si="173"/>
        <v>68.25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128</v>
      </c>
      <c r="P2815">
        <f t="shared" si="173"/>
        <v>37.21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108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242</v>
      </c>
      <c r="P2817">
        <f t="shared" si="173"/>
        <v>43.21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2"/>
        <v>142</v>
      </c>
      <c r="P2818">
        <f t="shared" si="173"/>
        <v>25.13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76">ROUND(E2819/D2819*100, 0)</f>
        <v>130</v>
      </c>
      <c r="P2819">
        <f t="shared" ref="P2819:P2882" si="177">ROUND(E2819/L2819, 2)</f>
        <v>23.64</v>
      </c>
      <c r="Q2819" t="str">
        <f t="shared" ref="Q2819:Q2882" si="178">LEFT(N2819, SEARCH("/", N2819)-1)</f>
        <v>theater</v>
      </c>
      <c r="R2819" t="str">
        <f t="shared" ref="R2819:R2882" si="179">RIGHT(N2819, LEN(N2819)-SEARCH("/", N2819))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</v>
      </c>
      <c r="P2820">
        <f t="shared" si="177"/>
        <v>103.95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105</v>
      </c>
      <c r="P2821">
        <f t="shared" si="177"/>
        <v>50.38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28.57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63.83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8.86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117</v>
      </c>
      <c r="P2826">
        <f t="shared" si="177"/>
        <v>50.67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</v>
      </c>
      <c r="P2827">
        <f t="shared" si="177"/>
        <v>60.78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108</v>
      </c>
      <c r="P2828">
        <f t="shared" si="177"/>
        <v>113.42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</v>
      </c>
      <c r="P2829">
        <f t="shared" si="177"/>
        <v>104.57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</v>
      </c>
      <c r="P2830">
        <f t="shared" si="177"/>
        <v>98.31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107</v>
      </c>
      <c r="P2831">
        <f t="shared" si="177"/>
        <v>35.04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272.73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111</v>
      </c>
      <c r="P2833">
        <f t="shared" si="177"/>
        <v>63.85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115</v>
      </c>
      <c r="P2834">
        <f t="shared" si="177"/>
        <v>30.19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108</v>
      </c>
      <c r="P2835">
        <f t="shared" si="177"/>
        <v>83.51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170</v>
      </c>
      <c r="P2836">
        <f t="shared" si="177"/>
        <v>64.760000000000005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187</v>
      </c>
      <c r="P2837">
        <f t="shared" si="177"/>
        <v>20.12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108</v>
      </c>
      <c r="P2838">
        <f t="shared" si="177"/>
        <v>44.09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100</v>
      </c>
      <c r="P2839">
        <f t="shared" si="177"/>
        <v>40.479999999999997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120</v>
      </c>
      <c r="P2840">
        <f t="shared" si="177"/>
        <v>44.54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111</v>
      </c>
      <c r="P2841">
        <f t="shared" si="177"/>
        <v>125.81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104</v>
      </c>
      <c r="P2842">
        <f t="shared" si="177"/>
        <v>19.7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5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32</v>
      </c>
      <c r="P2847">
        <f t="shared" si="177"/>
        <v>60.67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0</v>
      </c>
      <c r="P2850">
        <f t="shared" si="177"/>
        <v>23.33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4</v>
      </c>
      <c r="P2852">
        <f t="shared" si="177"/>
        <v>23.92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2</v>
      </c>
      <c r="P2854">
        <f t="shared" si="177"/>
        <v>15.83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42</v>
      </c>
      <c r="P2856">
        <f t="shared" si="177"/>
        <v>29.79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5</v>
      </c>
      <c r="P2858">
        <f t="shared" si="177"/>
        <v>24.33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20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7</v>
      </c>
      <c r="P2862">
        <f t="shared" si="177"/>
        <v>29.56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32</v>
      </c>
      <c r="P2863">
        <f t="shared" si="177"/>
        <v>26.67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0</v>
      </c>
      <c r="P2864">
        <f t="shared" si="177"/>
        <v>18.329999999999998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0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2</v>
      </c>
      <c r="P2866">
        <f t="shared" si="177"/>
        <v>13.33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1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20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42</v>
      </c>
      <c r="P2870">
        <f t="shared" si="177"/>
        <v>105.03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15</v>
      </c>
      <c r="P2872">
        <f t="shared" si="177"/>
        <v>83.33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5</v>
      </c>
      <c r="P2873">
        <f t="shared" si="177"/>
        <v>35.92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38</v>
      </c>
      <c r="P2875">
        <f t="shared" si="177"/>
        <v>119.13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5</v>
      </c>
      <c r="P2876">
        <f t="shared" si="177"/>
        <v>90.33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0</v>
      </c>
      <c r="P2877">
        <f t="shared" si="177"/>
        <v>2.33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11</v>
      </c>
      <c r="P2879">
        <f t="shared" si="177"/>
        <v>108.33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0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76"/>
        <v>23</v>
      </c>
      <c r="P2882">
        <f t="shared" si="177"/>
        <v>96.55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80">ROUND(E2883/D2883*100, 0)</f>
        <v>0</v>
      </c>
      <c r="P2883" t="e">
        <f t="shared" ref="P2883:P2946" si="181">ROUND(E2883/L2883, 2)</f>
        <v>#DIV/0!</v>
      </c>
      <c r="Q2883" t="str">
        <f t="shared" ref="Q2883:Q2946" si="182">LEFT(N2883, SEARCH("/", N2883)-1)</f>
        <v>theater</v>
      </c>
      <c r="R2883" t="str">
        <f t="shared" ref="R2883:R2946" si="183">RIGHT(N2883, LEN(N2883)-SEARCH("/", N2883))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34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33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</v>
      </c>
      <c r="P2891">
        <f t="shared" si="181"/>
        <v>81.569999999999993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</v>
      </c>
      <c r="P2894">
        <f t="shared" si="181"/>
        <v>29.41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1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5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21</v>
      </c>
      <c r="P2898">
        <f t="shared" si="181"/>
        <v>52.08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5</v>
      </c>
      <c r="P2899">
        <f t="shared" si="181"/>
        <v>183.33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4</v>
      </c>
      <c r="P2900">
        <f t="shared" si="181"/>
        <v>26.33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62</v>
      </c>
      <c r="P2902">
        <f t="shared" si="181"/>
        <v>486.43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1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0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1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18</v>
      </c>
      <c r="P2907">
        <f t="shared" si="181"/>
        <v>36.590000000000003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9</v>
      </c>
      <c r="P2908">
        <f t="shared" si="181"/>
        <v>80.709999999999994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0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3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0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0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37</v>
      </c>
      <c r="P2913">
        <f t="shared" si="181"/>
        <v>46.93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14</v>
      </c>
      <c r="P2914">
        <f t="shared" si="181"/>
        <v>78.08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0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0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61</v>
      </c>
      <c r="P2917">
        <f t="shared" si="181"/>
        <v>203.67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8</v>
      </c>
      <c r="P2918">
        <f t="shared" si="181"/>
        <v>20.71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22</v>
      </c>
      <c r="P2919">
        <f t="shared" si="181"/>
        <v>48.56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27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9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27</v>
      </c>
      <c r="P2922">
        <f t="shared" si="181"/>
        <v>51.62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100</v>
      </c>
      <c r="P2924">
        <f t="shared" si="181"/>
        <v>83.33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103</v>
      </c>
      <c r="P2926">
        <f t="shared" si="181"/>
        <v>175.51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102</v>
      </c>
      <c r="P2927">
        <f t="shared" si="181"/>
        <v>231.66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131</v>
      </c>
      <c r="P2929">
        <f t="shared" si="181"/>
        <v>112.14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100</v>
      </c>
      <c r="P2930">
        <f t="shared" si="181"/>
        <v>41.67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102</v>
      </c>
      <c r="P2931">
        <f t="shared" si="181"/>
        <v>255.17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101</v>
      </c>
      <c r="P2932">
        <f t="shared" si="181"/>
        <v>162.77000000000001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106</v>
      </c>
      <c r="P2933">
        <f t="shared" si="181"/>
        <v>88.33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105</v>
      </c>
      <c r="P2934">
        <f t="shared" si="181"/>
        <v>85.74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103</v>
      </c>
      <c r="P2935">
        <f t="shared" si="181"/>
        <v>47.57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108</v>
      </c>
      <c r="P2936">
        <f t="shared" si="181"/>
        <v>72.97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101</v>
      </c>
      <c r="P2937">
        <f t="shared" si="181"/>
        <v>90.54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128</v>
      </c>
      <c r="P2938">
        <f t="shared" si="181"/>
        <v>37.65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133</v>
      </c>
      <c r="P2939">
        <f t="shared" si="181"/>
        <v>36.36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101</v>
      </c>
      <c r="P2940">
        <f t="shared" si="181"/>
        <v>126.72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103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107</v>
      </c>
      <c r="P2942">
        <f t="shared" si="181"/>
        <v>81.239999999999995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0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20</v>
      </c>
      <c r="P2944">
        <f t="shared" si="181"/>
        <v>202.23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84">ROUND(E2947/D2947*100, 0)</f>
        <v>0</v>
      </c>
      <c r="P2947" t="e">
        <f t="shared" ref="P2947:P3010" si="185">ROUND(E2947/L2947, 2)</f>
        <v>#DIV/0!</v>
      </c>
      <c r="Q2947" t="str">
        <f t="shared" ref="Q2947:Q3010" si="186">LEFT(N2947, SEARCH("/", N2947)-1)</f>
        <v>theater</v>
      </c>
      <c r="R2947" t="str">
        <f t="shared" ref="R2947:R3010" si="187">RIGHT(N2947, LEN(N2947)-SEARCH("/", N2947))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</v>
      </c>
      <c r="P2949">
        <f t="shared" si="185"/>
        <v>82.46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0</v>
      </c>
      <c r="P2950">
        <f t="shared" si="185"/>
        <v>2.67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3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</v>
      </c>
      <c r="P2953">
        <f t="shared" si="185"/>
        <v>18.899999999999999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</v>
      </c>
      <c r="P2954">
        <f t="shared" si="185"/>
        <v>200.63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</v>
      </c>
      <c r="P2955">
        <f t="shared" si="185"/>
        <v>201.67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60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17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2</v>
      </c>
      <c r="P2959">
        <f t="shared" si="185"/>
        <v>93.33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110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122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107</v>
      </c>
      <c r="P2965">
        <f t="shared" si="185"/>
        <v>109.03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101</v>
      </c>
      <c r="P2966">
        <f t="shared" si="185"/>
        <v>25.69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109</v>
      </c>
      <c r="P2967">
        <f t="shared" si="185"/>
        <v>41.92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114</v>
      </c>
      <c r="P2968">
        <f t="shared" si="185"/>
        <v>88.77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114</v>
      </c>
      <c r="P2969">
        <f t="shared" si="185"/>
        <v>80.23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106</v>
      </c>
      <c r="P2970">
        <f t="shared" si="185"/>
        <v>78.94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163</v>
      </c>
      <c r="P2971">
        <f t="shared" si="185"/>
        <v>95.59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106</v>
      </c>
      <c r="P2972">
        <f t="shared" si="185"/>
        <v>69.89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100</v>
      </c>
      <c r="P2973">
        <f t="shared" si="185"/>
        <v>74.53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105</v>
      </c>
      <c r="P2974">
        <f t="shared" si="185"/>
        <v>123.94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175</v>
      </c>
      <c r="P2975">
        <f t="shared" si="185"/>
        <v>264.85000000000002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102</v>
      </c>
      <c r="P2976">
        <f t="shared" si="185"/>
        <v>58.62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100</v>
      </c>
      <c r="P2977">
        <f t="shared" si="185"/>
        <v>70.88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171</v>
      </c>
      <c r="P2978">
        <f t="shared" si="185"/>
        <v>8.57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114</v>
      </c>
      <c r="P2979">
        <f t="shared" si="185"/>
        <v>113.57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129</v>
      </c>
      <c r="P2980">
        <f t="shared" si="185"/>
        <v>60.69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101</v>
      </c>
      <c r="P2981">
        <f t="shared" si="185"/>
        <v>110.22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109</v>
      </c>
      <c r="P2982">
        <f t="shared" si="185"/>
        <v>136.46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129</v>
      </c>
      <c r="P2983">
        <f t="shared" si="185"/>
        <v>53.16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102</v>
      </c>
      <c r="P2984">
        <f t="shared" si="185"/>
        <v>86.49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147</v>
      </c>
      <c r="P2985">
        <f t="shared" si="185"/>
        <v>155.24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100</v>
      </c>
      <c r="P2986">
        <f t="shared" si="185"/>
        <v>115.08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122</v>
      </c>
      <c r="P2987">
        <f t="shared" si="185"/>
        <v>109.59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106</v>
      </c>
      <c r="P2988">
        <f t="shared" si="185"/>
        <v>45.21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110</v>
      </c>
      <c r="P2989">
        <f t="shared" si="185"/>
        <v>104.15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100</v>
      </c>
      <c r="P2990">
        <f t="shared" si="185"/>
        <v>35.71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177</v>
      </c>
      <c r="P2991">
        <f t="shared" si="185"/>
        <v>97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100</v>
      </c>
      <c r="P2992">
        <f t="shared" si="185"/>
        <v>370.37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103</v>
      </c>
      <c r="P2993">
        <f t="shared" si="185"/>
        <v>94.41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105</v>
      </c>
      <c r="P2994">
        <f t="shared" si="185"/>
        <v>48.98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100</v>
      </c>
      <c r="P2995">
        <f t="shared" si="185"/>
        <v>45.59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458</v>
      </c>
      <c r="P2996">
        <f t="shared" si="185"/>
        <v>23.28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105</v>
      </c>
      <c r="P2997">
        <f t="shared" si="185"/>
        <v>63.23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172</v>
      </c>
      <c r="P2998">
        <f t="shared" si="185"/>
        <v>153.52000000000001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104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103</v>
      </c>
      <c r="P3000">
        <f t="shared" si="185"/>
        <v>118.97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119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319</v>
      </c>
      <c r="P3003">
        <f t="shared" si="185"/>
        <v>131.38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109</v>
      </c>
      <c r="P3004">
        <f t="shared" si="185"/>
        <v>73.03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101</v>
      </c>
      <c r="P3005">
        <f t="shared" si="185"/>
        <v>178.53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113</v>
      </c>
      <c r="P3006">
        <f t="shared" si="185"/>
        <v>162.91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120</v>
      </c>
      <c r="P3007">
        <f t="shared" si="185"/>
        <v>108.24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108</v>
      </c>
      <c r="P3008">
        <f t="shared" si="185"/>
        <v>88.87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4"/>
        <v>101</v>
      </c>
      <c r="P3010">
        <f t="shared" si="185"/>
        <v>116.73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88">ROUND(E3011/D3011*100, 0)</f>
        <v>120</v>
      </c>
      <c r="P3011">
        <f t="shared" ref="P3011:P3074" si="189">ROUND(E3011/L3011, 2)</f>
        <v>233.9</v>
      </c>
      <c r="Q3011" t="str">
        <f t="shared" ref="Q3011:Q3074" si="190">LEFT(N3011, SEARCH("/", N3011)-1)</f>
        <v>theater</v>
      </c>
      <c r="R3011" t="str">
        <f t="shared" ref="R3011:R3074" si="191">RIGHT(N3011, LEN(N3011)-SEARCH("/", N3011))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124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</v>
      </c>
      <c r="P3014">
        <f t="shared" si="189"/>
        <v>85.18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157</v>
      </c>
      <c r="P3015">
        <f t="shared" si="189"/>
        <v>146.69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</v>
      </c>
      <c r="P3016">
        <f t="shared" si="189"/>
        <v>50.76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103</v>
      </c>
      <c r="P3018">
        <f t="shared" si="189"/>
        <v>242.28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106</v>
      </c>
      <c r="P3019">
        <f t="shared" si="189"/>
        <v>146.44999999999999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101</v>
      </c>
      <c r="P3020">
        <f t="shared" si="189"/>
        <v>103.17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</v>
      </c>
      <c r="P3021">
        <f t="shared" si="189"/>
        <v>80.459999999999994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101</v>
      </c>
      <c r="P3022">
        <f t="shared" si="189"/>
        <v>234.67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</v>
      </c>
      <c r="P3023">
        <f t="shared" si="189"/>
        <v>50.69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101</v>
      </c>
      <c r="P3024">
        <f t="shared" si="189"/>
        <v>162.71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120.17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246</v>
      </c>
      <c r="P3026">
        <f t="shared" si="189"/>
        <v>67.7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302</v>
      </c>
      <c r="P3027">
        <f t="shared" si="189"/>
        <v>52.1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143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131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168</v>
      </c>
      <c r="P3030">
        <f t="shared" si="189"/>
        <v>84.86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110</v>
      </c>
      <c r="P3031">
        <f t="shared" si="189"/>
        <v>94.55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107</v>
      </c>
      <c r="P3032">
        <f t="shared" si="189"/>
        <v>45.54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100</v>
      </c>
      <c r="P3033">
        <f t="shared" si="189"/>
        <v>51.72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127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147</v>
      </c>
      <c r="P3035">
        <f t="shared" si="189"/>
        <v>191.13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113</v>
      </c>
      <c r="P3036">
        <f t="shared" si="189"/>
        <v>89.31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109</v>
      </c>
      <c r="P3037">
        <f t="shared" si="189"/>
        <v>88.59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127</v>
      </c>
      <c r="P3038">
        <f t="shared" si="189"/>
        <v>96.3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213</v>
      </c>
      <c r="P3039">
        <f t="shared" si="189"/>
        <v>33.31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101</v>
      </c>
      <c r="P3040">
        <f t="shared" si="189"/>
        <v>37.22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109</v>
      </c>
      <c r="P3041">
        <f t="shared" si="189"/>
        <v>92.13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108</v>
      </c>
      <c r="P3042">
        <f t="shared" si="189"/>
        <v>76.790000000000006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110</v>
      </c>
      <c r="P3043">
        <f t="shared" si="189"/>
        <v>96.53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128</v>
      </c>
      <c r="P3044">
        <f t="shared" si="189"/>
        <v>51.89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110</v>
      </c>
      <c r="P3045">
        <f t="shared" si="189"/>
        <v>128.91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109</v>
      </c>
      <c r="P3046">
        <f t="shared" si="189"/>
        <v>84.11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133</v>
      </c>
      <c r="P3047">
        <f t="shared" si="189"/>
        <v>82.94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191</v>
      </c>
      <c r="P3048">
        <f t="shared" si="189"/>
        <v>259.95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166</v>
      </c>
      <c r="P3050">
        <f t="shared" si="189"/>
        <v>177.02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107</v>
      </c>
      <c r="P3051">
        <f t="shared" si="189"/>
        <v>74.069999999999993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106</v>
      </c>
      <c r="P3052">
        <f t="shared" si="189"/>
        <v>70.67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24</v>
      </c>
      <c r="P3053">
        <f t="shared" si="189"/>
        <v>23.63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0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0</v>
      </c>
      <c r="P3055">
        <f t="shared" si="189"/>
        <v>13.33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0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0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3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0</v>
      </c>
      <c r="P3062">
        <f t="shared" si="189"/>
        <v>55.83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67</v>
      </c>
      <c r="P3064">
        <f t="shared" si="189"/>
        <v>99.76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20</v>
      </c>
      <c r="P3065">
        <f t="shared" si="189"/>
        <v>25.52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11</v>
      </c>
      <c r="P3066">
        <f t="shared" si="189"/>
        <v>117.65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0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12</v>
      </c>
      <c r="P3068">
        <f t="shared" si="189"/>
        <v>2796.67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3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0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14</v>
      </c>
      <c r="P3071">
        <f t="shared" si="189"/>
        <v>20.14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3</v>
      </c>
      <c r="P3072">
        <f t="shared" si="189"/>
        <v>20.88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60</v>
      </c>
      <c r="P3073">
        <f t="shared" si="189"/>
        <v>61.31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88"/>
        <v>0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92">ROUND(E3075/D3075*100, 0)</f>
        <v>0</v>
      </c>
      <c r="P3075">
        <f t="shared" ref="P3075:P3138" si="193">ROUND(E3075/L3075, 2)</f>
        <v>92.14</v>
      </c>
      <c r="Q3075" t="str">
        <f t="shared" ref="Q3075:Q3138" si="194">LEFT(N3075, SEARCH("/", N3075)-1)</f>
        <v>theater</v>
      </c>
      <c r="R3075" t="str">
        <f t="shared" ref="R3075:R3138" si="195">RIGHT(N3075, LEN(N3075)-SEARCH("/", N3075))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0</v>
      </c>
      <c r="P3076">
        <f t="shared" si="193"/>
        <v>7.33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9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</v>
      </c>
      <c r="P3080">
        <f t="shared" si="193"/>
        <v>23.67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1</v>
      </c>
      <c r="P3081">
        <f t="shared" si="193"/>
        <v>415.78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0</v>
      </c>
      <c r="P3082">
        <f t="shared" si="193"/>
        <v>53.71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</v>
      </c>
      <c r="P3085">
        <f t="shared" si="193"/>
        <v>18.670000000000002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12</v>
      </c>
      <c r="P3086">
        <f t="shared" si="193"/>
        <v>78.33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</v>
      </c>
      <c r="P3087">
        <f t="shared" si="193"/>
        <v>67.78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</v>
      </c>
      <c r="P3088">
        <f t="shared" si="193"/>
        <v>16.670000000000002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1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0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23</v>
      </c>
      <c r="P3091">
        <f t="shared" si="193"/>
        <v>130.09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5</v>
      </c>
      <c r="P3092">
        <f t="shared" si="193"/>
        <v>1270.22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16</v>
      </c>
      <c r="P3093">
        <f t="shared" si="193"/>
        <v>88.44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1</v>
      </c>
      <c r="P3094">
        <f t="shared" si="193"/>
        <v>56.34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23</v>
      </c>
      <c r="P3095">
        <f t="shared" si="193"/>
        <v>53.53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0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0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4</v>
      </c>
      <c r="P3098">
        <f t="shared" si="193"/>
        <v>56.79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17</v>
      </c>
      <c r="P3099">
        <f t="shared" si="193"/>
        <v>40.83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4</v>
      </c>
      <c r="P3100">
        <f t="shared" si="193"/>
        <v>65.11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14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15</v>
      </c>
      <c r="P3102">
        <f t="shared" si="193"/>
        <v>140.54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39</v>
      </c>
      <c r="P3104">
        <f t="shared" si="193"/>
        <v>69.53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0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30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42</v>
      </c>
      <c r="P3107">
        <f t="shared" si="193"/>
        <v>79.87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4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20</v>
      </c>
      <c r="P3109">
        <f t="shared" si="193"/>
        <v>272.58999999999997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0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25</v>
      </c>
      <c r="P3111">
        <f t="shared" si="193"/>
        <v>58.18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0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27</v>
      </c>
      <c r="P3113">
        <f t="shared" si="193"/>
        <v>70.11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5</v>
      </c>
      <c r="P3114">
        <f t="shared" si="193"/>
        <v>57.89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4</v>
      </c>
      <c r="P3115">
        <f t="shared" si="193"/>
        <v>125.27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57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0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0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0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0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1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68</v>
      </c>
      <c r="P3125">
        <f t="shared" si="193"/>
        <v>244.8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0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4</v>
      </c>
      <c r="P3128">
        <f t="shared" si="193"/>
        <v>61.18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109</v>
      </c>
      <c r="P3130">
        <f t="shared" si="193"/>
        <v>139.24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1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4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16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0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23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21</v>
      </c>
      <c r="P3137">
        <f t="shared" si="193"/>
        <v>23.14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2"/>
        <v>128</v>
      </c>
      <c r="P3138">
        <f t="shared" si="193"/>
        <v>29.05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96">ROUND(E3139/D3139*100, 0)</f>
        <v>3</v>
      </c>
      <c r="P3139">
        <f t="shared" ref="P3139:P3202" si="197">ROUND(E3139/L3139, 2)</f>
        <v>50</v>
      </c>
      <c r="Q3139" t="str">
        <f t="shared" ref="Q3139:Q3202" si="198">LEFT(N3139, SEARCH("/", N3139)-1)</f>
        <v>theater</v>
      </c>
      <c r="R3139" t="str">
        <f t="shared" ref="R3139:R3202" si="199">RIGHT(N3139, LEN(N3139)-SEARCH("/", N3139))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1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52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</v>
      </c>
      <c r="P3146">
        <f t="shared" si="197"/>
        <v>251.33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11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118</v>
      </c>
      <c r="P3149">
        <f t="shared" si="197"/>
        <v>110.35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</v>
      </c>
      <c r="P3150">
        <f t="shared" si="197"/>
        <v>41.42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33.99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</v>
      </c>
      <c r="P3153">
        <f t="shared" si="197"/>
        <v>103.35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106</v>
      </c>
      <c r="P3154">
        <f t="shared" si="197"/>
        <v>34.79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336</v>
      </c>
      <c r="P3155">
        <f t="shared" si="197"/>
        <v>41.77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113</v>
      </c>
      <c r="P3156">
        <f t="shared" si="197"/>
        <v>64.27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189</v>
      </c>
      <c r="P3157">
        <f t="shared" si="197"/>
        <v>31.21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102</v>
      </c>
      <c r="P3158">
        <f t="shared" si="197"/>
        <v>62.92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101</v>
      </c>
      <c r="P3159">
        <f t="shared" si="197"/>
        <v>98.54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114</v>
      </c>
      <c r="P3160">
        <f t="shared" si="197"/>
        <v>82.61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133</v>
      </c>
      <c r="P3161">
        <f t="shared" si="197"/>
        <v>38.5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102</v>
      </c>
      <c r="P3162">
        <f t="shared" si="197"/>
        <v>80.16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105</v>
      </c>
      <c r="P3163">
        <f t="shared" si="197"/>
        <v>28.41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127</v>
      </c>
      <c r="P3164">
        <f t="shared" si="197"/>
        <v>80.73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111</v>
      </c>
      <c r="P3165">
        <f t="shared" si="197"/>
        <v>200.69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107</v>
      </c>
      <c r="P3166">
        <f t="shared" si="197"/>
        <v>37.590000000000003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163</v>
      </c>
      <c r="P3167">
        <f t="shared" si="197"/>
        <v>58.1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160</v>
      </c>
      <c r="P3168">
        <f t="shared" si="197"/>
        <v>60.3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116</v>
      </c>
      <c r="P3169">
        <f t="shared" si="197"/>
        <v>63.36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124</v>
      </c>
      <c r="P3170">
        <f t="shared" si="197"/>
        <v>50.9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103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112</v>
      </c>
      <c r="P3172">
        <f t="shared" si="197"/>
        <v>31.62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109</v>
      </c>
      <c r="P3173">
        <f t="shared" si="197"/>
        <v>65.099999999999994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115</v>
      </c>
      <c r="P3174">
        <f t="shared" si="197"/>
        <v>79.31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103</v>
      </c>
      <c r="P3175">
        <f t="shared" si="197"/>
        <v>139.19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101</v>
      </c>
      <c r="P3176">
        <f t="shared" si="197"/>
        <v>131.91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110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115</v>
      </c>
      <c r="P3178">
        <f t="shared" si="197"/>
        <v>39.67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117</v>
      </c>
      <c r="P3179">
        <f t="shared" si="197"/>
        <v>57.55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172</v>
      </c>
      <c r="P3180">
        <f t="shared" si="197"/>
        <v>33.03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114</v>
      </c>
      <c r="P3181">
        <f t="shared" si="197"/>
        <v>77.34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120</v>
      </c>
      <c r="P3182">
        <f t="shared" si="197"/>
        <v>31.93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109</v>
      </c>
      <c r="P3183">
        <f t="shared" si="197"/>
        <v>36.33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101</v>
      </c>
      <c r="P3184">
        <f t="shared" si="197"/>
        <v>46.77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109</v>
      </c>
      <c r="P3185">
        <f t="shared" si="197"/>
        <v>40.07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107</v>
      </c>
      <c r="P3186">
        <f t="shared" si="197"/>
        <v>100.22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100</v>
      </c>
      <c r="P3187">
        <f t="shared" si="197"/>
        <v>41.67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102</v>
      </c>
      <c r="P3188">
        <f t="shared" si="197"/>
        <v>46.71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116</v>
      </c>
      <c r="P3189">
        <f t="shared" si="197"/>
        <v>71.489999999999995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65</v>
      </c>
      <c r="P3190">
        <f t="shared" si="197"/>
        <v>14.44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12</v>
      </c>
      <c r="P3191">
        <f t="shared" si="197"/>
        <v>356.84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1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12</v>
      </c>
      <c r="P3195">
        <f t="shared" si="197"/>
        <v>24.46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59</v>
      </c>
      <c r="P3197">
        <f t="shared" si="197"/>
        <v>53.08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0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11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0</v>
      </c>
      <c r="P3200">
        <f t="shared" si="197"/>
        <v>36.67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52</v>
      </c>
      <c r="P3201">
        <f t="shared" si="197"/>
        <v>49.21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96"/>
        <v>0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00">ROUND(E3203/D3203*100, 0)</f>
        <v>1</v>
      </c>
      <c r="P3203">
        <f t="shared" ref="P3203:P3266" si="201">ROUND(E3203/L3203, 2)</f>
        <v>12.5</v>
      </c>
      <c r="Q3203" t="str">
        <f t="shared" ref="Q3203:Q3266" si="202">LEFT(N3203, SEARCH("/", N3203)-1)</f>
        <v>theater</v>
      </c>
      <c r="R3203" t="str">
        <f t="shared" ref="R3203:R3266" si="203">RIGHT(N3203, LEN(N3203)-SEARCH("/", N3203))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55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41.67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</v>
      </c>
      <c r="P3209">
        <f t="shared" si="201"/>
        <v>70.83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104</v>
      </c>
      <c r="P3210">
        <f t="shared" si="201"/>
        <v>63.11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</v>
      </c>
      <c r="P3211">
        <f t="shared" si="201"/>
        <v>50.16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126</v>
      </c>
      <c r="P3212">
        <f t="shared" si="201"/>
        <v>62.88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120</v>
      </c>
      <c r="P3213">
        <f t="shared" si="201"/>
        <v>85.53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</v>
      </c>
      <c r="P3214">
        <f t="shared" si="201"/>
        <v>53.72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</v>
      </c>
      <c r="P3215">
        <f t="shared" si="201"/>
        <v>127.81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</v>
      </c>
      <c r="P3216">
        <f t="shared" si="201"/>
        <v>106.57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</v>
      </c>
      <c r="P3217">
        <f t="shared" si="201"/>
        <v>262.11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100</v>
      </c>
      <c r="P3218">
        <f t="shared" si="201"/>
        <v>57.17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116</v>
      </c>
      <c r="P3219">
        <f t="shared" si="201"/>
        <v>50.2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102</v>
      </c>
      <c r="P3220">
        <f t="shared" si="201"/>
        <v>66.59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100</v>
      </c>
      <c r="P3221">
        <f t="shared" si="201"/>
        <v>168.25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101</v>
      </c>
      <c r="P3222">
        <f t="shared" si="201"/>
        <v>256.37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103</v>
      </c>
      <c r="P3223">
        <f t="shared" si="201"/>
        <v>36.61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125</v>
      </c>
      <c r="P3224">
        <f t="shared" si="201"/>
        <v>37.14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110</v>
      </c>
      <c r="P3225">
        <f t="shared" si="201"/>
        <v>45.88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102</v>
      </c>
      <c r="P3226">
        <f t="shared" si="201"/>
        <v>141.71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102</v>
      </c>
      <c r="P3227">
        <f t="shared" si="201"/>
        <v>52.49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104</v>
      </c>
      <c r="P3228">
        <f t="shared" si="201"/>
        <v>59.52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102</v>
      </c>
      <c r="P3230">
        <f t="shared" si="201"/>
        <v>193.62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108</v>
      </c>
      <c r="P3231">
        <f t="shared" si="201"/>
        <v>106.8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110</v>
      </c>
      <c r="P3232">
        <f t="shared" si="201"/>
        <v>77.22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131</v>
      </c>
      <c r="P3234">
        <f t="shared" si="201"/>
        <v>50.46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119</v>
      </c>
      <c r="P3235">
        <f t="shared" si="201"/>
        <v>97.38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100</v>
      </c>
      <c r="P3236">
        <f t="shared" si="201"/>
        <v>34.92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103</v>
      </c>
      <c r="P3237">
        <f t="shared" si="201"/>
        <v>85.53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101</v>
      </c>
      <c r="P3238">
        <f t="shared" si="201"/>
        <v>182.91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101</v>
      </c>
      <c r="P3239">
        <f t="shared" si="201"/>
        <v>131.13999999999999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112</v>
      </c>
      <c r="P3240">
        <f t="shared" si="201"/>
        <v>39.81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106</v>
      </c>
      <c r="P3241">
        <f t="shared" si="201"/>
        <v>59.7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101</v>
      </c>
      <c r="P3242">
        <f t="shared" si="201"/>
        <v>88.74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115</v>
      </c>
      <c r="P3243">
        <f t="shared" si="201"/>
        <v>58.69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127</v>
      </c>
      <c r="P3244">
        <f t="shared" si="201"/>
        <v>69.569999999999993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103</v>
      </c>
      <c r="P3245">
        <f t="shared" si="201"/>
        <v>115.87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103</v>
      </c>
      <c r="P3246">
        <f t="shared" si="201"/>
        <v>23.87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104</v>
      </c>
      <c r="P3247">
        <f t="shared" si="201"/>
        <v>81.13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111</v>
      </c>
      <c r="P3248">
        <f t="shared" si="201"/>
        <v>57.63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106</v>
      </c>
      <c r="P3249">
        <f t="shared" si="201"/>
        <v>46.43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101</v>
      </c>
      <c r="P3250">
        <f t="shared" si="201"/>
        <v>60.48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105</v>
      </c>
      <c r="P3251">
        <f t="shared" si="201"/>
        <v>65.58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102</v>
      </c>
      <c r="P3252">
        <f t="shared" si="201"/>
        <v>119.19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111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128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102</v>
      </c>
      <c r="P3255">
        <f t="shared" si="201"/>
        <v>177.09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101</v>
      </c>
      <c r="P3256">
        <f t="shared" si="201"/>
        <v>70.77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175</v>
      </c>
      <c r="P3257">
        <f t="shared" si="201"/>
        <v>29.17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128</v>
      </c>
      <c r="P3258">
        <f t="shared" si="201"/>
        <v>72.760000000000005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106</v>
      </c>
      <c r="P3259">
        <f t="shared" si="201"/>
        <v>51.85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105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106</v>
      </c>
      <c r="P3261">
        <f t="shared" si="201"/>
        <v>251.74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109</v>
      </c>
      <c r="P3262">
        <f t="shared" si="201"/>
        <v>74.819999999999993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100</v>
      </c>
      <c r="P3263">
        <f t="shared" si="201"/>
        <v>67.650000000000006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103</v>
      </c>
      <c r="P3264">
        <f t="shared" si="201"/>
        <v>93.81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112</v>
      </c>
      <c r="P3265">
        <f t="shared" si="201"/>
        <v>41.24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0"/>
        <v>103</v>
      </c>
      <c r="P3266">
        <f t="shared" si="201"/>
        <v>52.55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04">ROUND(E3267/D3267*100, 0)</f>
        <v>164</v>
      </c>
      <c r="P3267">
        <f t="shared" ref="P3267:P3330" si="205">ROUND(E3267/L3267, 2)</f>
        <v>70.290000000000006</v>
      </c>
      <c r="Q3267" t="str">
        <f t="shared" ref="Q3267:Q3330" si="206">LEFT(N3267, SEARCH("/", N3267)-1)</f>
        <v>theater</v>
      </c>
      <c r="R3267" t="str">
        <f t="shared" ref="R3267:R3330" si="207">RIGHT(N3267, LEN(N3267)-SEARCH("/", N3267))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</v>
      </c>
      <c r="P3268">
        <f t="shared" si="205"/>
        <v>48.33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</v>
      </c>
      <c r="P3269">
        <f t="shared" si="205"/>
        <v>53.18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60.95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102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102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38.24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</v>
      </c>
      <c r="P3274">
        <f t="shared" si="205"/>
        <v>106.5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</v>
      </c>
      <c r="P3275">
        <f t="shared" si="205"/>
        <v>204.57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</v>
      </c>
      <c r="P3276">
        <f t="shared" si="205"/>
        <v>54.91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</v>
      </c>
      <c r="P3277">
        <f t="shared" si="205"/>
        <v>150.41999999999999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117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109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</v>
      </c>
      <c r="P3280">
        <f t="shared" si="205"/>
        <v>76.03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</v>
      </c>
      <c r="P3281">
        <f t="shared" si="205"/>
        <v>105.21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103</v>
      </c>
      <c r="P3282">
        <f t="shared" si="205"/>
        <v>68.67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122</v>
      </c>
      <c r="P3283">
        <f t="shared" si="205"/>
        <v>129.36000000000001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103</v>
      </c>
      <c r="P3284">
        <f t="shared" si="205"/>
        <v>134.26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105</v>
      </c>
      <c r="P3285">
        <f t="shared" si="205"/>
        <v>17.829999999999998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102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112</v>
      </c>
      <c r="P3287">
        <f t="shared" si="205"/>
        <v>69.19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102</v>
      </c>
      <c r="P3288">
        <f t="shared" si="205"/>
        <v>125.12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100</v>
      </c>
      <c r="P3289">
        <f t="shared" si="205"/>
        <v>73.53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100</v>
      </c>
      <c r="P3290">
        <f t="shared" si="205"/>
        <v>48.44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133</v>
      </c>
      <c r="P3291">
        <f t="shared" si="205"/>
        <v>26.61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121</v>
      </c>
      <c r="P3292">
        <f t="shared" si="205"/>
        <v>33.67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114</v>
      </c>
      <c r="P3293">
        <f t="shared" si="205"/>
        <v>40.71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286</v>
      </c>
      <c r="P3294">
        <f t="shared" si="205"/>
        <v>19.27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170</v>
      </c>
      <c r="P3295">
        <f t="shared" si="205"/>
        <v>84.29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118</v>
      </c>
      <c r="P3296">
        <f t="shared" si="205"/>
        <v>29.58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103</v>
      </c>
      <c r="P3297">
        <f t="shared" si="205"/>
        <v>26.67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144</v>
      </c>
      <c r="P3298">
        <f t="shared" si="205"/>
        <v>45.98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100</v>
      </c>
      <c r="P3299">
        <f t="shared" si="205"/>
        <v>125.09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102</v>
      </c>
      <c r="P3300">
        <f t="shared" si="205"/>
        <v>141.29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116</v>
      </c>
      <c r="P3301">
        <f t="shared" si="205"/>
        <v>55.33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136</v>
      </c>
      <c r="P3302">
        <f t="shared" si="205"/>
        <v>46.42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133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103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116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105</v>
      </c>
      <c r="P3306">
        <f t="shared" si="205"/>
        <v>89.59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102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175</v>
      </c>
      <c r="P3308">
        <f t="shared" si="205"/>
        <v>48.7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107</v>
      </c>
      <c r="P3309">
        <f t="shared" si="205"/>
        <v>53.34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122</v>
      </c>
      <c r="P3310">
        <f t="shared" si="205"/>
        <v>75.09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159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100</v>
      </c>
      <c r="P3312">
        <f t="shared" si="205"/>
        <v>209.84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110</v>
      </c>
      <c r="P3313">
        <f t="shared" si="205"/>
        <v>61.02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100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116</v>
      </c>
      <c r="P3315">
        <f t="shared" si="205"/>
        <v>80.03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211</v>
      </c>
      <c r="P3316">
        <f t="shared" si="205"/>
        <v>29.07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110</v>
      </c>
      <c r="P3317">
        <f t="shared" si="205"/>
        <v>49.44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100</v>
      </c>
      <c r="P3318">
        <f t="shared" si="205"/>
        <v>93.98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106</v>
      </c>
      <c r="P3319">
        <f t="shared" si="205"/>
        <v>61.94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126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101</v>
      </c>
      <c r="P3322">
        <f t="shared" si="205"/>
        <v>66.45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107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102</v>
      </c>
      <c r="P3324">
        <f t="shared" si="205"/>
        <v>145.65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126</v>
      </c>
      <c r="P3325">
        <f t="shared" si="205"/>
        <v>25.69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102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113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101</v>
      </c>
      <c r="P3328">
        <f t="shared" si="205"/>
        <v>142.28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101</v>
      </c>
      <c r="P3329">
        <f t="shared" si="205"/>
        <v>24.55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4"/>
        <v>146</v>
      </c>
      <c r="P3330">
        <f t="shared" si="205"/>
        <v>292.77999999999997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08">ROUND(E3331/D3331*100, 0)</f>
        <v>117</v>
      </c>
      <c r="P3331">
        <f t="shared" ref="P3331:P3394" si="209">ROUND(E3331/L3331, 2)</f>
        <v>44.92</v>
      </c>
      <c r="Q3331" t="str">
        <f t="shared" ref="Q3331:Q3394" si="210">LEFT(N3331, SEARCH("/", N3331)-1)</f>
        <v>theater</v>
      </c>
      <c r="R3331" t="str">
        <f t="shared" ref="R3331:R3394" si="211">RIGHT(N3331, LEN(N3331)-SEARCH("/", N3331))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</v>
      </c>
      <c r="P3332">
        <f t="shared" si="209"/>
        <v>23.1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105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72.290000000000006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105</v>
      </c>
      <c r="P3335">
        <f t="shared" si="209"/>
        <v>32.97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139</v>
      </c>
      <c r="P3336">
        <f t="shared" si="209"/>
        <v>116.65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</v>
      </c>
      <c r="P3337">
        <f t="shared" si="209"/>
        <v>79.62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27.78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</v>
      </c>
      <c r="P3339">
        <f t="shared" si="209"/>
        <v>81.03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</v>
      </c>
      <c r="P3340">
        <f t="shared" si="209"/>
        <v>136.85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</v>
      </c>
      <c r="P3341">
        <f t="shared" si="209"/>
        <v>177.62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</v>
      </c>
      <c r="P3342">
        <f t="shared" si="209"/>
        <v>109.08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119.64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102</v>
      </c>
      <c r="P3344">
        <f t="shared" si="209"/>
        <v>78.209999999999994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</v>
      </c>
      <c r="P3345">
        <f t="shared" si="209"/>
        <v>52.17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101</v>
      </c>
      <c r="P3346">
        <f t="shared" si="209"/>
        <v>114.13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110</v>
      </c>
      <c r="P3348">
        <f t="shared" si="209"/>
        <v>91.67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119</v>
      </c>
      <c r="P3349">
        <f t="shared" si="209"/>
        <v>108.59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100</v>
      </c>
      <c r="P3350">
        <f t="shared" si="209"/>
        <v>69.819999999999993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153</v>
      </c>
      <c r="P3351">
        <f t="shared" si="209"/>
        <v>109.57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104</v>
      </c>
      <c r="P3352">
        <f t="shared" si="209"/>
        <v>71.67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101</v>
      </c>
      <c r="P3353">
        <f t="shared" si="209"/>
        <v>93.61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108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315</v>
      </c>
      <c r="P3355">
        <f t="shared" si="209"/>
        <v>35.799999999999997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102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126</v>
      </c>
      <c r="P3357">
        <f t="shared" si="209"/>
        <v>147.33000000000001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101</v>
      </c>
      <c r="P3358">
        <f t="shared" si="209"/>
        <v>56.33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101</v>
      </c>
      <c r="P3359">
        <f t="shared" si="209"/>
        <v>96.19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103</v>
      </c>
      <c r="P3360">
        <f t="shared" si="209"/>
        <v>63.57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106</v>
      </c>
      <c r="P3361">
        <f t="shared" si="209"/>
        <v>184.78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101</v>
      </c>
      <c r="P3362">
        <f t="shared" si="209"/>
        <v>126.72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113</v>
      </c>
      <c r="P3363">
        <f t="shared" si="209"/>
        <v>83.43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218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101</v>
      </c>
      <c r="P3365">
        <f t="shared" si="209"/>
        <v>302.31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106</v>
      </c>
      <c r="P3366">
        <f t="shared" si="209"/>
        <v>44.14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104</v>
      </c>
      <c r="P3367">
        <f t="shared" si="209"/>
        <v>866.67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221</v>
      </c>
      <c r="P3368">
        <f t="shared" si="209"/>
        <v>61.39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119</v>
      </c>
      <c r="P3369">
        <f t="shared" si="209"/>
        <v>29.67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105</v>
      </c>
      <c r="P3370">
        <f t="shared" si="209"/>
        <v>45.48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104</v>
      </c>
      <c r="P3371">
        <f t="shared" si="209"/>
        <v>96.2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118</v>
      </c>
      <c r="P3372">
        <f t="shared" si="209"/>
        <v>67.92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139</v>
      </c>
      <c r="P3373">
        <f t="shared" si="209"/>
        <v>30.78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104</v>
      </c>
      <c r="P3374">
        <f t="shared" si="209"/>
        <v>38.33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100</v>
      </c>
      <c r="P3375">
        <f t="shared" si="209"/>
        <v>66.83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107</v>
      </c>
      <c r="P3376">
        <f t="shared" si="209"/>
        <v>71.73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100</v>
      </c>
      <c r="P3377">
        <f t="shared" si="209"/>
        <v>176.47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100</v>
      </c>
      <c r="P3378">
        <f t="shared" si="209"/>
        <v>421.11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101</v>
      </c>
      <c r="P3379">
        <f t="shared" si="209"/>
        <v>104.99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108</v>
      </c>
      <c r="P3380">
        <f t="shared" si="209"/>
        <v>28.19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104</v>
      </c>
      <c r="P3381">
        <f t="shared" si="209"/>
        <v>54.55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104</v>
      </c>
      <c r="P3382">
        <f t="shared" si="209"/>
        <v>111.89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102</v>
      </c>
      <c r="P3383">
        <f t="shared" si="209"/>
        <v>85.21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101</v>
      </c>
      <c r="P3384">
        <f t="shared" si="209"/>
        <v>76.650000000000006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112</v>
      </c>
      <c r="P3385">
        <f t="shared" si="209"/>
        <v>65.17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100</v>
      </c>
      <c r="P3386">
        <f t="shared" si="209"/>
        <v>93.76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100</v>
      </c>
      <c r="P3387">
        <f t="shared" si="209"/>
        <v>133.33000000000001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105</v>
      </c>
      <c r="P3388">
        <f t="shared" si="209"/>
        <v>51.22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117</v>
      </c>
      <c r="P3389">
        <f t="shared" si="209"/>
        <v>100.17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104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115</v>
      </c>
      <c r="P3391">
        <f t="shared" si="209"/>
        <v>184.68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102</v>
      </c>
      <c r="P3392">
        <f t="shared" si="209"/>
        <v>69.819999999999993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223</v>
      </c>
      <c r="P3393">
        <f t="shared" si="209"/>
        <v>61.94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08"/>
        <v>100</v>
      </c>
      <c r="P3394">
        <f t="shared" si="209"/>
        <v>41.67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12">ROUND(E3395/D3395*100, 0)</f>
        <v>106</v>
      </c>
      <c r="P3395">
        <f t="shared" ref="P3395:P3458" si="213">ROUND(E3395/L3395, 2)</f>
        <v>36.07</v>
      </c>
      <c r="Q3395" t="str">
        <f t="shared" ref="Q3395:Q3458" si="214">LEFT(N3395, SEARCH("/", N3395)-1)</f>
        <v>theater</v>
      </c>
      <c r="R3395" t="str">
        <f t="shared" ref="R3395:R3458" si="215">RIGHT(N3395, LEN(N3395)-SEARCH("/", N3395))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24.21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</v>
      </c>
      <c r="P3398">
        <f t="shared" si="213"/>
        <v>55.89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</v>
      </c>
      <c r="P3399">
        <f t="shared" si="213"/>
        <v>11.67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</v>
      </c>
      <c r="P3400">
        <f t="shared" si="213"/>
        <v>68.349999999999994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104</v>
      </c>
      <c r="P3401">
        <f t="shared" si="213"/>
        <v>27.07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</v>
      </c>
      <c r="P3402">
        <f t="shared" si="213"/>
        <v>118.13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102</v>
      </c>
      <c r="P3403">
        <f t="shared" si="213"/>
        <v>44.76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110</v>
      </c>
      <c r="P3404">
        <f t="shared" si="213"/>
        <v>99.79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117.65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203.33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138</v>
      </c>
      <c r="P3407">
        <f t="shared" si="213"/>
        <v>28.32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</v>
      </c>
      <c r="P3408">
        <f t="shared" si="213"/>
        <v>110.23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</v>
      </c>
      <c r="P3409">
        <f t="shared" si="213"/>
        <v>31.97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211</v>
      </c>
      <c r="P3410">
        <f t="shared" si="213"/>
        <v>58.61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124</v>
      </c>
      <c r="P3411">
        <f t="shared" si="213"/>
        <v>29.43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109</v>
      </c>
      <c r="P3412">
        <f t="shared" si="213"/>
        <v>81.38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104</v>
      </c>
      <c r="P3413">
        <f t="shared" si="213"/>
        <v>199.17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100</v>
      </c>
      <c r="P3414">
        <f t="shared" si="213"/>
        <v>115.38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130</v>
      </c>
      <c r="P3415">
        <f t="shared" si="213"/>
        <v>46.43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104</v>
      </c>
      <c r="P3416">
        <f t="shared" si="213"/>
        <v>70.569999999999993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100</v>
      </c>
      <c r="P3417">
        <f t="shared" si="213"/>
        <v>22.22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120</v>
      </c>
      <c r="P3418">
        <f t="shared" si="213"/>
        <v>159.47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100</v>
      </c>
      <c r="P3419">
        <f t="shared" si="213"/>
        <v>37.78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101</v>
      </c>
      <c r="P3420">
        <f t="shared" si="213"/>
        <v>72.05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107</v>
      </c>
      <c r="P3421">
        <f t="shared" si="213"/>
        <v>63.7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138</v>
      </c>
      <c r="P3422">
        <f t="shared" si="213"/>
        <v>28.41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101</v>
      </c>
      <c r="P3423">
        <f t="shared" si="213"/>
        <v>103.21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109</v>
      </c>
      <c r="P3424">
        <f t="shared" si="213"/>
        <v>71.150000000000006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104</v>
      </c>
      <c r="P3426">
        <f t="shared" si="213"/>
        <v>81.78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103</v>
      </c>
      <c r="P3427">
        <f t="shared" si="213"/>
        <v>297.02999999999997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108</v>
      </c>
      <c r="P3428">
        <f t="shared" si="213"/>
        <v>46.61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100</v>
      </c>
      <c r="P3429">
        <f t="shared" si="213"/>
        <v>51.72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103</v>
      </c>
      <c r="P3430">
        <f t="shared" si="213"/>
        <v>40.29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109</v>
      </c>
      <c r="P3432">
        <f t="shared" si="213"/>
        <v>30.15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100</v>
      </c>
      <c r="P3433">
        <f t="shared" si="213"/>
        <v>95.24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110</v>
      </c>
      <c r="P3434">
        <f t="shared" si="213"/>
        <v>52.21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100</v>
      </c>
      <c r="P3435">
        <f t="shared" si="213"/>
        <v>134.15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106</v>
      </c>
      <c r="P3436">
        <f t="shared" si="213"/>
        <v>62.83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112</v>
      </c>
      <c r="P3437">
        <f t="shared" si="213"/>
        <v>58.95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106</v>
      </c>
      <c r="P3438">
        <f t="shared" si="213"/>
        <v>143.11000000000001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101</v>
      </c>
      <c r="P3439">
        <f t="shared" si="213"/>
        <v>84.17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104</v>
      </c>
      <c r="P3440">
        <f t="shared" si="213"/>
        <v>186.07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135</v>
      </c>
      <c r="P3441">
        <f t="shared" si="213"/>
        <v>89.79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105</v>
      </c>
      <c r="P3442">
        <f t="shared" si="213"/>
        <v>64.16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103</v>
      </c>
      <c r="P3443">
        <f t="shared" si="213"/>
        <v>59.65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186</v>
      </c>
      <c r="P3445">
        <f t="shared" si="213"/>
        <v>41.22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100</v>
      </c>
      <c r="P3447">
        <f t="shared" si="213"/>
        <v>64.52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108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108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110</v>
      </c>
      <c r="P3450">
        <f t="shared" si="213"/>
        <v>51.22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171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152</v>
      </c>
      <c r="P3452">
        <f t="shared" si="213"/>
        <v>19.489999999999998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101</v>
      </c>
      <c r="P3453">
        <f t="shared" si="213"/>
        <v>41.13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153</v>
      </c>
      <c r="P3454">
        <f t="shared" si="213"/>
        <v>41.41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128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101</v>
      </c>
      <c r="P3456">
        <f t="shared" si="213"/>
        <v>33.57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101</v>
      </c>
      <c r="P3457">
        <f t="shared" si="213"/>
        <v>145.87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2"/>
        <v>191</v>
      </c>
      <c r="P3458">
        <f t="shared" si="213"/>
        <v>358.69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16">ROUND(E3459/D3459*100, 0)</f>
        <v>140</v>
      </c>
      <c r="P3459">
        <f t="shared" ref="P3459:P3522" si="217">ROUND(E3459/L3459, 2)</f>
        <v>50.98</v>
      </c>
      <c r="Q3459" t="str">
        <f t="shared" ref="Q3459:Q3522" si="218">LEFT(N3459, SEARCH("/", N3459)-1)</f>
        <v>theater</v>
      </c>
      <c r="R3459" t="str">
        <f t="shared" ref="R3459:R3522" si="219">RIGHT(N3459, LEN(N3459)-SEARCH("/", N3459))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</v>
      </c>
      <c r="P3460">
        <f t="shared" si="217"/>
        <v>45.04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</v>
      </c>
      <c r="P3461">
        <f t="shared" si="217"/>
        <v>17.53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57.92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29.71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</v>
      </c>
      <c r="P3465">
        <f t="shared" si="217"/>
        <v>90.68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</v>
      </c>
      <c r="P3466">
        <f t="shared" si="217"/>
        <v>55.01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57.22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</v>
      </c>
      <c r="P3468">
        <f t="shared" si="217"/>
        <v>72.95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64.47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122</v>
      </c>
      <c r="P3470">
        <f t="shared" si="217"/>
        <v>716.35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</v>
      </c>
      <c r="P3471">
        <f t="shared" si="217"/>
        <v>50.4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41.67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215</v>
      </c>
      <c r="P3473">
        <f t="shared" si="217"/>
        <v>35.770000000000003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102</v>
      </c>
      <c r="P3474">
        <f t="shared" si="217"/>
        <v>88.74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100</v>
      </c>
      <c r="P3475">
        <f t="shared" si="217"/>
        <v>148.47999999999999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101</v>
      </c>
      <c r="P3476">
        <f t="shared" si="217"/>
        <v>51.79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113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115</v>
      </c>
      <c r="P3479">
        <f t="shared" si="217"/>
        <v>53.23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113</v>
      </c>
      <c r="P3480">
        <f t="shared" si="217"/>
        <v>39.6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128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143</v>
      </c>
      <c r="P3482">
        <f t="shared" si="217"/>
        <v>164.62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119</v>
      </c>
      <c r="P3483">
        <f t="shared" si="217"/>
        <v>125.05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138</v>
      </c>
      <c r="P3484">
        <f t="shared" si="217"/>
        <v>51.88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160</v>
      </c>
      <c r="P3485">
        <f t="shared" si="217"/>
        <v>40.29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114</v>
      </c>
      <c r="P3486">
        <f t="shared" si="217"/>
        <v>64.91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101</v>
      </c>
      <c r="P3487">
        <f t="shared" si="217"/>
        <v>55.33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155</v>
      </c>
      <c r="P3488">
        <f t="shared" si="217"/>
        <v>83.14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128</v>
      </c>
      <c r="P3489">
        <f t="shared" si="217"/>
        <v>38.71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121</v>
      </c>
      <c r="P3490">
        <f t="shared" si="217"/>
        <v>125.38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113</v>
      </c>
      <c r="P3491">
        <f t="shared" si="217"/>
        <v>78.260000000000005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128</v>
      </c>
      <c r="P3492">
        <f t="shared" si="217"/>
        <v>47.22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158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105</v>
      </c>
      <c r="P3494">
        <f t="shared" si="217"/>
        <v>114.29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100</v>
      </c>
      <c r="P3495">
        <f t="shared" si="217"/>
        <v>51.72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100</v>
      </c>
      <c r="P3496">
        <f t="shared" si="217"/>
        <v>30.77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107</v>
      </c>
      <c r="P3497">
        <f t="shared" si="217"/>
        <v>74.209999999999994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124</v>
      </c>
      <c r="P3498">
        <f t="shared" si="217"/>
        <v>47.85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109</v>
      </c>
      <c r="P3499">
        <f t="shared" si="217"/>
        <v>34.409999999999997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102</v>
      </c>
      <c r="P3500">
        <f t="shared" si="217"/>
        <v>40.24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106</v>
      </c>
      <c r="P3501">
        <f t="shared" si="217"/>
        <v>60.29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106</v>
      </c>
      <c r="P3502">
        <f t="shared" si="217"/>
        <v>25.31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101</v>
      </c>
      <c r="P3503">
        <f t="shared" si="217"/>
        <v>35.950000000000003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105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108</v>
      </c>
      <c r="P3505">
        <f t="shared" si="217"/>
        <v>70.760000000000005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104</v>
      </c>
      <c r="P3507">
        <f t="shared" si="217"/>
        <v>66.510000000000005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102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104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106</v>
      </c>
      <c r="P3511">
        <f t="shared" si="217"/>
        <v>96.67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101</v>
      </c>
      <c r="P3512">
        <f t="shared" si="217"/>
        <v>60.33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101</v>
      </c>
      <c r="P3513">
        <f t="shared" si="217"/>
        <v>79.89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100</v>
      </c>
      <c r="P3514">
        <f t="shared" si="217"/>
        <v>58.82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118</v>
      </c>
      <c r="P3515">
        <f t="shared" si="217"/>
        <v>75.34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110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103</v>
      </c>
      <c r="P3517">
        <f t="shared" si="217"/>
        <v>66.959999999999994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100</v>
      </c>
      <c r="P3518">
        <f t="shared" si="217"/>
        <v>227.27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100</v>
      </c>
      <c r="P3519">
        <f t="shared" si="217"/>
        <v>307.69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110</v>
      </c>
      <c r="P3520">
        <f t="shared" si="217"/>
        <v>50.02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101</v>
      </c>
      <c r="P3521">
        <f t="shared" si="217"/>
        <v>72.39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16"/>
        <v>101</v>
      </c>
      <c r="P3522">
        <f t="shared" si="217"/>
        <v>95.95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20">ROUND(E3523/D3523*100, 0)</f>
        <v>169</v>
      </c>
      <c r="P3523">
        <f t="shared" ref="P3523:P3586" si="221">ROUND(E3523/L3523, 2)</f>
        <v>45.62</v>
      </c>
      <c r="Q3523" t="str">
        <f t="shared" ref="Q3523:Q3586" si="222">LEFT(N3523, SEARCH("/", N3523)-1)</f>
        <v>theater</v>
      </c>
      <c r="R3523" t="str">
        <f t="shared" ref="R3523:R3586" si="223">RIGHT(N3523, LEN(N3523)-SEARCH("/", N3523))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41.03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114</v>
      </c>
      <c r="P3525">
        <f t="shared" si="221"/>
        <v>56.83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102</v>
      </c>
      <c r="P3526">
        <f t="shared" si="221"/>
        <v>137.24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75.709999999999994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117</v>
      </c>
      <c r="P3529">
        <f t="shared" si="221"/>
        <v>81.569999999999993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</v>
      </c>
      <c r="P3530">
        <f t="shared" si="221"/>
        <v>45.11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36.67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49.23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119</v>
      </c>
      <c r="P3534">
        <f t="shared" si="221"/>
        <v>42.3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</v>
      </c>
      <c r="P3535">
        <f t="shared" si="221"/>
        <v>78.88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</v>
      </c>
      <c r="P3536">
        <f t="shared" si="221"/>
        <v>38.28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</v>
      </c>
      <c r="P3537">
        <f t="shared" si="221"/>
        <v>44.85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153</v>
      </c>
      <c r="P3538">
        <f t="shared" si="221"/>
        <v>13.53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180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128</v>
      </c>
      <c r="P3540">
        <f t="shared" si="221"/>
        <v>30.95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120</v>
      </c>
      <c r="P3541">
        <f t="shared" si="221"/>
        <v>55.23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123</v>
      </c>
      <c r="P3542">
        <f t="shared" si="221"/>
        <v>46.13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105</v>
      </c>
      <c r="P3543">
        <f t="shared" si="221"/>
        <v>39.380000000000003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102</v>
      </c>
      <c r="P3544">
        <f t="shared" si="221"/>
        <v>66.150000000000006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105</v>
      </c>
      <c r="P3545">
        <f t="shared" si="221"/>
        <v>54.14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100</v>
      </c>
      <c r="P3546">
        <f t="shared" si="221"/>
        <v>104.17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100</v>
      </c>
      <c r="P3547">
        <f t="shared" si="221"/>
        <v>31.38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102</v>
      </c>
      <c r="P3548">
        <f t="shared" si="221"/>
        <v>59.21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114</v>
      </c>
      <c r="P3549">
        <f t="shared" si="221"/>
        <v>119.18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102</v>
      </c>
      <c r="P3550">
        <f t="shared" si="221"/>
        <v>164.62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102</v>
      </c>
      <c r="P3551">
        <f t="shared" si="221"/>
        <v>24.29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105</v>
      </c>
      <c r="P3552">
        <f t="shared" si="221"/>
        <v>40.94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102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106</v>
      </c>
      <c r="P3555">
        <f t="shared" si="221"/>
        <v>56.2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113</v>
      </c>
      <c r="P3556">
        <f t="shared" si="221"/>
        <v>107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100</v>
      </c>
      <c r="P3557">
        <f t="shared" si="221"/>
        <v>171.43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100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100</v>
      </c>
      <c r="P3559">
        <f t="shared" si="221"/>
        <v>179.28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144</v>
      </c>
      <c r="P3560">
        <f t="shared" si="221"/>
        <v>22.91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104</v>
      </c>
      <c r="P3561">
        <f t="shared" si="221"/>
        <v>43.13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108</v>
      </c>
      <c r="P3562">
        <f t="shared" si="221"/>
        <v>46.89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102</v>
      </c>
      <c r="P3563">
        <f t="shared" si="221"/>
        <v>47.41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149</v>
      </c>
      <c r="P3564">
        <f t="shared" si="221"/>
        <v>15.13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105</v>
      </c>
      <c r="P3565">
        <f t="shared" si="221"/>
        <v>21.1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101</v>
      </c>
      <c r="P3566">
        <f t="shared" si="221"/>
        <v>59.12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131</v>
      </c>
      <c r="P3567">
        <f t="shared" si="221"/>
        <v>97.92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105</v>
      </c>
      <c r="P3568">
        <f t="shared" si="221"/>
        <v>55.13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109</v>
      </c>
      <c r="P3569">
        <f t="shared" si="221"/>
        <v>26.54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111</v>
      </c>
      <c r="P3570">
        <f t="shared" si="221"/>
        <v>58.42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100</v>
      </c>
      <c r="P3571">
        <f t="shared" si="221"/>
        <v>122.54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114</v>
      </c>
      <c r="P3572">
        <f t="shared" si="221"/>
        <v>87.96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122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100</v>
      </c>
      <c r="P3574">
        <f t="shared" si="221"/>
        <v>55.56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103</v>
      </c>
      <c r="P3575">
        <f t="shared" si="221"/>
        <v>39.54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106</v>
      </c>
      <c r="P3576">
        <f t="shared" si="221"/>
        <v>136.78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101</v>
      </c>
      <c r="P3577">
        <f t="shared" si="221"/>
        <v>99.34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130</v>
      </c>
      <c r="P3579">
        <f t="shared" si="221"/>
        <v>28.89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100</v>
      </c>
      <c r="P3580">
        <f t="shared" si="221"/>
        <v>40.549999999999997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100</v>
      </c>
      <c r="P3581">
        <f t="shared" si="221"/>
        <v>35.71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114</v>
      </c>
      <c r="P3582">
        <f t="shared" si="221"/>
        <v>37.96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100</v>
      </c>
      <c r="P3583">
        <f t="shared" si="221"/>
        <v>33.33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287</v>
      </c>
      <c r="P3584">
        <f t="shared" si="221"/>
        <v>58.57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109</v>
      </c>
      <c r="P3585">
        <f t="shared" si="221"/>
        <v>135.63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0"/>
        <v>116</v>
      </c>
      <c r="P3586">
        <f t="shared" si="221"/>
        <v>30.94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24">ROUND(E3587/D3587*100, 0)</f>
        <v>119</v>
      </c>
      <c r="P3587">
        <f t="shared" ref="P3587:P3650" si="225">ROUND(E3587/L3587, 2)</f>
        <v>176.09</v>
      </c>
      <c r="Q3587" t="str">
        <f t="shared" ref="Q3587:Q3650" si="226">LEFT(N3587, SEARCH("/", N3587)-1)</f>
        <v>theater</v>
      </c>
      <c r="R3587" t="str">
        <f t="shared" ref="R3587:R3650" si="227">RIGHT(N3587, LEN(N3587)-SEARCH("/", N3587))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</v>
      </c>
      <c r="P3588">
        <f t="shared" si="225"/>
        <v>151.97999999999999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127</v>
      </c>
      <c r="P3589">
        <f t="shared" si="225"/>
        <v>22.61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101</v>
      </c>
      <c r="P3590">
        <f t="shared" si="225"/>
        <v>18.27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128</v>
      </c>
      <c r="P3591">
        <f t="shared" si="225"/>
        <v>82.26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</v>
      </c>
      <c r="P3592">
        <f t="shared" si="225"/>
        <v>68.53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68.06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</v>
      </c>
      <c r="P3594">
        <f t="shared" si="225"/>
        <v>72.709999999999994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111</v>
      </c>
      <c r="P3595">
        <f t="shared" si="225"/>
        <v>77.19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126</v>
      </c>
      <c r="P3596">
        <f t="shared" si="225"/>
        <v>55.97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119</v>
      </c>
      <c r="P3597">
        <f t="shared" si="225"/>
        <v>49.69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108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103</v>
      </c>
      <c r="P3599">
        <f t="shared" si="225"/>
        <v>77.73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</v>
      </c>
      <c r="P3600">
        <f t="shared" si="225"/>
        <v>40.78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59.41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104</v>
      </c>
      <c r="P3603">
        <f t="shared" si="225"/>
        <v>39.380000000000003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100</v>
      </c>
      <c r="P3604">
        <f t="shared" si="225"/>
        <v>81.67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171</v>
      </c>
      <c r="P3605">
        <f t="shared" si="225"/>
        <v>44.91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113</v>
      </c>
      <c r="P3606">
        <f t="shared" si="225"/>
        <v>49.06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184</v>
      </c>
      <c r="P3607">
        <f t="shared" si="225"/>
        <v>30.67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130</v>
      </c>
      <c r="P3608">
        <f t="shared" si="225"/>
        <v>61.06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105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100</v>
      </c>
      <c r="P3610">
        <f t="shared" si="225"/>
        <v>29.63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153</v>
      </c>
      <c r="P3611">
        <f t="shared" si="225"/>
        <v>143.1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162</v>
      </c>
      <c r="P3612">
        <f t="shared" si="225"/>
        <v>52.35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136</v>
      </c>
      <c r="P3613">
        <f t="shared" si="225"/>
        <v>66.67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144</v>
      </c>
      <c r="P3614">
        <f t="shared" si="225"/>
        <v>126.67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101</v>
      </c>
      <c r="P3616">
        <f t="shared" si="225"/>
        <v>35.49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107</v>
      </c>
      <c r="P3617">
        <f t="shared" si="225"/>
        <v>37.08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125</v>
      </c>
      <c r="P3618">
        <f t="shared" si="225"/>
        <v>69.33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119</v>
      </c>
      <c r="P3619">
        <f t="shared" si="225"/>
        <v>17.25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101</v>
      </c>
      <c r="P3620">
        <f t="shared" si="225"/>
        <v>36.07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113</v>
      </c>
      <c r="P3621">
        <f t="shared" si="225"/>
        <v>66.47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105</v>
      </c>
      <c r="P3622">
        <f t="shared" si="225"/>
        <v>56.07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110</v>
      </c>
      <c r="P3623">
        <f t="shared" si="225"/>
        <v>47.03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100</v>
      </c>
      <c r="P3624">
        <f t="shared" si="225"/>
        <v>47.67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120</v>
      </c>
      <c r="P3625">
        <f t="shared" si="225"/>
        <v>88.24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105</v>
      </c>
      <c r="P3626">
        <f t="shared" si="225"/>
        <v>80.72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103</v>
      </c>
      <c r="P3627">
        <f t="shared" si="225"/>
        <v>39.49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102</v>
      </c>
      <c r="P3628">
        <f t="shared" si="225"/>
        <v>84.85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100</v>
      </c>
      <c r="P3629">
        <f t="shared" si="225"/>
        <v>68.97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0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0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51</v>
      </c>
      <c r="P3633">
        <f t="shared" si="225"/>
        <v>147.88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35</v>
      </c>
      <c r="P3635">
        <f t="shared" si="225"/>
        <v>56.84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4</v>
      </c>
      <c r="P3636">
        <f t="shared" si="225"/>
        <v>176.94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36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31</v>
      </c>
      <c r="P3639">
        <f t="shared" si="225"/>
        <v>66.14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7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0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6</v>
      </c>
      <c r="P3642">
        <f t="shared" si="225"/>
        <v>18.329999999999998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16</v>
      </c>
      <c r="P3646">
        <f t="shared" si="225"/>
        <v>68.42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0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5</v>
      </c>
      <c r="P3648">
        <f t="shared" si="225"/>
        <v>60.13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4"/>
        <v>100</v>
      </c>
      <c r="P3650">
        <f t="shared" si="225"/>
        <v>550.04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28">ROUND(E3651/D3651*100, 0)</f>
        <v>104</v>
      </c>
      <c r="P3651">
        <f t="shared" ref="P3651:P3714" si="229">ROUND(E3651/L3651, 2)</f>
        <v>97.5</v>
      </c>
      <c r="Q3651" t="str">
        <f t="shared" ref="Q3651:Q3714" si="230">LEFT(N3651, SEARCH("/", N3651)-1)</f>
        <v>theater</v>
      </c>
      <c r="R3651" t="str">
        <f t="shared" ref="R3651:R3714" si="231">RIGHT(N3651, LEN(N3651)-SEARCH("/", N3651))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29.41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57.78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251</v>
      </c>
      <c r="P3654">
        <f t="shared" si="229"/>
        <v>44.24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101</v>
      </c>
      <c r="P3655">
        <f t="shared" si="229"/>
        <v>60.91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</v>
      </c>
      <c r="P3656">
        <f t="shared" si="229"/>
        <v>68.84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</v>
      </c>
      <c r="P3657">
        <f t="shared" si="229"/>
        <v>73.58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106</v>
      </c>
      <c r="P3658">
        <f t="shared" si="229"/>
        <v>115.02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111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101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</v>
      </c>
      <c r="P3661">
        <f t="shared" si="229"/>
        <v>235.46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11.36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109</v>
      </c>
      <c r="P3666">
        <f t="shared" si="229"/>
        <v>46.05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115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100</v>
      </c>
      <c r="P3668">
        <f t="shared" si="229"/>
        <v>31.58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103</v>
      </c>
      <c r="P3669">
        <f t="shared" si="229"/>
        <v>53.36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104</v>
      </c>
      <c r="P3670">
        <f t="shared" si="229"/>
        <v>36.96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138</v>
      </c>
      <c r="P3671">
        <f t="shared" si="229"/>
        <v>81.290000000000006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110</v>
      </c>
      <c r="P3672">
        <f t="shared" si="229"/>
        <v>20.079999999999998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101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102</v>
      </c>
      <c r="P3674">
        <f t="shared" si="229"/>
        <v>53.44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114</v>
      </c>
      <c r="P3675">
        <f t="shared" si="229"/>
        <v>39.869999999999997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100</v>
      </c>
      <c r="P3676">
        <f t="shared" si="229"/>
        <v>145.16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140</v>
      </c>
      <c r="P3677">
        <f t="shared" si="229"/>
        <v>23.33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129</v>
      </c>
      <c r="P3678">
        <f t="shared" si="229"/>
        <v>64.38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103</v>
      </c>
      <c r="P3679">
        <f t="shared" si="229"/>
        <v>62.05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103</v>
      </c>
      <c r="P3680">
        <f t="shared" si="229"/>
        <v>66.13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110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113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112</v>
      </c>
      <c r="P3683">
        <f t="shared" si="229"/>
        <v>62.17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139</v>
      </c>
      <c r="P3684">
        <f t="shared" si="229"/>
        <v>62.33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111</v>
      </c>
      <c r="P3685">
        <f t="shared" si="229"/>
        <v>58.79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139</v>
      </c>
      <c r="P3686">
        <f t="shared" si="229"/>
        <v>45.35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106</v>
      </c>
      <c r="P3687">
        <f t="shared" si="229"/>
        <v>41.94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101</v>
      </c>
      <c r="P3688">
        <f t="shared" si="229"/>
        <v>59.17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100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109</v>
      </c>
      <c r="P3690">
        <f t="shared" si="229"/>
        <v>83.97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118</v>
      </c>
      <c r="P3691">
        <f t="shared" si="229"/>
        <v>57.26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120</v>
      </c>
      <c r="P3692">
        <f t="shared" si="229"/>
        <v>58.06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128</v>
      </c>
      <c r="P3693">
        <f t="shared" si="229"/>
        <v>186.8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126</v>
      </c>
      <c r="P3694">
        <f t="shared" si="229"/>
        <v>74.12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129</v>
      </c>
      <c r="P3695">
        <f t="shared" si="229"/>
        <v>30.71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107</v>
      </c>
      <c r="P3696">
        <f t="shared" si="229"/>
        <v>62.67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100</v>
      </c>
      <c r="P3697">
        <f t="shared" si="229"/>
        <v>121.36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155</v>
      </c>
      <c r="P3698">
        <f t="shared" si="229"/>
        <v>39.74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111</v>
      </c>
      <c r="P3700">
        <f t="shared" si="229"/>
        <v>40.630000000000003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101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121</v>
      </c>
      <c r="P3702">
        <f t="shared" si="229"/>
        <v>33.67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100</v>
      </c>
      <c r="P3703">
        <f t="shared" si="229"/>
        <v>38.590000000000003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109</v>
      </c>
      <c r="P3704">
        <f t="shared" si="229"/>
        <v>155.94999999999999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123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136</v>
      </c>
      <c r="P3706">
        <f t="shared" si="229"/>
        <v>15.15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103</v>
      </c>
      <c r="P3707">
        <f t="shared" si="229"/>
        <v>83.57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121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186</v>
      </c>
      <c r="P3709">
        <f t="shared" si="229"/>
        <v>80.87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300</v>
      </c>
      <c r="P3710">
        <f t="shared" si="229"/>
        <v>53.85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108</v>
      </c>
      <c r="P3711">
        <f t="shared" si="229"/>
        <v>30.93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141</v>
      </c>
      <c r="P3712">
        <f t="shared" si="229"/>
        <v>67.959999999999994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114</v>
      </c>
      <c r="P3713">
        <f t="shared" si="229"/>
        <v>27.14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28"/>
        <v>154</v>
      </c>
      <c r="P3714">
        <f t="shared" si="229"/>
        <v>110.87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32">ROUND(E3715/D3715*100, 0)</f>
        <v>102</v>
      </c>
      <c r="P3715">
        <f t="shared" ref="P3715:P3778" si="233">ROUND(E3715/L3715, 2)</f>
        <v>106.84</v>
      </c>
      <c r="Q3715" t="str">
        <f t="shared" ref="Q3715:Q3778" si="234">LEFT(N3715, SEARCH("/", N3715)-1)</f>
        <v>theater</v>
      </c>
      <c r="R3715" t="str">
        <f t="shared" ref="R3715:R3778" si="235">RIGHT(N3715, LEN(N3715)-SEARCH("/", N3715))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</v>
      </c>
      <c r="P3716">
        <f t="shared" si="233"/>
        <v>105.52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103</v>
      </c>
      <c r="P3717">
        <f t="shared" si="233"/>
        <v>132.96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156</v>
      </c>
      <c r="P3718">
        <f t="shared" si="233"/>
        <v>51.92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</v>
      </c>
      <c r="P3720">
        <f t="shared" si="233"/>
        <v>26.02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105</v>
      </c>
      <c r="P3722">
        <f t="shared" si="233"/>
        <v>86.23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101</v>
      </c>
      <c r="P3723">
        <f t="shared" si="233"/>
        <v>114.55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</v>
      </c>
      <c r="P3724">
        <f t="shared" si="233"/>
        <v>47.66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</v>
      </c>
      <c r="P3725">
        <f t="shared" si="233"/>
        <v>72.89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103</v>
      </c>
      <c r="P3726">
        <f t="shared" si="233"/>
        <v>49.55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339</v>
      </c>
      <c r="P3728">
        <f t="shared" si="233"/>
        <v>62.59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101</v>
      </c>
      <c r="P3729">
        <f t="shared" si="233"/>
        <v>61.06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9</v>
      </c>
      <c r="P3730">
        <f t="shared" si="233"/>
        <v>60.06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7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11</v>
      </c>
      <c r="P3733">
        <f t="shared" si="233"/>
        <v>51.67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15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28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13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1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21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20</v>
      </c>
      <c r="P3741">
        <f t="shared" si="233"/>
        <v>100.63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18</v>
      </c>
      <c r="P3742">
        <f t="shared" si="233"/>
        <v>25.57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104</v>
      </c>
      <c r="P3750">
        <f t="shared" si="233"/>
        <v>99.54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100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133</v>
      </c>
      <c r="P3753">
        <f t="shared" si="233"/>
        <v>120.55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113</v>
      </c>
      <c r="P3754">
        <f t="shared" si="233"/>
        <v>37.67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103</v>
      </c>
      <c r="P3755">
        <f t="shared" si="233"/>
        <v>172.23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120</v>
      </c>
      <c r="P3756">
        <f t="shared" si="233"/>
        <v>111.11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130</v>
      </c>
      <c r="P3757">
        <f t="shared" si="233"/>
        <v>25.46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101</v>
      </c>
      <c r="P3758">
        <f t="shared" si="233"/>
        <v>267.64999999999998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109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102</v>
      </c>
      <c r="P3760">
        <f t="shared" si="233"/>
        <v>59.04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110</v>
      </c>
      <c r="P3761">
        <f t="shared" si="233"/>
        <v>50.11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101</v>
      </c>
      <c r="P3762">
        <f t="shared" si="233"/>
        <v>55.5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100</v>
      </c>
      <c r="P3763">
        <f t="shared" si="233"/>
        <v>166.67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106</v>
      </c>
      <c r="P3764">
        <f t="shared" si="233"/>
        <v>47.43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100</v>
      </c>
      <c r="P3765">
        <f t="shared" si="233"/>
        <v>64.94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100</v>
      </c>
      <c r="P3766">
        <f t="shared" si="233"/>
        <v>55.56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113</v>
      </c>
      <c r="P3767">
        <f t="shared" si="233"/>
        <v>74.22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103</v>
      </c>
      <c r="P3768">
        <f t="shared" si="233"/>
        <v>106.93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117</v>
      </c>
      <c r="P3769">
        <f t="shared" si="233"/>
        <v>41.7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108</v>
      </c>
      <c r="P3770">
        <f t="shared" si="233"/>
        <v>74.239999999999995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100</v>
      </c>
      <c r="P3771">
        <f t="shared" si="233"/>
        <v>73.33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146</v>
      </c>
      <c r="P3773">
        <f t="shared" si="233"/>
        <v>38.42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110</v>
      </c>
      <c r="P3774">
        <f t="shared" si="233"/>
        <v>166.97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108</v>
      </c>
      <c r="P3775">
        <f t="shared" si="233"/>
        <v>94.91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100</v>
      </c>
      <c r="P3777">
        <f t="shared" si="233"/>
        <v>143.21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2"/>
        <v>107</v>
      </c>
      <c r="P3778">
        <f t="shared" si="233"/>
        <v>90.82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36">ROUND(E3779/D3779*100, 0)</f>
        <v>143</v>
      </c>
      <c r="P3779">
        <f t="shared" ref="P3779:P3842" si="237">ROUND(E3779/L3779, 2)</f>
        <v>48.54</v>
      </c>
      <c r="Q3779" t="str">
        <f t="shared" ref="Q3779:Q3842" si="238">LEFT(N3779, SEARCH("/", N3779)-1)</f>
        <v>theater</v>
      </c>
      <c r="R3779" t="str">
        <f t="shared" ref="R3779:R3842" si="239">RIGHT(N3779, LEN(N3779)-SEARCH("/", N3779))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</v>
      </c>
      <c r="P3780">
        <f t="shared" si="237"/>
        <v>70.03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104</v>
      </c>
      <c r="P3781">
        <f t="shared" si="237"/>
        <v>135.63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110</v>
      </c>
      <c r="P3783">
        <f t="shared" si="237"/>
        <v>94.9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102</v>
      </c>
      <c r="P3784">
        <f t="shared" si="237"/>
        <v>75.37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129</v>
      </c>
      <c r="P3785">
        <f t="shared" si="237"/>
        <v>64.459999999999994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115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111</v>
      </c>
      <c r="P3788">
        <f t="shared" si="237"/>
        <v>93.77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1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0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60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0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90</v>
      </c>
      <c r="P3799">
        <f t="shared" si="237"/>
        <v>145.41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1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4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4</v>
      </c>
      <c r="P3802">
        <f t="shared" si="237"/>
        <v>55.06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9</v>
      </c>
      <c r="P3803">
        <f t="shared" si="237"/>
        <v>47.33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20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0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0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30</v>
      </c>
      <c r="P3809">
        <f t="shared" si="237"/>
        <v>50.56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100</v>
      </c>
      <c r="P3810">
        <f t="shared" si="237"/>
        <v>41.67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101</v>
      </c>
      <c r="P3811">
        <f t="shared" si="237"/>
        <v>53.29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122</v>
      </c>
      <c r="P3812">
        <f t="shared" si="237"/>
        <v>70.23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330</v>
      </c>
      <c r="P3813">
        <f t="shared" si="237"/>
        <v>43.42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110</v>
      </c>
      <c r="P3814">
        <f t="shared" si="237"/>
        <v>199.18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101</v>
      </c>
      <c r="P3815">
        <f t="shared" si="237"/>
        <v>78.52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140</v>
      </c>
      <c r="P3816">
        <f t="shared" si="237"/>
        <v>61.82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100</v>
      </c>
      <c r="P3817">
        <f t="shared" si="237"/>
        <v>50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119</v>
      </c>
      <c r="P3818">
        <f t="shared" si="237"/>
        <v>48.34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107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228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106</v>
      </c>
      <c r="P3821">
        <f t="shared" si="237"/>
        <v>40.92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143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105</v>
      </c>
      <c r="P3823">
        <f t="shared" si="237"/>
        <v>79.540000000000006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110</v>
      </c>
      <c r="P3824">
        <f t="shared" si="237"/>
        <v>72.38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106</v>
      </c>
      <c r="P3825">
        <f t="shared" si="237"/>
        <v>64.63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108</v>
      </c>
      <c r="P3826">
        <f t="shared" si="237"/>
        <v>38.57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105</v>
      </c>
      <c r="P3827">
        <f t="shared" si="237"/>
        <v>107.57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119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153</v>
      </c>
      <c r="P3829">
        <f t="shared" si="237"/>
        <v>70.459999999999994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100</v>
      </c>
      <c r="P3830">
        <f t="shared" si="237"/>
        <v>178.57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100</v>
      </c>
      <c r="P3831">
        <f t="shared" si="237"/>
        <v>62.63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106</v>
      </c>
      <c r="P3833">
        <f t="shared" si="237"/>
        <v>58.9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105</v>
      </c>
      <c r="P3834">
        <f t="shared" si="237"/>
        <v>139.56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117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109</v>
      </c>
      <c r="P3836">
        <f t="shared" si="237"/>
        <v>57.39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113</v>
      </c>
      <c r="P3838">
        <f t="shared" si="237"/>
        <v>64.290000000000006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102</v>
      </c>
      <c r="P3839">
        <f t="shared" si="237"/>
        <v>120.12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101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101</v>
      </c>
      <c r="P3841">
        <f t="shared" si="237"/>
        <v>63.28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36"/>
        <v>6500</v>
      </c>
      <c r="P3842">
        <f t="shared" si="237"/>
        <v>21.67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240">ROUND(E3843/D3843*100, 0)</f>
        <v>9</v>
      </c>
      <c r="P3843">
        <f t="shared" ref="P3843:P3906" si="241">ROUND(E3843/L3843, 2)</f>
        <v>25.65</v>
      </c>
      <c r="Q3843" t="str">
        <f t="shared" ref="Q3843:Q3906" si="242">LEFT(N3843, SEARCH("/", N3843)-1)</f>
        <v>theater</v>
      </c>
      <c r="R3843" t="str">
        <f t="shared" ref="R3843:R3906" si="243">RIGHT(N3843, LEN(N3843)-SEARCH("/", N3843))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22</v>
      </c>
      <c r="P3844">
        <f t="shared" si="241"/>
        <v>47.7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</v>
      </c>
      <c r="P3845">
        <f t="shared" si="241"/>
        <v>56.05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</v>
      </c>
      <c r="P3847">
        <f t="shared" si="241"/>
        <v>70.17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3</v>
      </c>
      <c r="P3848">
        <f t="shared" si="241"/>
        <v>23.63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</v>
      </c>
      <c r="P3849">
        <f t="shared" si="241"/>
        <v>188.56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</v>
      </c>
      <c r="P3850">
        <f t="shared" si="241"/>
        <v>49.51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</v>
      </c>
      <c r="P3851">
        <f t="shared" si="241"/>
        <v>75.459999999999994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4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0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3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0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5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0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18</v>
      </c>
      <c r="P3862">
        <f t="shared" si="241"/>
        <v>81.540000000000006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0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1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27</v>
      </c>
      <c r="P3867">
        <f t="shared" si="241"/>
        <v>46.43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1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13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0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3</v>
      </c>
      <c r="P3871">
        <f t="shared" si="241"/>
        <v>30.13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3</v>
      </c>
      <c r="P3873">
        <f t="shared" si="241"/>
        <v>13.33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53</v>
      </c>
      <c r="P3878">
        <f t="shared" si="241"/>
        <v>44.76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5</v>
      </c>
      <c r="P3879">
        <f t="shared" si="241"/>
        <v>88.64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0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13</v>
      </c>
      <c r="P3882">
        <f t="shared" si="241"/>
        <v>57.65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27</v>
      </c>
      <c r="P3890">
        <f t="shared" si="241"/>
        <v>38.71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1</v>
      </c>
      <c r="P3891">
        <f t="shared" si="241"/>
        <v>13.11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17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33</v>
      </c>
      <c r="P3893">
        <f t="shared" si="241"/>
        <v>37.14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22</v>
      </c>
      <c r="P3895">
        <f t="shared" si="241"/>
        <v>128.27000000000001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3</v>
      </c>
      <c r="P3896">
        <f t="shared" si="241"/>
        <v>47.27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11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18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33</v>
      </c>
      <c r="P3900">
        <f t="shared" si="241"/>
        <v>50.88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1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5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1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49</v>
      </c>
      <c r="P3904">
        <f t="shared" si="241"/>
        <v>47.26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0"/>
        <v>0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244">ROUND(E3907/D3907*100, 0)</f>
        <v>12</v>
      </c>
      <c r="P3907">
        <f t="shared" ref="P3907:P3970" si="245">ROUND(E3907/L3907, 2)</f>
        <v>24.71</v>
      </c>
      <c r="Q3907" t="str">
        <f t="shared" ref="Q3907:Q3970" si="246">LEFT(N3907, SEARCH("/", N3907)-1)</f>
        <v>theater</v>
      </c>
      <c r="R3907" t="str">
        <f t="shared" ref="R3907:R3970" si="247">RIGHT(N3907, LEN(N3907)-SEARCH("/", N3907))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</v>
      </c>
      <c r="P3908">
        <f t="shared" si="245"/>
        <v>63.13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9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</v>
      </c>
      <c r="P3912">
        <f t="shared" si="245"/>
        <v>61.67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</v>
      </c>
      <c r="P3913">
        <f t="shared" si="245"/>
        <v>83.14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0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142.86000000000001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</v>
      </c>
      <c r="P3916">
        <f t="shared" si="245"/>
        <v>33.67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5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8</v>
      </c>
      <c r="P3924">
        <f t="shared" si="245"/>
        <v>10.17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12</v>
      </c>
      <c r="P3925">
        <f t="shared" si="245"/>
        <v>81.41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15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0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13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2</v>
      </c>
      <c r="P3931">
        <f t="shared" si="245"/>
        <v>32.36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0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16</v>
      </c>
      <c r="P3935">
        <f t="shared" si="245"/>
        <v>91.83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11</v>
      </c>
      <c r="P3936">
        <f t="shared" si="245"/>
        <v>45.83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44</v>
      </c>
      <c r="P3937">
        <f t="shared" si="245"/>
        <v>57.17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86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12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0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0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1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36</v>
      </c>
      <c r="P3945">
        <f t="shared" si="245"/>
        <v>137.08000000000001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0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3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3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16</v>
      </c>
      <c r="P3951">
        <f t="shared" si="245"/>
        <v>49.28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1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0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0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24</v>
      </c>
      <c r="P3957">
        <f t="shared" si="245"/>
        <v>53.13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0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32</v>
      </c>
      <c r="P3960">
        <f t="shared" si="245"/>
        <v>40.06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24</v>
      </c>
      <c r="P3961">
        <f t="shared" si="245"/>
        <v>24.33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0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3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6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14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1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24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4"/>
        <v>11</v>
      </c>
      <c r="P3970">
        <f t="shared" si="245"/>
        <v>47.91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248">ROUND(E3971/D3971*100, 0)</f>
        <v>7</v>
      </c>
      <c r="P3971">
        <f t="shared" ref="P3971:P4034" si="249">ROUND(E3971/L3971, 2)</f>
        <v>35.17</v>
      </c>
      <c r="Q3971" t="str">
        <f t="shared" ref="Q3971:Q4034" si="250">LEFT(N3971, SEARCH("/", N3971)-1)</f>
        <v>theater</v>
      </c>
      <c r="R3971" t="str">
        <f t="shared" ref="R3971:R4034" si="251">RIGHT(N3971, LEN(N3971)-SEARCH("/", N3971))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0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1</v>
      </c>
      <c r="P3973">
        <f t="shared" si="249"/>
        <v>22.67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21</v>
      </c>
      <c r="P3974">
        <f t="shared" si="249"/>
        <v>26.38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78</v>
      </c>
      <c r="P3975">
        <f t="shared" si="249"/>
        <v>105.54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32</v>
      </c>
      <c r="P3976">
        <f t="shared" si="249"/>
        <v>29.09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48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1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11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2</v>
      </c>
      <c r="P3981">
        <f t="shared" si="249"/>
        <v>18.329999999999998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18</v>
      </c>
      <c r="P3982">
        <f t="shared" si="249"/>
        <v>64.290000000000006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4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35</v>
      </c>
      <c r="P3985">
        <f t="shared" si="249"/>
        <v>84.28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8"/>
        <v>6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8"/>
        <v>32</v>
      </c>
      <c r="P3987">
        <f t="shared" si="249"/>
        <v>33.74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8"/>
        <v>10</v>
      </c>
      <c r="P3988">
        <f t="shared" si="249"/>
        <v>37.54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8"/>
        <v>38</v>
      </c>
      <c r="P3989">
        <f t="shared" si="249"/>
        <v>11.62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8"/>
        <v>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8"/>
        <v>4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8"/>
        <v>5</v>
      </c>
      <c r="P3994">
        <f t="shared" si="249"/>
        <v>60.11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8"/>
        <v>0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8"/>
        <v>0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8"/>
        <v>17</v>
      </c>
      <c r="P3998">
        <f t="shared" si="249"/>
        <v>29.24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8"/>
        <v>57</v>
      </c>
      <c r="P4000">
        <f t="shared" si="249"/>
        <v>59.58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8"/>
        <v>17</v>
      </c>
      <c r="P4001">
        <f t="shared" si="249"/>
        <v>82.57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8"/>
        <v>0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8"/>
        <v>38</v>
      </c>
      <c r="P4003">
        <f t="shared" si="249"/>
        <v>32.36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8"/>
        <v>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8"/>
        <v>10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8"/>
        <v>0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8"/>
        <v>1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8"/>
        <v>0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8"/>
        <v>0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8"/>
        <v>4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8"/>
        <v>24</v>
      </c>
      <c r="P4012">
        <f t="shared" si="249"/>
        <v>45.84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8"/>
        <v>8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8"/>
        <v>1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8"/>
        <v>0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8"/>
        <v>14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8"/>
        <v>1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8"/>
        <v>9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8"/>
        <v>1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8"/>
        <v>17</v>
      </c>
      <c r="P4022">
        <f t="shared" si="249"/>
        <v>33.33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8"/>
        <v>1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8"/>
        <v>70</v>
      </c>
      <c r="P4024">
        <f t="shared" si="249"/>
        <v>63.56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8"/>
        <v>1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8"/>
        <v>7</v>
      </c>
      <c r="P4029">
        <f t="shared" si="249"/>
        <v>30.71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8"/>
        <v>28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8"/>
        <v>16</v>
      </c>
      <c r="P4032">
        <f t="shared" si="249"/>
        <v>66.67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48"/>
        <v>7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252">ROUND(E4035/D4035*100, 0)</f>
        <v>26</v>
      </c>
      <c r="P4035">
        <f t="shared" ref="P4035:P4098" si="253">ROUND(E4035/L4035, 2)</f>
        <v>65.34</v>
      </c>
      <c r="Q4035" t="str">
        <f t="shared" ref="Q4035:Q4098" si="254">LEFT(N4035, SEARCH("/", N4035)-1)</f>
        <v>theater</v>
      </c>
      <c r="R4035" t="str">
        <f t="shared" ref="R4035:R4098" si="255">RIGHT(N4035, LEN(N4035)-SEARCH("/", N4035))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1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37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47</v>
      </c>
      <c r="P4038">
        <f t="shared" si="253"/>
        <v>166.06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11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12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31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0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0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38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0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8</v>
      </c>
      <c r="P4048">
        <f t="shared" si="253"/>
        <v>38.33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2"/>
        <v>18</v>
      </c>
      <c r="P4050">
        <f t="shared" si="253"/>
        <v>32.979999999999997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2"/>
        <v>0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2"/>
        <v>0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2"/>
        <v>38</v>
      </c>
      <c r="P4054">
        <f t="shared" si="253"/>
        <v>86.62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2"/>
        <v>18</v>
      </c>
      <c r="P4057">
        <f t="shared" si="253"/>
        <v>41.95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2"/>
        <v>53</v>
      </c>
      <c r="P4058">
        <f t="shared" si="253"/>
        <v>88.33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2"/>
        <v>22</v>
      </c>
      <c r="P4059">
        <f t="shared" si="253"/>
        <v>129.16999999999999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2"/>
        <v>3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2"/>
        <v>3</v>
      </c>
      <c r="P4061">
        <f t="shared" si="253"/>
        <v>35.71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2"/>
        <v>3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2"/>
        <v>2</v>
      </c>
      <c r="P4064">
        <f t="shared" si="253"/>
        <v>163.33000000000001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2"/>
        <v>1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2"/>
        <v>19</v>
      </c>
      <c r="P4066">
        <f t="shared" si="253"/>
        <v>64.17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2"/>
        <v>1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2"/>
        <v>0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2"/>
        <v>61</v>
      </c>
      <c r="P4069">
        <f t="shared" si="253"/>
        <v>179.12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2"/>
        <v>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2"/>
        <v>34</v>
      </c>
      <c r="P4071">
        <f t="shared" si="253"/>
        <v>33.08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2"/>
        <v>17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2"/>
        <v>0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2"/>
        <v>1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2"/>
        <v>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2"/>
        <v>29</v>
      </c>
      <c r="P4077">
        <f t="shared" si="253"/>
        <v>44.31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2"/>
        <v>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2"/>
        <v>0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2"/>
        <v>16</v>
      </c>
      <c r="P4083">
        <f t="shared" si="253"/>
        <v>29.17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2"/>
        <v>22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2"/>
        <v>0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2"/>
        <v>0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2"/>
        <v>5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2"/>
        <v>11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2"/>
        <v>5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2"/>
        <v>3</v>
      </c>
      <c r="P4092">
        <f t="shared" si="253"/>
        <v>10.67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2"/>
        <v>13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2"/>
        <v>0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2"/>
        <v>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2"/>
        <v>37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2"/>
        <v>3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2"/>
        <v>11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256">ROUND(E4099/D4099*100, 0)</f>
        <v>0</v>
      </c>
      <c r="P4099" t="e">
        <f t="shared" ref="P4099:P4115" si="257">ROUND(E4099/L4099, 2)</f>
        <v>#DIV/0!</v>
      </c>
      <c r="Q4099" t="str">
        <f t="shared" ref="Q4099:Q4115" si="258">LEFT(N4099, SEARCH("/", N4099)-1)</f>
        <v>theater</v>
      </c>
      <c r="R4099" t="str">
        <f t="shared" ref="R4099:R4115" si="259">RIGHT(N4099, LEN(N4099)-SEARCH("/", N4099))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1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27</v>
      </c>
      <c r="P4104">
        <f t="shared" si="257"/>
        <v>22.83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10</v>
      </c>
      <c r="P4105">
        <f t="shared" si="257"/>
        <v>16.670000000000002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21</v>
      </c>
      <c r="P4106">
        <f t="shared" si="257"/>
        <v>45.79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7</v>
      </c>
      <c r="P4107">
        <f t="shared" si="257"/>
        <v>383.33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71</v>
      </c>
      <c r="P4108">
        <f t="shared" si="257"/>
        <v>106.97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29</v>
      </c>
      <c r="P4112">
        <f t="shared" si="257"/>
        <v>14.33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3</v>
      </c>
      <c r="P4113">
        <f t="shared" si="257"/>
        <v>15.67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6"/>
        <v>0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6"/>
        <v>0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2:F4115">
    <cfRule type="cellIs" dxfId="3" priority="5" operator="equal">
      <formula>"successful"</formula>
    </cfRule>
    <cfRule type="cellIs" dxfId="2" priority="4" operator="equal">
      <formula>"failed"</formula>
    </cfRule>
    <cfRule type="cellIs" dxfId="1" priority="3" operator="equal">
      <formula>"canceled"</formula>
    </cfRule>
    <cfRule type="cellIs" dxfId="0" priority="2" operator="equal">
      <formula>"live"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8696B"/>
        <color theme="9" tint="0.39997558519241921"/>
        <color theme="4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2AC0-E078-40B7-A8CB-8199DBEF3748}">
  <dimension ref="A1:F14"/>
  <sheetViews>
    <sheetView tabSelected="1" view="pageBreakPreview" zoomScaleSheetLayoutView="100" workbookViewId="0">
      <selection activeCell="R22" sqref="R22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5" t="s">
        <v>8223</v>
      </c>
      <c r="B1" t="s">
        <v>8323</v>
      </c>
    </row>
    <row r="3" spans="1:6" x14ac:dyDescent="0.25">
      <c r="A3" s="5" t="s">
        <v>8322</v>
      </c>
      <c r="B3" s="5" t="s">
        <v>8321</v>
      </c>
    </row>
    <row r="4" spans="1:6" x14ac:dyDescent="0.25">
      <c r="A4" s="5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8320</v>
      </c>
    </row>
    <row r="5" spans="1:6" x14ac:dyDescent="0.25">
      <c r="A5" s="6" t="s">
        <v>8311</v>
      </c>
      <c r="B5" s="7">
        <v>40</v>
      </c>
      <c r="C5" s="7">
        <v>180</v>
      </c>
      <c r="D5" s="7"/>
      <c r="E5" s="7">
        <v>300</v>
      </c>
      <c r="F5" s="7">
        <v>520</v>
      </c>
    </row>
    <row r="6" spans="1:6" x14ac:dyDescent="0.25">
      <c r="A6" s="6" t="s">
        <v>8312</v>
      </c>
      <c r="B6" s="7">
        <v>20</v>
      </c>
      <c r="C6" s="7">
        <v>140</v>
      </c>
      <c r="D6" s="7">
        <v>6</v>
      </c>
      <c r="E6" s="7">
        <v>34</v>
      </c>
      <c r="F6" s="7">
        <v>200</v>
      </c>
    </row>
    <row r="7" spans="1:6" x14ac:dyDescent="0.25">
      <c r="A7" s="6" t="s">
        <v>8313</v>
      </c>
      <c r="B7" s="7"/>
      <c r="C7" s="7">
        <v>140</v>
      </c>
      <c r="D7" s="7"/>
      <c r="E7" s="7">
        <v>80</v>
      </c>
      <c r="F7" s="7">
        <v>220</v>
      </c>
    </row>
    <row r="8" spans="1:6" x14ac:dyDescent="0.25">
      <c r="A8" s="6" t="s">
        <v>8314</v>
      </c>
      <c r="B8" s="7">
        <v>24</v>
      </c>
      <c r="C8" s="7"/>
      <c r="D8" s="7"/>
      <c r="E8" s="7"/>
      <c r="F8" s="7">
        <v>24</v>
      </c>
    </row>
    <row r="9" spans="1:6" x14ac:dyDescent="0.25">
      <c r="A9" s="6" t="s">
        <v>8315</v>
      </c>
      <c r="B9" s="7">
        <v>20</v>
      </c>
      <c r="C9" s="7">
        <v>120</v>
      </c>
      <c r="D9" s="7">
        <v>20</v>
      </c>
      <c r="E9" s="7">
        <v>540</v>
      </c>
      <c r="F9" s="7">
        <v>700</v>
      </c>
    </row>
    <row r="10" spans="1:6" x14ac:dyDescent="0.25">
      <c r="A10" s="6" t="s">
        <v>8316</v>
      </c>
      <c r="B10" s="7"/>
      <c r="C10" s="7">
        <v>117</v>
      </c>
      <c r="D10" s="7"/>
      <c r="E10" s="7">
        <v>103</v>
      </c>
      <c r="F10" s="7">
        <v>220</v>
      </c>
    </row>
    <row r="11" spans="1:6" x14ac:dyDescent="0.25">
      <c r="A11" s="6" t="s">
        <v>8317</v>
      </c>
      <c r="B11" s="7">
        <v>30</v>
      </c>
      <c r="C11" s="7">
        <v>127</v>
      </c>
      <c r="D11" s="7"/>
      <c r="E11" s="7">
        <v>80</v>
      </c>
      <c r="F11" s="7">
        <v>237</v>
      </c>
    </row>
    <row r="12" spans="1:6" x14ac:dyDescent="0.25">
      <c r="A12" s="6" t="s">
        <v>8318</v>
      </c>
      <c r="B12" s="7">
        <v>178</v>
      </c>
      <c r="C12" s="7">
        <v>213</v>
      </c>
      <c r="D12" s="7"/>
      <c r="E12" s="7">
        <v>209</v>
      </c>
      <c r="F12" s="7">
        <v>600</v>
      </c>
    </row>
    <row r="13" spans="1:6" x14ac:dyDescent="0.25">
      <c r="A13" s="6" t="s">
        <v>8319</v>
      </c>
      <c r="B13" s="7">
        <v>37</v>
      </c>
      <c r="C13" s="7">
        <v>493</v>
      </c>
      <c r="D13" s="7">
        <v>24</v>
      </c>
      <c r="E13" s="7">
        <v>839</v>
      </c>
      <c r="F13" s="7">
        <v>1393</v>
      </c>
    </row>
    <row r="14" spans="1:6" x14ac:dyDescent="0.25">
      <c r="A14" s="6" t="s">
        <v>8320</v>
      </c>
      <c r="B14" s="7">
        <v>349</v>
      </c>
      <c r="C14" s="7">
        <v>1530</v>
      </c>
      <c r="D14" s="7">
        <v>50</v>
      </c>
      <c r="E14" s="7">
        <v>2185</v>
      </c>
      <c r="F14" s="7">
        <v>4114</v>
      </c>
    </row>
  </sheetData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Table</vt:lpstr>
      <vt:lpstr>Category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Patrick Gendotti</cp:lastModifiedBy>
  <dcterms:created xsi:type="dcterms:W3CDTF">2017-04-20T15:17:24Z</dcterms:created>
  <dcterms:modified xsi:type="dcterms:W3CDTF">2020-05-18T15:01:35Z</dcterms:modified>
</cp:coreProperties>
</file>