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hrapnell/Documents/GitHub/Drama-in-History/"/>
    </mc:Choice>
  </mc:AlternateContent>
  <xr:revisionPtr revIDLastSave="0" documentId="13_ncr:1_{61339C85-E1FE-3845-AEFF-B87AF3F80608}" xr6:coauthVersionLast="47" xr6:coauthVersionMax="47" xr10:uidLastSave="{00000000-0000-0000-0000-000000000000}"/>
  <bookViews>
    <workbookView xWindow="13960" yWindow="560" windowWidth="36880" windowHeight="27800" xr2:uid="{F637EAC3-C7F2-5343-8CD1-CFB64313B6D0}"/>
  </bookViews>
  <sheets>
    <sheet name="Sheet1" sheetId="1" r:id="rId1"/>
    <sheet name="formul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" l="1"/>
  <c r="F15" i="1"/>
  <c r="E15" i="1"/>
  <c r="D15" i="1"/>
  <c r="N62" i="1"/>
  <c r="M62" i="1"/>
  <c r="L62" i="1"/>
  <c r="K62" i="1"/>
  <c r="N45" i="1"/>
  <c r="M45" i="1"/>
  <c r="L45" i="1"/>
  <c r="K45" i="1"/>
  <c r="G30" i="1"/>
  <c r="F30" i="1"/>
  <c r="E30" i="1"/>
  <c r="D30" i="1"/>
  <c r="N30" i="1"/>
  <c r="M30" i="1"/>
  <c r="L30" i="1"/>
  <c r="K30" i="1"/>
  <c r="N15" i="1"/>
  <c r="M15" i="1"/>
  <c r="L15" i="1"/>
  <c r="K15" i="1"/>
  <c r="G62" i="1"/>
  <c r="F62" i="1"/>
  <c r="E62" i="1"/>
  <c r="D62" i="1"/>
  <c r="G45" i="1"/>
  <c r="F45" i="1"/>
  <c r="E45" i="1"/>
  <c r="D45" i="1"/>
</calcChain>
</file>

<file path=xl/sharedStrings.xml><?xml version="1.0" encoding="utf-8"?>
<sst xmlns="http://schemas.openxmlformats.org/spreadsheetml/2006/main" count="56" uniqueCount="39">
  <si>
    <t>4Bd</t>
  </si>
  <si>
    <t>2Bd</t>
  </si>
  <si>
    <t>8Bd</t>
  </si>
  <si>
    <t>6Bd</t>
  </si>
  <si>
    <t>0Rd</t>
  </si>
  <si>
    <t>2Rd</t>
  </si>
  <si>
    <t>4Rd</t>
  </si>
  <si>
    <t>6Rd</t>
  </si>
  <si>
    <t>Net Successes</t>
  </si>
  <si>
    <t>function: bd DS:n {</t>
  </si>
  <si>
    <t xml:space="preserve">  B: 0</t>
  </si>
  <si>
    <t xml:space="preserve">  if (DS&gt;=5) {</t>
  </si>
  <si>
    <t xml:space="preserve">    B: B+1</t>
  </si>
  <si>
    <t xml:space="preserve">  }</t>
  </si>
  <si>
    <t xml:space="preserve">  result: B</t>
  </si>
  <si>
    <t>}</t>
  </si>
  <si>
    <t>function: rd DS:n {</t>
  </si>
  <si>
    <t xml:space="preserve">  R: 0</t>
  </si>
  <si>
    <t xml:space="preserve">  if (DS&lt;=2) {</t>
  </si>
  <si>
    <t xml:space="preserve">    R: R-1</t>
  </si>
  <si>
    <t xml:space="preserve">  result: R</t>
  </si>
  <si>
    <t>function: drd DS:n {</t>
  </si>
  <si>
    <t xml:space="preserve">  D: 0</t>
  </si>
  <si>
    <t xml:space="preserve">  if (DS=1) {</t>
  </si>
  <si>
    <t xml:space="preserve">    D: D-1</t>
  </si>
  <si>
    <t xml:space="preserve">  if (DS=2) {</t>
  </si>
  <si>
    <t xml:space="preserve">    D: D+1</t>
  </si>
  <si>
    <t xml:space="preserve">  if (DS=3) {</t>
  </si>
  <si>
    <t xml:space="preserve">  if (DS=4) {</t>
  </si>
  <si>
    <t xml:space="preserve">  if (DS=5) {</t>
  </si>
  <si>
    <t xml:space="preserve">  if (DS=6) {</t>
  </si>
  <si>
    <t xml:space="preserve">    D: 1+[drd d6]</t>
  </si>
  <si>
    <t xml:space="preserve">  result: D</t>
  </si>
  <si>
    <t>output 4d[bd d6] + 2d[rd d6] + 0d[drd d6] named "BRD"</t>
  </si>
  <si>
    <t>4Bd + 2Dd</t>
  </si>
  <si>
    <t>6Bd + 2Dd</t>
  </si>
  <si>
    <t>8Bd = 2Dd</t>
  </si>
  <si>
    <t>https://anydice.com/program/2a117</t>
  </si>
  <si>
    <t>2Bd + 2Dd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</si>
</sst>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0" fillId="0" borderId="2" xfId="0" applyBorder="1" applyAlignment="1">
      <alignment horizontal="center"/>
    </xf>
    <xf numFmtId="43" fontId="0" fillId="0" borderId="3" xfId="1" applyFont="1" applyBorder="1" applyAlignment="1">
      <alignment horizontal="center"/>
    </xf>
    <xf numFmtId="43" fontId="0" fillId="0" borderId="4" xfId="1" applyFont="1" applyBorder="1" applyAlignment="1">
      <alignment horizontal="center"/>
    </xf>
    <xf numFmtId="0" fontId="2" fillId="3" borderId="0" xfId="0" applyFont="1" applyFill="1"/>
    <xf numFmtId="43" fontId="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43" fontId="0" fillId="0" borderId="5" xfId="1" applyFont="1" applyBorder="1" applyAlignment="1">
      <alignment horizontal="center"/>
    </xf>
    <xf numFmtId="0" fontId="5" fillId="4" borderId="0" xfId="0" applyFont="1" applyFill="1"/>
    <xf numFmtId="0" fontId="4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nydice.com/program/2a1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B7A9-273A-8E4F-99F2-898D16C5E814}">
  <dimension ref="A1:N66"/>
  <sheetViews>
    <sheetView tabSelected="1" workbookViewId="0">
      <selection activeCell="I2" sqref="I2"/>
    </sheetView>
  </sheetViews>
  <sheetFormatPr baseColWidth="10" defaultRowHeight="16" x14ac:dyDescent="0.2"/>
  <cols>
    <col min="3" max="3" width="14" style="1" customWidth="1"/>
    <col min="4" max="4" width="10.83203125" style="2"/>
    <col min="5" max="5" width="10.83203125" style="1"/>
    <col min="6" max="6" width="10.83203125" style="2"/>
    <col min="7" max="7" width="10.83203125" style="1"/>
    <col min="8" max="8" width="10.83203125" style="2"/>
    <col min="9" max="9" width="10.83203125" style="1"/>
    <col min="10" max="10" width="14.6640625" style="2" customWidth="1"/>
  </cols>
  <sheetData>
    <row r="1" spans="2:14" ht="17" thickBot="1" x14ac:dyDescent="0.25">
      <c r="C1" s="9" t="s">
        <v>8</v>
      </c>
      <c r="D1" s="7" t="s">
        <v>4</v>
      </c>
      <c r="E1" s="8" t="s">
        <v>5</v>
      </c>
      <c r="F1" s="8" t="s">
        <v>6</v>
      </c>
      <c r="G1" s="8" t="s">
        <v>7</v>
      </c>
      <c r="I1"/>
      <c r="J1" s="9" t="s">
        <v>8</v>
      </c>
      <c r="K1" s="7" t="s">
        <v>4</v>
      </c>
      <c r="L1" s="8" t="s">
        <v>5</v>
      </c>
      <c r="M1" s="8" t="s">
        <v>6</v>
      </c>
      <c r="N1" s="8" t="s">
        <v>7</v>
      </c>
    </row>
    <row r="2" spans="2:14" x14ac:dyDescent="0.2">
      <c r="B2" s="6" t="s">
        <v>1</v>
      </c>
      <c r="C2" s="1">
        <v>-4</v>
      </c>
      <c r="F2" s="2">
        <v>0.54869684499299998</v>
      </c>
      <c r="G2" s="2">
        <v>4.4048163389699999</v>
      </c>
      <c r="I2" s="12" t="s">
        <v>38</v>
      </c>
      <c r="J2" s="1">
        <v>-4</v>
      </c>
      <c r="K2" s="2"/>
      <c r="L2" s="2">
        <v>0.137174211248</v>
      </c>
      <c r="M2" s="2">
        <v>0.66046842452900001</v>
      </c>
      <c r="N2" s="2">
        <v>1.90508238711</v>
      </c>
    </row>
    <row r="3" spans="2:14" x14ac:dyDescent="0.2">
      <c r="C3" s="1">
        <v>-3</v>
      </c>
      <c r="F3" s="2">
        <v>4.9382716049399997</v>
      </c>
      <c r="G3" s="2">
        <v>13.595488492599999</v>
      </c>
      <c r="I3"/>
      <c r="J3" s="1">
        <v>-3</v>
      </c>
      <c r="K3" s="2"/>
      <c r="L3" s="2">
        <v>0.73159579332400004</v>
      </c>
      <c r="M3" s="2">
        <v>2.1976098946099998</v>
      </c>
      <c r="N3" s="2">
        <v>4.7911401892800001</v>
      </c>
    </row>
    <row r="4" spans="2:14" x14ac:dyDescent="0.2">
      <c r="C4" s="1">
        <v>-2</v>
      </c>
      <c r="E4" s="2">
        <v>4.9382716049399997</v>
      </c>
      <c r="F4" s="2">
        <v>17.695473250999999</v>
      </c>
      <c r="G4" s="2">
        <v>25.3010211858</v>
      </c>
      <c r="I4"/>
      <c r="J4" s="1">
        <v>-2</v>
      </c>
      <c r="K4" s="2">
        <v>1.2345679012299999</v>
      </c>
      <c r="L4" s="2">
        <v>2.4691358024699999</v>
      </c>
      <c r="M4" s="2">
        <v>5.7134282074599998</v>
      </c>
      <c r="N4" s="2">
        <v>9.6594218523599995</v>
      </c>
    </row>
    <row r="5" spans="2:14" x14ac:dyDescent="0.2">
      <c r="C5" s="1">
        <v>-1</v>
      </c>
      <c r="E5" s="2">
        <v>24.691358024700001</v>
      </c>
      <c r="F5" s="2">
        <v>31.824417009600001</v>
      </c>
      <c r="G5" s="2">
        <v>28.776101204100001</v>
      </c>
      <c r="I5"/>
      <c r="J5" s="1">
        <v>-1</v>
      </c>
      <c r="K5" s="2">
        <v>1.6460905349799999</v>
      </c>
      <c r="L5" s="2">
        <v>6.9755626682900003</v>
      </c>
      <c r="M5" s="2">
        <v>11.476109295300001</v>
      </c>
      <c r="N5" s="2">
        <v>15.713521526599999</v>
      </c>
    </row>
    <row r="6" spans="2:14" x14ac:dyDescent="0.2">
      <c r="C6" s="1">
        <v>0</v>
      </c>
      <c r="D6" s="2">
        <v>44.444444444399998</v>
      </c>
      <c r="E6" s="2">
        <v>40.740740740699998</v>
      </c>
      <c r="F6" s="2">
        <v>29.6296296296</v>
      </c>
      <c r="G6" s="2">
        <v>19.2653558909</v>
      </c>
      <c r="I6"/>
      <c r="J6" s="1">
        <v>0</v>
      </c>
      <c r="K6" s="2">
        <v>10.699588477400001</v>
      </c>
      <c r="L6" s="2">
        <v>13.642059984099999</v>
      </c>
      <c r="M6" s="2">
        <v>18.176646660300001</v>
      </c>
      <c r="N6" s="2">
        <v>20.5227078785</v>
      </c>
    </row>
    <row r="7" spans="2:14" ht="17" thickBot="1" x14ac:dyDescent="0.25">
      <c r="C7" s="1">
        <v>1</v>
      </c>
      <c r="D7" s="2">
        <v>44.444444444399998</v>
      </c>
      <c r="E7" s="2">
        <v>24.691358024700001</v>
      </c>
      <c r="F7" s="2">
        <v>13.168724279799999</v>
      </c>
      <c r="G7" s="2">
        <v>6.8282274043599998</v>
      </c>
      <c r="I7"/>
      <c r="J7" s="1">
        <v>1</v>
      </c>
      <c r="K7" s="2">
        <v>13.3973479652</v>
      </c>
      <c r="L7" s="2">
        <v>20.814493048100001</v>
      </c>
      <c r="M7" s="2">
        <v>22.810669917199998</v>
      </c>
      <c r="N7" s="2">
        <v>20.711178097600001</v>
      </c>
    </row>
    <row r="8" spans="2:14" ht="17" thickBot="1" x14ac:dyDescent="0.25">
      <c r="C8" s="3">
        <v>2</v>
      </c>
      <c r="D8" s="4">
        <v>11.1111111111</v>
      </c>
      <c r="E8" s="4">
        <v>4.9382716049399997</v>
      </c>
      <c r="F8" s="4">
        <v>2.1947873799700002</v>
      </c>
      <c r="G8" s="5">
        <v>0.97546105776600001</v>
      </c>
      <c r="I8"/>
      <c r="J8" s="3">
        <v>2</v>
      </c>
      <c r="K8" s="4">
        <v>26.390794086300001</v>
      </c>
      <c r="L8" s="4">
        <v>25.763607813499998</v>
      </c>
      <c r="M8" s="4">
        <v>20.755104596100001</v>
      </c>
      <c r="N8" s="5">
        <v>15.112800333499999</v>
      </c>
    </row>
    <row r="9" spans="2:14" x14ac:dyDescent="0.2">
      <c r="C9" s="1">
        <v>3</v>
      </c>
      <c r="D9" s="10"/>
      <c r="E9" s="10"/>
      <c r="F9" s="10"/>
      <c r="G9" s="10"/>
      <c r="I9"/>
      <c r="J9" s="1">
        <v>3</v>
      </c>
      <c r="K9" s="2">
        <v>28.1778692273</v>
      </c>
      <c r="L9" s="2">
        <v>18.983625808599999</v>
      </c>
      <c r="M9" s="2">
        <v>12.137504825400001</v>
      </c>
      <c r="N9" s="2">
        <v>7.4970573433399998</v>
      </c>
    </row>
    <row r="10" spans="2:14" x14ac:dyDescent="0.2">
      <c r="C10" s="1">
        <v>4</v>
      </c>
      <c r="D10" s="10"/>
      <c r="E10" s="10"/>
      <c r="F10" s="10"/>
      <c r="G10" s="10"/>
      <c r="I10"/>
      <c r="J10" s="1">
        <v>4</v>
      </c>
      <c r="K10" s="2">
        <v>13.597817067199999</v>
      </c>
      <c r="L10" s="2">
        <v>7.8070068769000001</v>
      </c>
      <c r="M10" s="2">
        <v>4.4447653158299998</v>
      </c>
      <c r="N10" s="2">
        <v>2.5127573529</v>
      </c>
    </row>
    <row r="11" spans="2:14" x14ac:dyDescent="0.2">
      <c r="C11" s="1">
        <v>5</v>
      </c>
      <c r="D11" s="10"/>
      <c r="E11" s="10"/>
      <c r="F11" s="10"/>
      <c r="G11" s="10"/>
      <c r="I11"/>
      <c r="J11" s="1">
        <v>5</v>
      </c>
      <c r="K11" s="2">
        <v>3.74988709941</v>
      </c>
      <c r="L11" s="2">
        <v>2.07501268651</v>
      </c>
      <c r="M11" s="2">
        <v>1.14443552528</v>
      </c>
      <c r="N11" s="2">
        <v>0.62933419801000001</v>
      </c>
    </row>
    <row r="12" spans="2:14" x14ac:dyDescent="0.2">
      <c r="C12" s="1">
        <v>6</v>
      </c>
      <c r="D12" s="10"/>
      <c r="E12" s="10"/>
      <c r="F12" s="10"/>
      <c r="G12" s="10"/>
      <c r="I12"/>
      <c r="J12" s="1">
        <v>6</v>
      </c>
      <c r="K12" s="2">
        <v>0.87224522571600005</v>
      </c>
      <c r="L12" s="2">
        <v>0.47480958882899998</v>
      </c>
      <c r="M12" s="2">
        <v>0.25801281163700002</v>
      </c>
      <c r="N12" s="2">
        <v>0.13997928228000001</v>
      </c>
    </row>
    <row r="13" spans="2:14" x14ac:dyDescent="0.2">
      <c r="C13" s="1">
        <v>7</v>
      </c>
      <c r="I13"/>
      <c r="J13" s="1">
        <v>7</v>
      </c>
      <c r="K13" s="2">
        <v>0.186584878033</v>
      </c>
      <c r="L13" s="2">
        <v>0.10063062618800001</v>
      </c>
      <c r="M13" s="2">
        <v>5.4214434418200001E-2</v>
      </c>
      <c r="N13" s="2">
        <v>2.9178338442000001E-2</v>
      </c>
    </row>
    <row r="14" spans="2:14" x14ac:dyDescent="0.2">
      <c r="C14" s="1">
        <v>8</v>
      </c>
      <c r="I14"/>
      <c r="J14" s="1">
        <v>8</v>
      </c>
      <c r="K14" s="2">
        <v>3.79658844616E-2</v>
      </c>
      <c r="L14" s="2">
        <v>2.03544446671E-2</v>
      </c>
      <c r="M14" s="2">
        <v>1.0904556294999999E-2</v>
      </c>
      <c r="N14" s="2">
        <v>5.8379499858699996E-3</v>
      </c>
    </row>
    <row r="15" spans="2:14" x14ac:dyDescent="0.2">
      <c r="D15" s="11">
        <f>D8</f>
        <v>11.1111111111</v>
      </c>
      <c r="E15" s="11">
        <f t="shared" ref="E15:G15" si="0">E8</f>
        <v>4.9382716049399997</v>
      </c>
      <c r="F15" s="11">
        <f t="shared" si="0"/>
        <v>2.1947873799700002</v>
      </c>
      <c r="G15" s="11">
        <f t="shared" si="0"/>
        <v>0.97546105776600001</v>
      </c>
      <c r="I15"/>
      <c r="J15" s="1"/>
      <c r="K15" s="11">
        <f>SUM(K8:K14)</f>
        <v>73.013163468420601</v>
      </c>
      <c r="L15" s="11">
        <f t="shared" ref="L15:N15" si="1">SUM(L8:L14)</f>
        <v>55.225047845194091</v>
      </c>
      <c r="M15" s="11">
        <f t="shared" si="1"/>
        <v>38.804942064960201</v>
      </c>
      <c r="N15" s="11">
        <f t="shared" si="1"/>
        <v>25.926944798457871</v>
      </c>
    </row>
    <row r="16" spans="2:14" x14ac:dyDescent="0.2">
      <c r="I16"/>
      <c r="J16" s="1"/>
      <c r="K16" s="2"/>
      <c r="L16" s="1"/>
      <c r="M16" s="2"/>
      <c r="N16" s="1"/>
    </row>
    <row r="17" spans="2:14" x14ac:dyDescent="0.2">
      <c r="B17" s="6" t="s">
        <v>0</v>
      </c>
      <c r="C17" s="1">
        <v>-4</v>
      </c>
      <c r="E17" s="2"/>
      <c r="F17" s="2">
        <v>0.24386526444100001</v>
      </c>
      <c r="G17" s="2">
        <v>2.3167200121899998</v>
      </c>
      <c r="I17" s="12" t="s">
        <v>34</v>
      </c>
      <c r="J17" s="1">
        <v>-4</v>
      </c>
      <c r="K17" s="2"/>
      <c r="L17" s="2">
        <v>6.0966316110299998E-2</v>
      </c>
      <c r="M17" s="2">
        <v>0.35845935861200001</v>
      </c>
      <c r="N17" s="2">
        <v>1.1297213555500001</v>
      </c>
    </row>
    <row r="18" spans="2:14" x14ac:dyDescent="0.2">
      <c r="C18" s="1">
        <v>-3</v>
      </c>
      <c r="E18" s="2"/>
      <c r="F18" s="2">
        <v>2.4386526444099998</v>
      </c>
      <c r="G18" s="2">
        <v>8.0881979373099995</v>
      </c>
      <c r="I18"/>
      <c r="J18" s="1">
        <v>-3</v>
      </c>
      <c r="K18" s="2"/>
      <c r="L18" s="2">
        <v>0.38612000203199998</v>
      </c>
      <c r="M18" s="2">
        <v>1.28606311268</v>
      </c>
      <c r="N18" s="2">
        <v>3.0428705591799998</v>
      </c>
    </row>
    <row r="19" spans="2:14" x14ac:dyDescent="0.2">
      <c r="C19" s="1">
        <v>-2</v>
      </c>
      <c r="E19" s="2">
        <v>2.1947873799700002</v>
      </c>
      <c r="F19" s="2">
        <v>10.1204084743</v>
      </c>
      <c r="G19" s="2">
        <v>17.776761672500001</v>
      </c>
      <c r="I19"/>
      <c r="J19" s="1">
        <v>-2</v>
      </c>
      <c r="K19" s="2">
        <v>0.54869684499299998</v>
      </c>
      <c r="L19" s="2">
        <v>1.43778895494</v>
      </c>
      <c r="M19" s="2">
        <v>3.58940231475</v>
      </c>
      <c r="N19" s="2">
        <v>6.6341478392999997</v>
      </c>
    </row>
    <row r="20" spans="2:14" x14ac:dyDescent="0.2">
      <c r="C20" s="1">
        <v>-1</v>
      </c>
      <c r="E20" s="2">
        <v>13.168724279799999</v>
      </c>
      <c r="F20" s="2">
        <v>22.5575369608</v>
      </c>
      <c r="G20" s="2">
        <v>25.5448864502</v>
      </c>
      <c r="I20"/>
      <c r="J20" s="1">
        <v>-1</v>
      </c>
      <c r="K20" s="2">
        <v>1.28029263832</v>
      </c>
      <c r="L20" s="2">
        <v>4.2789321862599996</v>
      </c>
      <c r="M20" s="2">
        <v>7.8839733228500002</v>
      </c>
      <c r="N20" s="2">
        <v>11.8092126339</v>
      </c>
    </row>
    <row r="21" spans="2:14" x14ac:dyDescent="0.2">
      <c r="C21" s="1">
        <v>0</v>
      </c>
      <c r="D21" s="2">
        <v>19.753086419799999</v>
      </c>
      <c r="E21" s="2">
        <v>29.6296296296</v>
      </c>
      <c r="F21" s="2">
        <v>29.279073312000001</v>
      </c>
      <c r="G21" s="2">
        <v>24.162983285100001</v>
      </c>
      <c r="I21"/>
      <c r="J21" s="1">
        <v>0</v>
      </c>
      <c r="K21" s="2">
        <v>5.6241426611799996</v>
      </c>
      <c r="L21" s="2">
        <v>9.4377362680000001</v>
      </c>
      <c r="M21" s="2">
        <v>13.813828003299999</v>
      </c>
      <c r="N21" s="2">
        <v>17.1782599414</v>
      </c>
    </row>
    <row r="22" spans="2:14" ht="17" thickBot="1" x14ac:dyDescent="0.25">
      <c r="C22" s="1">
        <v>1</v>
      </c>
      <c r="D22" s="2">
        <v>39.506172839500003</v>
      </c>
      <c r="E22" s="2">
        <v>31.824417009600001</v>
      </c>
      <c r="F22" s="2">
        <v>22.5575369608</v>
      </c>
      <c r="G22" s="2">
        <v>14.7944927094</v>
      </c>
      <c r="I22"/>
      <c r="J22" s="1">
        <v>1</v>
      </c>
      <c r="K22" s="2">
        <v>10.8926484784</v>
      </c>
      <c r="L22" s="2">
        <v>16.089086088599998</v>
      </c>
      <c r="M22" s="2">
        <v>19.4917084006</v>
      </c>
      <c r="N22" s="2">
        <v>20.072118381199999</v>
      </c>
    </row>
    <row r="23" spans="2:14" ht="17" thickBot="1" x14ac:dyDescent="0.25">
      <c r="C23" s="3">
        <v>2</v>
      </c>
      <c r="D23" s="4">
        <v>29.6296296296</v>
      </c>
      <c r="E23" s="4">
        <v>17.695473250999999</v>
      </c>
      <c r="F23" s="4">
        <v>10.1204084743</v>
      </c>
      <c r="G23" s="5">
        <v>5.6089010821500001</v>
      </c>
      <c r="I23"/>
      <c r="J23" s="3">
        <v>2</v>
      </c>
      <c r="K23" s="4">
        <v>18.872461853699999</v>
      </c>
      <c r="L23" s="4">
        <v>22.217162603399998</v>
      </c>
      <c r="M23" s="4">
        <v>21.382193857099999</v>
      </c>
      <c r="N23" s="5">
        <v>18.202069067</v>
      </c>
    </row>
    <row r="24" spans="2:14" x14ac:dyDescent="0.2">
      <c r="C24" s="1">
        <v>3</v>
      </c>
      <c r="D24" s="2">
        <v>9.8765432098799995</v>
      </c>
      <c r="E24" s="2">
        <v>4.9382716049399997</v>
      </c>
      <c r="F24" s="2">
        <v>2.4386526444099998</v>
      </c>
      <c r="G24" s="2">
        <v>1.1922301817100001</v>
      </c>
      <c r="I24"/>
      <c r="J24" s="1">
        <v>3</v>
      </c>
      <c r="K24" s="2">
        <v>25.741333468800001</v>
      </c>
      <c r="L24" s="2">
        <v>22.200380837400001</v>
      </c>
      <c r="M24" s="2">
        <v>17.1534564004</v>
      </c>
      <c r="N24" s="2">
        <v>12.350067644999999</v>
      </c>
    </row>
    <row r="25" spans="2:14" x14ac:dyDescent="0.2">
      <c r="C25" s="1">
        <v>4</v>
      </c>
      <c r="D25" s="2">
        <v>1.2345679012299999</v>
      </c>
      <c r="E25" s="2">
        <v>0.54869684499299998</v>
      </c>
      <c r="F25" s="2">
        <v>0.24386526444100001</v>
      </c>
      <c r="G25" s="2">
        <v>0.108384561974</v>
      </c>
      <c r="I25"/>
      <c r="J25" s="1">
        <v>4</v>
      </c>
      <c r="K25" s="2">
        <v>21.499282140399998</v>
      </c>
      <c r="L25" s="2">
        <v>14.7695709506</v>
      </c>
      <c r="M25" s="2">
        <v>9.6760205734400007</v>
      </c>
      <c r="N25" s="2">
        <v>6.12800656872</v>
      </c>
    </row>
    <row r="26" spans="2:14" x14ac:dyDescent="0.2">
      <c r="C26" s="1">
        <v>5</v>
      </c>
      <c r="E26" s="2"/>
      <c r="G26" s="2"/>
      <c r="I26"/>
      <c r="J26" s="1">
        <v>5</v>
      </c>
      <c r="K26" s="2">
        <v>10.8409650993</v>
      </c>
      <c r="L26" s="2">
        <v>6.5013004513599997</v>
      </c>
      <c r="M26" s="2">
        <v>3.8327009099799998</v>
      </c>
      <c r="N26" s="2">
        <v>2.2294915052199999</v>
      </c>
    </row>
    <row r="27" spans="2:14" x14ac:dyDescent="0.2">
      <c r="C27" s="1">
        <v>6</v>
      </c>
      <c r="E27" s="2"/>
      <c r="G27" s="2"/>
      <c r="I27"/>
      <c r="J27" s="1">
        <v>6</v>
      </c>
      <c r="K27" s="2">
        <v>3.56514959641</v>
      </c>
      <c r="L27" s="2">
        <v>2.00069955314</v>
      </c>
      <c r="M27" s="2">
        <v>1.1171731848299999</v>
      </c>
      <c r="N27" s="2">
        <v>0.62111236378400003</v>
      </c>
    </row>
    <row r="28" spans="2:14" x14ac:dyDescent="0.2">
      <c r="C28" s="1">
        <v>7</v>
      </c>
      <c r="E28" s="2"/>
      <c r="G28" s="2"/>
      <c r="I28"/>
      <c r="J28" s="1">
        <v>7</v>
      </c>
      <c r="K28" s="2">
        <v>0.887245279379</v>
      </c>
      <c r="L28" s="2">
        <v>0.48630817184199998</v>
      </c>
      <c r="M28" s="2">
        <v>0.26592716772300001</v>
      </c>
      <c r="N28" s="2">
        <v>0.14510718676600001</v>
      </c>
    </row>
    <row r="29" spans="2:14" x14ac:dyDescent="0.2">
      <c r="C29" s="1">
        <v>8</v>
      </c>
      <c r="E29" s="2"/>
      <c r="G29" s="2"/>
      <c r="I29"/>
      <c r="J29" s="1">
        <v>8</v>
      </c>
      <c r="K29" s="2">
        <v>0.19671647507699999</v>
      </c>
      <c r="L29" s="2">
        <v>0.10652776358300001</v>
      </c>
      <c r="M29" s="2">
        <v>5.7609863832200001E-2</v>
      </c>
      <c r="N29" s="2">
        <v>3.1116048443500001E-2</v>
      </c>
    </row>
    <row r="30" spans="2:14" x14ac:dyDescent="0.2">
      <c r="D30" s="11">
        <f>SUM(D23:D29)</f>
        <v>40.740740740710002</v>
      </c>
      <c r="E30" s="11">
        <f t="shared" ref="E30" si="2">SUM(E23:E29)</f>
        <v>23.182441700932998</v>
      </c>
      <c r="F30" s="11">
        <f t="shared" ref="F30" si="3">SUM(F23:F29)</f>
        <v>12.802926383151</v>
      </c>
      <c r="G30" s="11">
        <f t="shared" ref="G30" si="4">SUM(G23:G29)</f>
        <v>6.9095158258340001</v>
      </c>
      <c r="I30"/>
      <c r="J30" s="1"/>
      <c r="K30" s="11">
        <f>SUM(K23:K29)</f>
        <v>81.603153913065981</v>
      </c>
      <c r="L30" s="11">
        <f t="shared" ref="L30:N30" si="5">SUM(L23:L29)</f>
        <v>68.281950331324992</v>
      </c>
      <c r="M30" s="11">
        <f t="shared" si="5"/>
        <v>53.485081957305191</v>
      </c>
      <c r="N30" s="11">
        <f t="shared" si="5"/>
        <v>39.706970384933499</v>
      </c>
    </row>
    <row r="31" spans="2:14" x14ac:dyDescent="0.2">
      <c r="E31" s="2"/>
      <c r="G31" s="2"/>
      <c r="I31"/>
      <c r="J31" s="1"/>
      <c r="K31" s="2"/>
      <c r="L31" s="2"/>
      <c r="M31" s="2"/>
      <c r="N31" s="2"/>
    </row>
    <row r="32" spans="2:14" x14ac:dyDescent="0.2">
      <c r="B32" s="6" t="s">
        <v>3</v>
      </c>
      <c r="C32" s="1">
        <v>-4</v>
      </c>
      <c r="E32" s="2"/>
      <c r="F32" s="2">
        <v>0.108384561974</v>
      </c>
      <c r="G32" s="2">
        <v>1.2012622285400001</v>
      </c>
      <c r="I32" s="12" t="s">
        <v>35</v>
      </c>
      <c r="J32" s="1">
        <v>-4</v>
      </c>
      <c r="K32" s="2"/>
      <c r="L32" s="2">
        <v>2.7096140493499999E-2</v>
      </c>
      <c r="M32" s="2">
        <v>0.19117832459299999</v>
      </c>
      <c r="N32" s="2">
        <v>0.65845794748399999</v>
      </c>
    </row>
    <row r="33" spans="2:14" x14ac:dyDescent="0.2">
      <c r="C33" s="1">
        <v>-3</v>
      </c>
      <c r="E33" s="2"/>
      <c r="F33" s="2">
        <v>1.1922301817100001</v>
      </c>
      <c r="G33" s="2">
        <v>4.6665575294300004</v>
      </c>
      <c r="I33"/>
      <c r="J33" s="1">
        <v>-3</v>
      </c>
      <c r="K33" s="2"/>
      <c r="L33" s="2">
        <v>0.19870503028600001</v>
      </c>
      <c r="M33" s="2">
        <v>0.73867647201300002</v>
      </c>
      <c r="N33" s="2">
        <v>1.89152102381</v>
      </c>
    </row>
    <row r="34" spans="2:14" x14ac:dyDescent="0.2">
      <c r="C34" s="1">
        <v>-2</v>
      </c>
      <c r="E34" s="2">
        <v>0.97546105776600001</v>
      </c>
      <c r="F34" s="2">
        <v>5.6089010821500001</v>
      </c>
      <c r="G34" s="2">
        <v>11.7529509391</v>
      </c>
      <c r="I34"/>
      <c r="J34" s="1">
        <v>-2</v>
      </c>
      <c r="K34" s="2">
        <v>0.24386526444100001</v>
      </c>
      <c r="L34" s="2">
        <v>0.81740023821999996</v>
      </c>
      <c r="M34" s="2">
        <v>2.2067023409300002</v>
      </c>
      <c r="N34" s="2">
        <v>4.42642166105</v>
      </c>
    </row>
    <row r="35" spans="2:14" x14ac:dyDescent="0.2">
      <c r="C35" s="1">
        <v>-1</v>
      </c>
      <c r="E35" s="2">
        <v>6.8282274043599998</v>
      </c>
      <c r="F35" s="2">
        <v>14.7944927094</v>
      </c>
      <c r="G35" s="2">
        <v>20.152754492</v>
      </c>
      <c r="I35"/>
      <c r="J35" s="1">
        <v>-1</v>
      </c>
      <c r="K35" s="2">
        <v>0.81288421480499995</v>
      </c>
      <c r="L35" s="2">
        <v>2.5836671740899999</v>
      </c>
      <c r="M35" s="2">
        <v>5.2421739625599999</v>
      </c>
      <c r="N35" s="2">
        <v>8.5351458279999992</v>
      </c>
    </row>
    <row r="36" spans="2:14" x14ac:dyDescent="0.2">
      <c r="C36" s="1">
        <v>0</v>
      </c>
      <c r="D36" s="2">
        <v>8.7791495198899998</v>
      </c>
      <c r="E36" s="2">
        <v>19.2653558909</v>
      </c>
      <c r="F36" s="2">
        <v>24.162983285100001</v>
      </c>
      <c r="G36" s="2">
        <v>24.067582290400001</v>
      </c>
      <c r="I36"/>
      <c r="J36" s="1">
        <v>0</v>
      </c>
      <c r="K36" s="2">
        <v>3.1296042270000002</v>
      </c>
      <c r="L36" s="2">
        <v>6.2560514191100003</v>
      </c>
      <c r="M36" s="2">
        <v>10.042289735500001</v>
      </c>
      <c r="N36" s="2">
        <v>13.620448682299999</v>
      </c>
    </row>
    <row r="37" spans="2:14" ht="17" thickBot="1" x14ac:dyDescent="0.25">
      <c r="C37" s="1">
        <v>1</v>
      </c>
      <c r="D37" s="2">
        <v>26.3374485597</v>
      </c>
      <c r="E37" s="2">
        <v>28.776101204100001</v>
      </c>
      <c r="F37" s="2">
        <v>25.5448864502</v>
      </c>
      <c r="G37" s="2">
        <v>20.152754492</v>
      </c>
      <c r="I37"/>
      <c r="J37" s="1">
        <v>1</v>
      </c>
      <c r="K37" s="2">
        <v>7.48305079962</v>
      </c>
      <c r="L37" s="2">
        <v>11.820691290299999</v>
      </c>
      <c r="M37" s="2">
        <v>15.678457659799999</v>
      </c>
      <c r="N37" s="2">
        <v>17.867858435999999</v>
      </c>
    </row>
    <row r="38" spans="2:14" ht="17" thickBot="1" x14ac:dyDescent="0.25">
      <c r="C38" s="3">
        <v>2</v>
      </c>
      <c r="D38" s="4">
        <v>32.921810699600002</v>
      </c>
      <c r="E38" s="4">
        <v>25.3010211858</v>
      </c>
      <c r="F38" s="4">
        <v>17.776761672500001</v>
      </c>
      <c r="G38" s="5">
        <v>11.7529509391</v>
      </c>
      <c r="I38"/>
      <c r="J38" s="3">
        <v>2</v>
      </c>
      <c r="K38" s="4">
        <v>13.8538426655</v>
      </c>
      <c r="L38" s="4">
        <v>18.073636781800001</v>
      </c>
      <c r="M38" s="4">
        <v>19.701048559299998</v>
      </c>
      <c r="N38" s="5">
        <v>18.919445526000001</v>
      </c>
    </row>
    <row r="39" spans="2:14" x14ac:dyDescent="0.2">
      <c r="C39" s="1">
        <v>3</v>
      </c>
      <c r="D39" s="2">
        <v>21.947873799700002</v>
      </c>
      <c r="E39" s="2">
        <v>13.595488492599999</v>
      </c>
      <c r="F39" s="2">
        <v>8.0881979373099995</v>
      </c>
      <c r="G39" s="2">
        <v>4.6665575294300004</v>
      </c>
      <c r="I39"/>
      <c r="J39" s="1">
        <v>3</v>
      </c>
      <c r="K39" s="2">
        <v>21.038647752100001</v>
      </c>
      <c r="L39" s="2">
        <v>21.5288066502</v>
      </c>
      <c r="M39" s="2">
        <v>19.292701047800001</v>
      </c>
      <c r="N39" s="2">
        <v>15.8089628033</v>
      </c>
    </row>
    <row r="40" spans="2:14" x14ac:dyDescent="0.2">
      <c r="C40" s="1">
        <v>4</v>
      </c>
      <c r="D40" s="2">
        <v>8.2304526749000004</v>
      </c>
      <c r="E40" s="2">
        <v>4.4048163389699999</v>
      </c>
      <c r="F40" s="2">
        <v>2.3167200121899998</v>
      </c>
      <c r="G40" s="2">
        <v>1.2012622285400001</v>
      </c>
      <c r="I40"/>
      <c r="J40" s="1">
        <v>4</v>
      </c>
      <c r="K40" s="2">
        <v>23.092769365599999</v>
      </c>
      <c r="L40" s="2">
        <v>18.899663306099999</v>
      </c>
      <c r="M40" s="2">
        <v>14.3000113058</v>
      </c>
      <c r="N40" s="2">
        <v>10.2349295469</v>
      </c>
    </row>
    <row r="41" spans="2:14" x14ac:dyDescent="0.2">
      <c r="C41" s="1">
        <v>5</v>
      </c>
      <c r="D41" s="2">
        <v>1.6460905349799999</v>
      </c>
      <c r="E41" s="2">
        <v>0.79256210943500005</v>
      </c>
      <c r="F41" s="2">
        <v>0.37934596690900002</v>
      </c>
      <c r="G41" s="2">
        <v>0.18064093662299999</v>
      </c>
      <c r="I41"/>
      <c r="J41" s="1">
        <v>5</v>
      </c>
      <c r="K41" s="2">
        <v>17.233591380899998</v>
      </c>
      <c r="L41" s="2">
        <v>11.920429605000001</v>
      </c>
      <c r="M41" s="2">
        <v>7.90981581489</v>
      </c>
      <c r="N41" s="2">
        <v>5.0866733267499997</v>
      </c>
    </row>
    <row r="42" spans="2:14" x14ac:dyDescent="0.2">
      <c r="C42" s="1">
        <v>6</v>
      </c>
      <c r="D42" s="2">
        <v>0.137174211248</v>
      </c>
      <c r="E42" s="2">
        <v>6.0966316110299998E-2</v>
      </c>
      <c r="F42" s="2">
        <v>2.7096140493499999E-2</v>
      </c>
      <c r="G42" s="2">
        <v>1.20427291082E-2</v>
      </c>
      <c r="I42"/>
      <c r="J42" s="1">
        <v>6</v>
      </c>
      <c r="K42" s="2">
        <v>8.7915267692499999</v>
      </c>
      <c r="L42" s="2">
        <v>5.4197301076200004</v>
      </c>
      <c r="M42" s="2">
        <v>3.2750574391899998</v>
      </c>
      <c r="N42" s="2">
        <v>1.9478246716400001</v>
      </c>
    </row>
    <row r="43" spans="2:14" x14ac:dyDescent="0.2">
      <c r="C43" s="1">
        <v>7</v>
      </c>
      <c r="E43" s="2"/>
      <c r="G43" s="2"/>
      <c r="I43"/>
      <c r="J43" s="1">
        <v>7</v>
      </c>
      <c r="K43" s="2">
        <v>3.1833938447199999</v>
      </c>
      <c r="L43" s="2">
        <v>1.8277034834699999</v>
      </c>
      <c r="M43" s="2">
        <v>1.04056692447</v>
      </c>
      <c r="N43" s="2">
        <v>0.588263300825</v>
      </c>
    </row>
    <row r="44" spans="2:14" x14ac:dyDescent="0.2">
      <c r="C44" s="1">
        <v>8</v>
      </c>
      <c r="E44" s="2"/>
      <c r="G44" s="2"/>
      <c r="I44"/>
      <c r="J44" s="1">
        <v>8</v>
      </c>
      <c r="K44" s="2">
        <v>0.87788851269299994</v>
      </c>
      <c r="L44" s="2">
        <v>0.48578258831499999</v>
      </c>
      <c r="M44" s="2">
        <v>0.26792459011699998</v>
      </c>
      <c r="N44" s="2">
        <v>0.14733392273599999</v>
      </c>
    </row>
    <row r="45" spans="2:14" x14ac:dyDescent="0.2">
      <c r="D45" s="11">
        <f>SUM(D38:D42)</f>
        <v>64.883401920428</v>
      </c>
      <c r="E45" s="11">
        <f>SUM(E38:E42)</f>
        <v>44.154854442915308</v>
      </c>
      <c r="F45" s="11">
        <f>SUM(F38:F42)</f>
        <v>28.588121729402502</v>
      </c>
      <c r="G45" s="11">
        <f>SUM(G38:G42)</f>
        <v>17.813454362801199</v>
      </c>
      <c r="I45"/>
      <c r="J45" s="1"/>
      <c r="K45" s="11">
        <f>SUM(K38:K44)</f>
        <v>88.071660290763006</v>
      </c>
      <c r="L45" s="11">
        <f t="shared" ref="L45:N45" si="6">SUM(L38:L44)</f>
        <v>78.155752522504997</v>
      </c>
      <c r="M45" s="11">
        <f t="shared" si="6"/>
        <v>65.787125681567005</v>
      </c>
      <c r="N45" s="11">
        <f t="shared" si="6"/>
        <v>52.733433098151004</v>
      </c>
    </row>
    <row r="46" spans="2:14" x14ac:dyDescent="0.2">
      <c r="E46" s="2"/>
      <c r="G46" s="2"/>
      <c r="I46"/>
      <c r="J46" s="1"/>
      <c r="K46" s="2"/>
      <c r="L46" s="2"/>
      <c r="M46" s="2"/>
      <c r="N46" s="2"/>
    </row>
    <row r="47" spans="2:14" x14ac:dyDescent="0.2">
      <c r="B47" s="6" t="s">
        <v>2</v>
      </c>
      <c r="C47" s="1">
        <v>-4</v>
      </c>
      <c r="E47" s="2"/>
      <c r="F47" s="2">
        <v>4.8170916432900002E-2</v>
      </c>
      <c r="G47" s="2">
        <v>0.61551726553099995</v>
      </c>
      <c r="I47" s="12" t="s">
        <v>36</v>
      </c>
      <c r="J47" s="1">
        <v>-4</v>
      </c>
      <c r="K47" s="2"/>
      <c r="L47" s="2">
        <v>1.20427291082E-2</v>
      </c>
      <c r="M47" s="2">
        <v>0.100467582653</v>
      </c>
      <c r="N47" s="2">
        <v>0.37782330321899998</v>
      </c>
    </row>
    <row r="48" spans="2:14" x14ac:dyDescent="0.2">
      <c r="C48" s="1">
        <v>-3</v>
      </c>
      <c r="E48" s="2"/>
      <c r="F48" s="2">
        <v>0.57805099719399999</v>
      </c>
      <c r="G48" s="2">
        <v>2.6279911076200002</v>
      </c>
      <c r="I48"/>
      <c r="J48" s="1">
        <v>-3</v>
      </c>
      <c r="K48" s="2"/>
      <c r="L48" s="2">
        <v>0.10035607590200001</v>
      </c>
      <c r="M48" s="2">
        <v>0.41706002802600001</v>
      </c>
      <c r="N48" s="2">
        <v>1.15356934568</v>
      </c>
    </row>
    <row r="49" spans="3:14" x14ac:dyDescent="0.2">
      <c r="C49" s="1">
        <v>-2</v>
      </c>
      <c r="E49" s="2">
        <v>0.43353824789599998</v>
      </c>
      <c r="F49" s="2">
        <v>3.03476773527</v>
      </c>
      <c r="G49" s="2">
        <v>7.43103290028</v>
      </c>
      <c r="I49"/>
      <c r="J49" s="1">
        <v>-2</v>
      </c>
      <c r="K49" s="2">
        <v>0.108384561974</v>
      </c>
      <c r="L49" s="2">
        <v>0.45461302383500002</v>
      </c>
      <c r="M49" s="2">
        <v>1.33029928626</v>
      </c>
      <c r="N49" s="2">
        <v>2.8811365207700002</v>
      </c>
    </row>
    <row r="50" spans="3:14" x14ac:dyDescent="0.2">
      <c r="C50" s="1">
        <v>-1</v>
      </c>
      <c r="E50" s="2">
        <v>3.4683059831700001</v>
      </c>
      <c r="F50" s="2">
        <v>9.2006450386799994</v>
      </c>
      <c r="G50" s="2">
        <v>14.6988199171</v>
      </c>
      <c r="I50"/>
      <c r="J50" s="1">
        <v>-1</v>
      </c>
      <c r="K50" s="2">
        <v>0.46966643522000001</v>
      </c>
      <c r="L50" s="2">
        <v>1.53366385328</v>
      </c>
      <c r="M50" s="2">
        <v>3.3926868539999999</v>
      </c>
      <c r="N50" s="2">
        <v>5.9708656644499998</v>
      </c>
    </row>
    <row r="51" spans="3:14" x14ac:dyDescent="0.2">
      <c r="C51" s="1">
        <v>0</v>
      </c>
      <c r="D51" s="2">
        <v>3.9018442310600001</v>
      </c>
      <c r="E51" s="2">
        <v>11.7055326932</v>
      </c>
      <c r="F51" s="2">
        <v>17.937645006699999</v>
      </c>
      <c r="G51" s="2">
        <v>20.959366452099999</v>
      </c>
      <c r="I51"/>
      <c r="J51" s="1">
        <v>0</v>
      </c>
      <c r="K51" s="2">
        <v>1.7793132257399999</v>
      </c>
      <c r="L51" s="2">
        <v>4.0195860678899997</v>
      </c>
      <c r="M51" s="2">
        <v>7.0382841258999997</v>
      </c>
      <c r="N51" s="2">
        <v>10.3387555225</v>
      </c>
    </row>
    <row r="52" spans="3:14" ht="17" thickBot="1" x14ac:dyDescent="0.25">
      <c r="C52" s="1">
        <v>1</v>
      </c>
      <c r="D52" s="2">
        <v>15.6073769242</v>
      </c>
      <c r="E52" s="2">
        <v>22.110450642699998</v>
      </c>
      <c r="F52" s="2">
        <v>23.736219072299999</v>
      </c>
      <c r="G52" s="2">
        <v>21.892677958</v>
      </c>
      <c r="I52"/>
      <c r="J52" s="1">
        <v>1</v>
      </c>
      <c r="K52" s="2">
        <v>4.8070560356999996</v>
      </c>
      <c r="L52" s="2">
        <v>8.3211820013000004</v>
      </c>
      <c r="M52" s="2">
        <v>12.013907060399999</v>
      </c>
      <c r="N52" s="2">
        <v>14.943152700100001</v>
      </c>
    </row>
    <row r="53" spans="3:14" ht="17" thickBot="1" x14ac:dyDescent="0.25">
      <c r="C53" s="3">
        <v>2</v>
      </c>
      <c r="D53" s="4">
        <v>27.312909617399999</v>
      </c>
      <c r="E53" s="4">
        <v>26.1748717167</v>
      </c>
      <c r="F53" s="4">
        <v>21.9388417529</v>
      </c>
      <c r="G53" s="5">
        <v>16.854489335</v>
      </c>
      <c r="I53"/>
      <c r="J53" s="3">
        <v>2</v>
      </c>
      <c r="K53" s="4">
        <v>9.8307975652799993</v>
      </c>
      <c r="L53" s="4">
        <v>13.9814848564</v>
      </c>
      <c r="M53" s="4">
        <v>16.840034956899999</v>
      </c>
      <c r="N53" s="5">
        <v>17.863296059</v>
      </c>
    </row>
    <row r="54" spans="3:14" x14ac:dyDescent="0.2">
      <c r="C54" s="1">
        <v>3</v>
      </c>
      <c r="D54" s="2">
        <v>27.312909617399999</v>
      </c>
      <c r="E54" s="2">
        <v>20.484682213100001</v>
      </c>
      <c r="F54" s="2">
        <v>14.333858321099999</v>
      </c>
      <c r="G54" s="2">
        <v>9.5367542628899997</v>
      </c>
      <c r="I54"/>
      <c r="J54" s="1">
        <v>3</v>
      </c>
      <c r="K54" s="2">
        <v>16.339223607800001</v>
      </c>
      <c r="L54" s="2">
        <v>18.9144961131</v>
      </c>
      <c r="M54" s="2">
        <v>19.072606231999998</v>
      </c>
      <c r="N54" s="2">
        <v>17.420165750399999</v>
      </c>
    </row>
    <row r="55" spans="3:14" x14ac:dyDescent="0.2">
      <c r="C55" s="1">
        <v>4</v>
      </c>
      <c r="D55" s="2">
        <v>17.070568510899999</v>
      </c>
      <c r="E55" s="2">
        <v>10.8113600569</v>
      </c>
      <c r="F55" s="2">
        <v>6.5996037189500001</v>
      </c>
      <c r="G55" s="2">
        <v>3.9138033301099999</v>
      </c>
      <c r="I55"/>
      <c r="J55" s="1">
        <v>4</v>
      </c>
      <c r="K55" s="2">
        <v>21.153279015100001</v>
      </c>
      <c r="L55" s="2">
        <v>19.976390734100001</v>
      </c>
      <c r="M55" s="2">
        <v>17.1190997749</v>
      </c>
      <c r="N55" s="2">
        <v>13.6772238807</v>
      </c>
    </row>
    <row r="56" spans="3:14" x14ac:dyDescent="0.2">
      <c r="C56" s="1">
        <v>5</v>
      </c>
      <c r="D56" s="2">
        <v>6.8282274043599998</v>
      </c>
      <c r="E56" s="2">
        <v>3.8205558095800001</v>
      </c>
      <c r="F56" s="2">
        <v>2.0969402059700002</v>
      </c>
      <c r="G56" s="2">
        <v>1.1326855766799999</v>
      </c>
      <c r="I56"/>
      <c r="J56" s="1">
        <v>5</v>
      </c>
      <c r="K56" s="2">
        <v>20.260454526499998</v>
      </c>
      <c r="L56" s="2">
        <v>16.089908699399999</v>
      </c>
      <c r="M56" s="2">
        <v>12.014667725600001</v>
      </c>
      <c r="N56" s="2">
        <v>8.5661526997599999</v>
      </c>
    </row>
    <row r="57" spans="3:14" x14ac:dyDescent="0.2">
      <c r="C57" s="1">
        <v>6</v>
      </c>
      <c r="D57" s="2">
        <v>1.7070568510899999</v>
      </c>
      <c r="E57" s="2">
        <v>0.86877000457200004</v>
      </c>
      <c r="F57" s="2">
        <v>0.438054271311</v>
      </c>
      <c r="G57" s="2">
        <v>0.21911076571900001</v>
      </c>
      <c r="I57"/>
      <c r="J57" s="1">
        <v>6</v>
      </c>
      <c r="K57" s="2">
        <v>14.1325824407</v>
      </c>
      <c r="L57" s="2">
        <v>9.8067002396300005</v>
      </c>
      <c r="M57" s="2">
        <v>6.5599449246799999</v>
      </c>
      <c r="N57" s="2">
        <v>4.2636579489399997</v>
      </c>
    </row>
    <row r="58" spans="3:14" x14ac:dyDescent="0.2">
      <c r="C58" s="1">
        <v>7</v>
      </c>
      <c r="D58" s="2">
        <v>0.24386526444100001</v>
      </c>
      <c r="E58" s="2">
        <v>0.11515859709700001</v>
      </c>
      <c r="F58" s="2">
        <v>5.4192280986999998E-2</v>
      </c>
      <c r="G58" s="2">
        <v>2.5423539228499999E-2</v>
      </c>
      <c r="I58"/>
      <c r="J58" s="1">
        <v>7</v>
      </c>
      <c r="K58" s="2">
        <v>7.2370304262999996</v>
      </c>
      <c r="L58" s="2">
        <v>4.5455737743800002</v>
      </c>
      <c r="M58" s="2">
        <v>2.79692369661</v>
      </c>
      <c r="N58" s="2">
        <v>1.6923361351799999</v>
      </c>
    </row>
    <row r="59" spans="3:14" x14ac:dyDescent="0.2">
      <c r="C59" s="1">
        <v>8</v>
      </c>
      <c r="D59" s="2">
        <v>1.52415790276E-2</v>
      </c>
      <c r="E59" s="2">
        <v>6.7740351233700003E-3</v>
      </c>
      <c r="F59" s="2">
        <v>3.0106822770499999E-3</v>
      </c>
      <c r="G59" s="2">
        <v>1.3380810120200001E-3</v>
      </c>
      <c r="I59"/>
      <c r="J59" s="1">
        <v>8</v>
      </c>
      <c r="K59" s="2">
        <v>2.7818506887700001</v>
      </c>
      <c r="L59" s="2">
        <v>1.6304082660899999</v>
      </c>
      <c r="M59" s="2">
        <v>0.94544705527999995</v>
      </c>
      <c r="N59" s="2">
        <v>0.54335706287499996</v>
      </c>
    </row>
    <row r="60" spans="3:14" x14ac:dyDescent="0.2">
      <c r="C60" s="1">
        <v>9</v>
      </c>
      <c r="E60" s="2"/>
      <c r="G60" s="2"/>
      <c r="I60"/>
      <c r="J60" s="1">
        <v>9</v>
      </c>
      <c r="K60" s="2">
        <v>0.834639509113</v>
      </c>
      <c r="L60" s="2">
        <v>0.468385107656</v>
      </c>
      <c r="M60" s="2">
        <v>0.26154220902999997</v>
      </c>
      <c r="N60" s="2">
        <v>0.14540912409100001</v>
      </c>
    </row>
    <row r="61" spans="3:14" x14ac:dyDescent="0.2">
      <c r="C61" s="1">
        <v>10</v>
      </c>
      <c r="E61" s="2"/>
      <c r="G61" s="2"/>
      <c r="I61"/>
      <c r="J61" s="1">
        <v>10</v>
      </c>
      <c r="K61" s="2">
        <v>0.20771360326400001</v>
      </c>
      <c r="L61" s="2">
        <v>0.11385000255199999</v>
      </c>
      <c r="M61" s="2">
        <v>6.2256508635799998E-2</v>
      </c>
      <c r="N61" s="2">
        <v>3.3971278414899997E-2</v>
      </c>
    </row>
    <row r="62" spans="3:14" x14ac:dyDescent="0.2">
      <c r="D62" s="11">
        <f>SUM(D53:D59)</f>
        <v>80.490778844618589</v>
      </c>
      <c r="E62" s="11">
        <f t="shared" ref="E62:G62" si="7">SUM(E53:E59)</f>
        <v>62.282172433072368</v>
      </c>
      <c r="F62" s="11">
        <f t="shared" si="7"/>
        <v>45.464501233495056</v>
      </c>
      <c r="G62" s="11">
        <f t="shared" si="7"/>
        <v>31.683604890639518</v>
      </c>
      <c r="I62"/>
      <c r="J62" s="1"/>
      <c r="K62" s="11">
        <f>SUM(K53:K61)</f>
        <v>92.777571382827006</v>
      </c>
      <c r="L62" s="11">
        <f t="shared" ref="L62:N62" si="8">SUM(L53:L61)</f>
        <v>85.527197793308005</v>
      </c>
      <c r="M62" s="11">
        <f t="shared" si="8"/>
        <v>75.672523083635781</v>
      </c>
      <c r="N62" s="11">
        <f t="shared" si="8"/>
        <v>64.205569939360885</v>
      </c>
    </row>
    <row r="66" spans="1:1" x14ac:dyDescent="0.2">
      <c r="A66" s="13" t="s">
        <v>37</v>
      </c>
    </row>
  </sheetData>
  <conditionalFormatting sqref="G2:G12">
    <cfRule type="colorScale" priority="115">
      <colorScale>
        <cfvo type="min"/>
        <cfvo type="max"/>
        <color rgb="FFFFEF9C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2">
    <cfRule type="colorScale" priority="113">
      <colorScale>
        <cfvo type="min"/>
        <cfvo type="max"/>
        <color rgb="FFFFEF9C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2">
    <cfRule type="colorScale" priority="111">
      <colorScale>
        <cfvo type="min"/>
        <cfvo type="max"/>
        <color rgb="FFFFEF9C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2">
    <cfRule type="colorScale" priority="109">
      <colorScale>
        <cfvo type="min"/>
        <cfvo type="max"/>
        <color rgb="FFFFEF9C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9">
    <cfRule type="colorScale" priority="107">
      <colorScale>
        <cfvo type="min"/>
        <cfvo type="max"/>
        <color rgb="FFFFEF9C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9">
    <cfRule type="colorScale" priority="105">
      <colorScale>
        <cfvo type="min"/>
        <cfvo type="max"/>
        <color rgb="FFFFEF9C"/>
        <color rgb="FF63BE7B"/>
      </colorScale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9">
    <cfRule type="colorScale" priority="103">
      <colorScale>
        <cfvo type="min"/>
        <cfvo type="max"/>
        <color rgb="FFFFEF9C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29">
    <cfRule type="colorScale" priority="101">
      <colorScale>
        <cfvo type="min"/>
        <cfvo type="max"/>
        <color rgb="FFFFEF9C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7 L9:L14">
    <cfRule type="colorScale" priority="49">
      <colorScale>
        <cfvo type="min"/>
        <cfvo type="max"/>
        <color rgb="FFFFEF9C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7 M9:M14">
    <cfRule type="colorScale" priority="47">
      <colorScale>
        <cfvo type="min"/>
        <cfvo type="max"/>
        <color rgb="FFFFEF9C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7 N9:N14">
    <cfRule type="colorScale" priority="45">
      <colorScale>
        <cfvo type="min"/>
        <cfvo type="max"/>
        <color rgb="FFFFEF9C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">
    <cfRule type="colorScale" priority="43">
      <colorScale>
        <cfvo type="min"/>
        <cfvo type="max"/>
        <color rgb="FFFFEF9C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7 K9:K14">
    <cfRule type="colorScale" priority="41">
      <colorScale>
        <cfvo type="min"/>
        <cfvo type="max"/>
        <color rgb="FFFFEF9C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9">
      <colorScale>
        <cfvo type="min"/>
        <cfvo type="max"/>
        <color rgb="FFFFEF9C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37">
      <colorScale>
        <cfvo type="min"/>
        <cfvo type="max"/>
        <color rgb="FFFFEF9C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">
    <cfRule type="colorScale" priority="35">
      <colorScale>
        <cfvo type="min"/>
        <cfvo type="max"/>
        <color rgb="FFFFEF9C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">
    <cfRule type="colorScale" priority="33">
      <colorScale>
        <cfvo type="min"/>
        <cfvo type="max"/>
        <color rgb="FFFFEF9C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29">
    <cfRule type="colorScale" priority="31">
      <colorScale>
        <cfvo type="min"/>
        <cfvo type="max"/>
        <color rgb="FFFFEF9C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L29">
    <cfRule type="colorScale" priority="29">
      <colorScale>
        <cfvo type="min"/>
        <cfvo type="max"/>
        <color rgb="FFFFEF9C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M29">
    <cfRule type="colorScale" priority="27">
      <colorScale>
        <cfvo type="min"/>
        <cfvo type="max"/>
        <color rgb="FFFFEF9C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:N29">
    <cfRule type="colorScale" priority="25">
      <colorScale>
        <cfvo type="min"/>
        <cfvo type="max"/>
        <color rgb="FFFFEF9C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K44">
    <cfRule type="colorScale" priority="23">
      <colorScale>
        <cfvo type="min"/>
        <cfvo type="max"/>
        <color rgb="FFFFEF9C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L44">
    <cfRule type="colorScale" priority="21">
      <colorScale>
        <cfvo type="min"/>
        <cfvo type="max"/>
        <color rgb="FFFFEF9C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M44">
    <cfRule type="colorScale" priority="19">
      <colorScale>
        <cfvo type="min"/>
        <cfvo type="max"/>
        <color rgb="FFFFEF9C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N44">
    <cfRule type="colorScale" priority="17">
      <colorScale>
        <cfvo type="min"/>
        <cfvo type="max"/>
        <color rgb="FFFFEF9C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:L61">
    <cfRule type="colorScale" priority="13">
      <colorScale>
        <cfvo type="min"/>
        <cfvo type="max"/>
        <color rgb="FFFFEF9C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:M61">
    <cfRule type="colorScale" priority="11">
      <colorScale>
        <cfvo type="min"/>
        <cfvo type="max"/>
        <color rgb="FFFFEF9C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:N61"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:G61">
    <cfRule type="colorScale" priority="131">
      <colorScale>
        <cfvo type="min"/>
        <cfvo type="max"/>
        <color rgb="FFFFEF9C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:F61">
    <cfRule type="colorScale" priority="133">
      <colorScale>
        <cfvo type="min"/>
        <cfvo type="max"/>
        <color rgb="FFFFEF9C"/>
        <color rgb="FF63BE7B"/>
      </colorScale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E61">
    <cfRule type="colorScale" priority="135">
      <colorScale>
        <cfvo type="min"/>
        <cfvo type="max"/>
        <color rgb="FFFFEF9C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D61">
    <cfRule type="colorScale" priority="137">
      <colorScale>
        <cfvo type="min"/>
        <cfvo type="max"/>
        <color rgb="FFFFEF9C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K61">
    <cfRule type="colorScale" priority="139">
      <colorScale>
        <cfvo type="min"/>
        <cfvo type="max"/>
        <color rgb="FFFFEF9C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G44">
    <cfRule type="colorScale" priority="141">
      <colorScale>
        <cfvo type="min"/>
        <cfvo type="max"/>
        <color rgb="FFFFEF9C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44">
    <cfRule type="colorScale" priority="143">
      <colorScale>
        <cfvo type="min"/>
        <cfvo type="max"/>
        <color rgb="FFFFEF9C"/>
        <color rgb="FF63BE7B"/>
      </colorScale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E44">
    <cfRule type="colorScale" priority="145">
      <colorScale>
        <cfvo type="min"/>
        <cfvo type="max"/>
        <color rgb="FFFFEF9C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44">
    <cfRule type="colorScale" priority="147">
      <colorScale>
        <cfvo type="min"/>
        <cfvo type="max"/>
        <color rgb="FFFFEF9C"/>
        <color rgb="FF63BE7B"/>
      </colorScale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66" r:id="rId1" xr:uid="{76D8D049-F105-3F41-83AD-4C9F3971DE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89455-3319-054E-9954-C608FD3BD228}">
  <dimension ref="A1:A40"/>
  <sheetViews>
    <sheetView workbookViewId="0">
      <selection sqref="A1:A40"/>
    </sheetView>
  </sheetViews>
  <sheetFormatPr baseColWidth="10" defaultRowHeight="16" x14ac:dyDescent="0.2"/>
  <cols>
    <col min="1" max="1" width="67.5" customWidth="1"/>
  </cols>
  <sheetData>
    <row r="1" spans="1:1" x14ac:dyDescent="0.2">
      <c r="A1" t="s">
        <v>9</v>
      </c>
    </row>
    <row r="2" spans="1:1" x14ac:dyDescent="0.2">
      <c r="A2" t="s">
        <v>10</v>
      </c>
    </row>
    <row r="3" spans="1:1" x14ac:dyDescent="0.2">
      <c r="A3" t="s">
        <v>11</v>
      </c>
    </row>
    <row r="4" spans="1:1" x14ac:dyDescent="0.2">
      <c r="A4" t="s">
        <v>12</v>
      </c>
    </row>
    <row r="5" spans="1:1" x14ac:dyDescent="0.2">
      <c r="A5" t="s">
        <v>13</v>
      </c>
    </row>
    <row r="6" spans="1:1" x14ac:dyDescent="0.2">
      <c r="A6" t="s">
        <v>14</v>
      </c>
    </row>
    <row r="7" spans="1:1" x14ac:dyDescent="0.2">
      <c r="A7" t="s">
        <v>15</v>
      </c>
    </row>
    <row r="9" spans="1:1" x14ac:dyDescent="0.2">
      <c r="A9" t="s">
        <v>16</v>
      </c>
    </row>
    <row r="10" spans="1:1" x14ac:dyDescent="0.2">
      <c r="A10" t="s">
        <v>17</v>
      </c>
    </row>
    <row r="11" spans="1:1" x14ac:dyDescent="0.2">
      <c r="A11" t="s">
        <v>18</v>
      </c>
    </row>
    <row r="12" spans="1:1" x14ac:dyDescent="0.2">
      <c r="A12" t="s">
        <v>19</v>
      </c>
    </row>
    <row r="13" spans="1:1" x14ac:dyDescent="0.2">
      <c r="A13" t="s">
        <v>13</v>
      </c>
    </row>
    <row r="14" spans="1:1" x14ac:dyDescent="0.2">
      <c r="A14" t="s">
        <v>20</v>
      </c>
    </row>
    <row r="15" spans="1:1" x14ac:dyDescent="0.2">
      <c r="A15" t="s">
        <v>15</v>
      </c>
    </row>
    <row r="17" spans="1:1" x14ac:dyDescent="0.2">
      <c r="A17" t="s">
        <v>21</v>
      </c>
    </row>
    <row r="18" spans="1:1" x14ac:dyDescent="0.2">
      <c r="A18" t="s">
        <v>22</v>
      </c>
    </row>
    <row r="19" spans="1:1" x14ac:dyDescent="0.2">
      <c r="A19" t="s">
        <v>23</v>
      </c>
    </row>
    <row r="20" spans="1:1" x14ac:dyDescent="0.2">
      <c r="A20" t="s">
        <v>24</v>
      </c>
    </row>
    <row r="21" spans="1:1" x14ac:dyDescent="0.2">
      <c r="A21" t="s">
        <v>13</v>
      </c>
    </row>
    <row r="22" spans="1:1" x14ac:dyDescent="0.2">
      <c r="A22" t="s">
        <v>25</v>
      </c>
    </row>
    <row r="23" spans="1:1" x14ac:dyDescent="0.2">
      <c r="A23" t="s">
        <v>26</v>
      </c>
    </row>
    <row r="24" spans="1:1" x14ac:dyDescent="0.2">
      <c r="A24" t="s">
        <v>13</v>
      </c>
    </row>
    <row r="25" spans="1:1" x14ac:dyDescent="0.2">
      <c r="A25" t="s">
        <v>27</v>
      </c>
    </row>
    <row r="26" spans="1:1" x14ac:dyDescent="0.2">
      <c r="A26" t="s">
        <v>26</v>
      </c>
    </row>
    <row r="27" spans="1:1" x14ac:dyDescent="0.2">
      <c r="A27" t="s">
        <v>13</v>
      </c>
    </row>
    <row r="28" spans="1:1" x14ac:dyDescent="0.2">
      <c r="A28" t="s">
        <v>28</v>
      </c>
    </row>
    <row r="29" spans="1:1" x14ac:dyDescent="0.2">
      <c r="A29" t="s">
        <v>26</v>
      </c>
    </row>
    <row r="30" spans="1:1" x14ac:dyDescent="0.2">
      <c r="A30" t="s">
        <v>13</v>
      </c>
    </row>
    <row r="31" spans="1:1" x14ac:dyDescent="0.2">
      <c r="A31" t="s">
        <v>29</v>
      </c>
    </row>
    <row r="32" spans="1:1" x14ac:dyDescent="0.2">
      <c r="A32" t="s">
        <v>26</v>
      </c>
    </row>
    <row r="33" spans="1:1" x14ac:dyDescent="0.2">
      <c r="A33" t="s">
        <v>13</v>
      </c>
    </row>
    <row r="34" spans="1:1" x14ac:dyDescent="0.2">
      <c r="A34" t="s">
        <v>30</v>
      </c>
    </row>
    <row r="35" spans="1:1" x14ac:dyDescent="0.2">
      <c r="A35" t="s">
        <v>31</v>
      </c>
    </row>
    <row r="36" spans="1:1" x14ac:dyDescent="0.2">
      <c r="A36" t="s">
        <v>13</v>
      </c>
    </row>
    <row r="37" spans="1:1" x14ac:dyDescent="0.2">
      <c r="A37" t="s">
        <v>32</v>
      </c>
    </row>
    <row r="38" spans="1:1" x14ac:dyDescent="0.2">
      <c r="A38" t="s">
        <v>15</v>
      </c>
    </row>
    <row r="40" spans="1:1" x14ac:dyDescent="0.2">
      <c r="A4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Shrapnell</dc:creator>
  <cp:lastModifiedBy>Kevin Shrapnell</cp:lastModifiedBy>
  <dcterms:created xsi:type="dcterms:W3CDTF">2022-07-23T19:33:28Z</dcterms:created>
  <dcterms:modified xsi:type="dcterms:W3CDTF">2022-07-23T20:42:51Z</dcterms:modified>
</cp:coreProperties>
</file>