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yotesusd-my.sharepoint.com/personal/gene_glover_coyotes_usd_edu/Documents/SDA/SDA/Data_Files/"/>
    </mc:Choice>
  </mc:AlternateContent>
  <xr:revisionPtr revIDLastSave="483" documentId="13_ncr:1_{4D8E2A44-7DDE-425C-88C0-AFB380766DC2}" xr6:coauthVersionLast="47" xr6:coauthVersionMax="47" xr10:uidLastSave="{60F5BC81-CC9B-4CC0-B748-9D0C45C61AF5}"/>
  <bookViews>
    <workbookView xWindow="-120" yWindow="-120" windowWidth="15600" windowHeight="11160" xr2:uid="{6286DCAC-A2D6-44A2-B653-F768975FCE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44" i="1" l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44" i="1"/>
  <c r="Y1543" i="1"/>
  <c r="N1543" i="1"/>
  <c r="Y1521" i="1" l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K1522" i="1"/>
  <c r="N1522" i="1"/>
  <c r="K1523" i="1"/>
  <c r="N1523" i="1"/>
  <c r="K1524" i="1"/>
  <c r="N1524" i="1"/>
  <c r="K1525" i="1"/>
  <c r="N1525" i="1"/>
  <c r="K1526" i="1"/>
  <c r="N1526" i="1"/>
  <c r="K1527" i="1"/>
  <c r="N1527" i="1"/>
  <c r="K1528" i="1"/>
  <c r="N1528" i="1"/>
  <c r="K1529" i="1"/>
  <c r="N1529" i="1"/>
  <c r="K1530" i="1"/>
  <c r="N1530" i="1"/>
  <c r="K1531" i="1"/>
  <c r="N1531" i="1"/>
  <c r="K1532" i="1"/>
  <c r="N1532" i="1"/>
  <c r="K1533" i="1"/>
  <c r="N1533" i="1"/>
  <c r="K1534" i="1"/>
  <c r="N1534" i="1"/>
  <c r="K1535" i="1"/>
  <c r="N1535" i="1"/>
  <c r="K1536" i="1"/>
  <c r="N1536" i="1"/>
  <c r="K1537" i="1"/>
  <c r="N1537" i="1"/>
  <c r="K1538" i="1"/>
  <c r="N1538" i="1"/>
  <c r="K1539" i="1"/>
  <c r="N1539" i="1"/>
  <c r="K1540" i="1"/>
  <c r="N1540" i="1"/>
  <c r="K1541" i="1"/>
  <c r="N1541" i="1"/>
  <c r="K1542" i="1"/>
  <c r="N1542" i="1"/>
  <c r="N1521" i="1"/>
  <c r="K1521" i="1"/>
  <c r="Y1520" i="1"/>
  <c r="N1520" i="1"/>
  <c r="K1520" i="1"/>
  <c r="Y1498" i="1" l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K1499" i="1"/>
  <c r="N1499" i="1"/>
  <c r="K1500" i="1"/>
  <c r="N1500" i="1"/>
  <c r="K1501" i="1"/>
  <c r="N1501" i="1"/>
  <c r="K1502" i="1"/>
  <c r="N1502" i="1"/>
  <c r="K1503" i="1"/>
  <c r="N1503" i="1"/>
  <c r="K1504" i="1"/>
  <c r="N1504" i="1"/>
  <c r="K1505" i="1"/>
  <c r="N1505" i="1"/>
  <c r="K1506" i="1"/>
  <c r="N1506" i="1"/>
  <c r="K1507" i="1"/>
  <c r="N1507" i="1"/>
  <c r="K1508" i="1"/>
  <c r="N1508" i="1"/>
  <c r="K1509" i="1"/>
  <c r="N1509" i="1"/>
  <c r="K1510" i="1"/>
  <c r="N1510" i="1"/>
  <c r="K1511" i="1"/>
  <c r="N1511" i="1"/>
  <c r="K1512" i="1"/>
  <c r="N1512" i="1"/>
  <c r="K1513" i="1"/>
  <c r="N1513" i="1"/>
  <c r="K1514" i="1"/>
  <c r="N1514" i="1"/>
  <c r="K1515" i="1"/>
  <c r="N1515" i="1"/>
  <c r="K1516" i="1"/>
  <c r="N1516" i="1"/>
  <c r="K1517" i="1"/>
  <c r="N1517" i="1"/>
  <c r="K1518" i="1"/>
  <c r="N1518" i="1"/>
  <c r="K1519" i="1"/>
  <c r="N1519" i="1"/>
  <c r="N1498" i="1"/>
  <c r="K1498" i="1"/>
  <c r="Y1497" i="1"/>
  <c r="K1496" i="1"/>
  <c r="N1496" i="1"/>
  <c r="K1476" i="1"/>
  <c r="N1476" i="1"/>
  <c r="K1477" i="1"/>
  <c r="N1477" i="1"/>
  <c r="K1478" i="1"/>
  <c r="N1478" i="1"/>
  <c r="K1479" i="1"/>
  <c r="N1479" i="1"/>
  <c r="K1480" i="1"/>
  <c r="N1480" i="1"/>
  <c r="K1481" i="1"/>
  <c r="N1481" i="1"/>
  <c r="K1482" i="1"/>
  <c r="N1482" i="1"/>
  <c r="K1483" i="1"/>
  <c r="N1483" i="1"/>
  <c r="K1484" i="1"/>
  <c r="N1484" i="1"/>
  <c r="K1485" i="1"/>
  <c r="N1485" i="1"/>
  <c r="K1486" i="1"/>
  <c r="N1486" i="1"/>
  <c r="K1487" i="1"/>
  <c r="N1487" i="1"/>
  <c r="K1488" i="1"/>
  <c r="N1488" i="1"/>
  <c r="K1489" i="1"/>
  <c r="N1489" i="1"/>
  <c r="K1490" i="1"/>
  <c r="N1490" i="1"/>
  <c r="K1491" i="1"/>
  <c r="N1491" i="1"/>
  <c r="K1492" i="1"/>
  <c r="N1492" i="1"/>
  <c r="K1493" i="1"/>
  <c r="N1493" i="1"/>
  <c r="K1494" i="1"/>
  <c r="N1494" i="1"/>
  <c r="K1495" i="1"/>
  <c r="N1495" i="1"/>
  <c r="N1475" i="1"/>
  <c r="K1475" i="1"/>
  <c r="N1474" i="1"/>
  <c r="K1474" i="1"/>
  <c r="N1497" i="1"/>
  <c r="K1497" i="1"/>
  <c r="Y1475" i="1" l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74" i="1"/>
  <c r="Y1452" i="1" l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K1453" i="1"/>
  <c r="N1453" i="1"/>
  <c r="K1454" i="1"/>
  <c r="N1454" i="1"/>
  <c r="K1455" i="1"/>
  <c r="N1455" i="1"/>
  <c r="K1456" i="1"/>
  <c r="N1456" i="1"/>
  <c r="K1457" i="1"/>
  <c r="N1457" i="1"/>
  <c r="K1458" i="1"/>
  <c r="N1458" i="1"/>
  <c r="K1459" i="1"/>
  <c r="N1459" i="1"/>
  <c r="K1460" i="1"/>
  <c r="N1460" i="1"/>
  <c r="K1461" i="1"/>
  <c r="N1461" i="1"/>
  <c r="K1462" i="1"/>
  <c r="N1462" i="1"/>
  <c r="K1463" i="1"/>
  <c r="N1463" i="1"/>
  <c r="K1464" i="1"/>
  <c r="N1464" i="1"/>
  <c r="K1465" i="1"/>
  <c r="N1465" i="1"/>
  <c r="K1466" i="1"/>
  <c r="N1466" i="1"/>
  <c r="K1467" i="1"/>
  <c r="N1467" i="1"/>
  <c r="K1468" i="1"/>
  <c r="N1468" i="1"/>
  <c r="K1469" i="1"/>
  <c r="N1469" i="1"/>
  <c r="K1470" i="1"/>
  <c r="N1470" i="1"/>
  <c r="K1471" i="1"/>
  <c r="N1471" i="1"/>
  <c r="K1472" i="1"/>
  <c r="N1472" i="1"/>
  <c r="K1473" i="1"/>
  <c r="N1473" i="1"/>
  <c r="N1452" i="1"/>
  <c r="K1452" i="1"/>
  <c r="Y1451" i="1"/>
  <c r="N1451" i="1"/>
  <c r="K1451" i="1"/>
  <c r="Y1429" i="1" l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K1430" i="1"/>
  <c r="N1430" i="1"/>
  <c r="K1431" i="1"/>
  <c r="N1431" i="1"/>
  <c r="K1432" i="1"/>
  <c r="N1432" i="1"/>
  <c r="K1433" i="1"/>
  <c r="N1433" i="1"/>
  <c r="K1434" i="1"/>
  <c r="N1434" i="1"/>
  <c r="K1435" i="1"/>
  <c r="N1435" i="1"/>
  <c r="K1436" i="1"/>
  <c r="N1436" i="1"/>
  <c r="K1437" i="1"/>
  <c r="N1437" i="1"/>
  <c r="K1438" i="1"/>
  <c r="N1438" i="1"/>
  <c r="K1439" i="1"/>
  <c r="N1439" i="1"/>
  <c r="K1440" i="1"/>
  <c r="N1440" i="1"/>
  <c r="K1441" i="1"/>
  <c r="N1441" i="1"/>
  <c r="K1442" i="1"/>
  <c r="N1442" i="1"/>
  <c r="K1443" i="1"/>
  <c r="N1443" i="1"/>
  <c r="K1444" i="1"/>
  <c r="N1444" i="1"/>
  <c r="K1445" i="1"/>
  <c r="N1445" i="1"/>
  <c r="K1446" i="1"/>
  <c r="N1446" i="1"/>
  <c r="K1447" i="1"/>
  <c r="N1447" i="1"/>
  <c r="K1448" i="1"/>
  <c r="N1448" i="1"/>
  <c r="K1449" i="1"/>
  <c r="N1449" i="1"/>
  <c r="K1450" i="1"/>
  <c r="N1450" i="1"/>
  <c r="N1429" i="1"/>
  <c r="K1429" i="1"/>
  <c r="Y1428" i="1"/>
  <c r="N1428" i="1"/>
  <c r="K1428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K1407" i="1"/>
  <c r="N1407" i="1"/>
  <c r="K1408" i="1"/>
  <c r="N1408" i="1"/>
  <c r="K1409" i="1"/>
  <c r="N1409" i="1"/>
  <c r="K1410" i="1"/>
  <c r="N1410" i="1"/>
  <c r="K1411" i="1"/>
  <c r="N1411" i="1"/>
  <c r="K1412" i="1"/>
  <c r="N1412" i="1"/>
  <c r="K1413" i="1"/>
  <c r="N1413" i="1"/>
  <c r="K1414" i="1"/>
  <c r="N1414" i="1"/>
  <c r="K1415" i="1"/>
  <c r="N1415" i="1"/>
  <c r="K1416" i="1"/>
  <c r="N1416" i="1"/>
  <c r="K1417" i="1"/>
  <c r="N1417" i="1"/>
  <c r="K1418" i="1"/>
  <c r="N1418" i="1"/>
  <c r="K1419" i="1"/>
  <c r="N1419" i="1"/>
  <c r="K1420" i="1"/>
  <c r="N1420" i="1"/>
  <c r="K1421" i="1"/>
  <c r="N1421" i="1"/>
  <c r="K1422" i="1"/>
  <c r="N1422" i="1"/>
  <c r="K1423" i="1"/>
  <c r="N1423" i="1"/>
  <c r="K1424" i="1"/>
  <c r="N1424" i="1"/>
  <c r="K1425" i="1"/>
  <c r="N1425" i="1"/>
  <c r="K1426" i="1"/>
  <c r="N1426" i="1"/>
  <c r="K1427" i="1"/>
  <c r="N1427" i="1"/>
  <c r="N1406" i="1"/>
  <c r="K1406" i="1"/>
  <c r="Y1405" i="1"/>
  <c r="N1405" i="1"/>
  <c r="K1405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K1384" i="1"/>
  <c r="N1384" i="1"/>
  <c r="K1385" i="1"/>
  <c r="N1385" i="1"/>
  <c r="K1386" i="1"/>
  <c r="N1386" i="1"/>
  <c r="K1387" i="1"/>
  <c r="N1387" i="1"/>
  <c r="K1388" i="1"/>
  <c r="N1388" i="1"/>
  <c r="K1389" i="1"/>
  <c r="N1389" i="1"/>
  <c r="K1390" i="1"/>
  <c r="N1390" i="1"/>
  <c r="K1391" i="1"/>
  <c r="N1391" i="1"/>
  <c r="K1392" i="1"/>
  <c r="N1392" i="1"/>
  <c r="K1393" i="1"/>
  <c r="N1393" i="1"/>
  <c r="K1394" i="1"/>
  <c r="N1394" i="1"/>
  <c r="K1395" i="1"/>
  <c r="N1395" i="1"/>
  <c r="K1396" i="1"/>
  <c r="N1396" i="1"/>
  <c r="K1397" i="1"/>
  <c r="N1397" i="1"/>
  <c r="K1398" i="1"/>
  <c r="N1398" i="1"/>
  <c r="K1399" i="1"/>
  <c r="N1399" i="1"/>
  <c r="K1400" i="1"/>
  <c r="N1400" i="1"/>
  <c r="K1401" i="1"/>
  <c r="N1401" i="1"/>
  <c r="K1402" i="1"/>
  <c r="N1402" i="1"/>
  <c r="K1403" i="1"/>
  <c r="N1403" i="1"/>
  <c r="K1404" i="1"/>
  <c r="N1404" i="1"/>
  <c r="N1383" i="1"/>
  <c r="K1383" i="1"/>
  <c r="Y1382" i="1"/>
  <c r="N1382" i="1"/>
  <c r="K1382" i="1"/>
  <c r="Y1360" i="1" l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K1361" i="1"/>
  <c r="N1361" i="1"/>
  <c r="K1362" i="1"/>
  <c r="N1362" i="1"/>
  <c r="K1363" i="1"/>
  <c r="N1363" i="1"/>
  <c r="K1364" i="1"/>
  <c r="N1364" i="1"/>
  <c r="K1365" i="1"/>
  <c r="N1365" i="1"/>
  <c r="K1366" i="1"/>
  <c r="N1366" i="1"/>
  <c r="K1367" i="1"/>
  <c r="N1367" i="1"/>
  <c r="K1368" i="1"/>
  <c r="N1368" i="1"/>
  <c r="K1369" i="1"/>
  <c r="N1369" i="1"/>
  <c r="K1370" i="1"/>
  <c r="N1370" i="1"/>
  <c r="K1371" i="1"/>
  <c r="N1371" i="1"/>
  <c r="K1372" i="1"/>
  <c r="N1372" i="1"/>
  <c r="K1373" i="1"/>
  <c r="N1373" i="1"/>
  <c r="K1374" i="1"/>
  <c r="N1374" i="1"/>
  <c r="K1375" i="1"/>
  <c r="N1375" i="1"/>
  <c r="K1376" i="1"/>
  <c r="N1376" i="1"/>
  <c r="K1377" i="1"/>
  <c r="N1377" i="1"/>
  <c r="K1378" i="1"/>
  <c r="N1378" i="1"/>
  <c r="K1379" i="1"/>
  <c r="N1379" i="1"/>
  <c r="K1380" i="1"/>
  <c r="N1380" i="1"/>
  <c r="K1381" i="1"/>
  <c r="N1381" i="1"/>
  <c r="N1360" i="1"/>
  <c r="K1360" i="1"/>
  <c r="Y1359" i="1"/>
  <c r="N1359" i="1"/>
  <c r="K1359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K1338" i="1"/>
  <c r="N1338" i="1"/>
  <c r="K1339" i="1"/>
  <c r="N1339" i="1"/>
  <c r="K1340" i="1"/>
  <c r="N1340" i="1"/>
  <c r="K1341" i="1"/>
  <c r="N1341" i="1"/>
  <c r="K1342" i="1"/>
  <c r="N1342" i="1"/>
  <c r="K1343" i="1"/>
  <c r="N1343" i="1"/>
  <c r="K1344" i="1"/>
  <c r="N1344" i="1"/>
  <c r="K1345" i="1"/>
  <c r="N1345" i="1"/>
  <c r="K1346" i="1"/>
  <c r="N1346" i="1"/>
  <c r="K1347" i="1"/>
  <c r="N1347" i="1"/>
  <c r="K1348" i="1"/>
  <c r="N1348" i="1"/>
  <c r="K1349" i="1"/>
  <c r="N1349" i="1"/>
  <c r="K1350" i="1"/>
  <c r="N1350" i="1"/>
  <c r="K1351" i="1"/>
  <c r="N1351" i="1"/>
  <c r="K1352" i="1"/>
  <c r="N1352" i="1"/>
  <c r="K1353" i="1"/>
  <c r="N1353" i="1"/>
  <c r="K1354" i="1"/>
  <c r="N1354" i="1"/>
  <c r="K1355" i="1"/>
  <c r="N1355" i="1"/>
  <c r="K1356" i="1"/>
  <c r="N1356" i="1"/>
  <c r="K1357" i="1"/>
  <c r="N1357" i="1"/>
  <c r="K1358" i="1"/>
  <c r="N1358" i="1"/>
  <c r="N1337" i="1"/>
  <c r="K1337" i="1"/>
  <c r="Y1336" i="1"/>
  <c r="N1336" i="1"/>
  <c r="K1336" i="1"/>
  <c r="Y1314" i="1" l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K1315" i="1"/>
  <c r="N1315" i="1"/>
  <c r="K1316" i="1"/>
  <c r="N1316" i="1"/>
  <c r="K1317" i="1"/>
  <c r="N1317" i="1"/>
  <c r="K1318" i="1"/>
  <c r="N1318" i="1"/>
  <c r="K1319" i="1"/>
  <c r="N1319" i="1"/>
  <c r="K1320" i="1"/>
  <c r="N1320" i="1"/>
  <c r="K1321" i="1"/>
  <c r="N1321" i="1"/>
  <c r="K1322" i="1"/>
  <c r="N1322" i="1"/>
  <c r="K1323" i="1"/>
  <c r="N1323" i="1"/>
  <c r="K1324" i="1"/>
  <c r="N1324" i="1"/>
  <c r="K1325" i="1"/>
  <c r="N1325" i="1"/>
  <c r="K1326" i="1"/>
  <c r="N1326" i="1"/>
  <c r="K1327" i="1"/>
  <c r="N1327" i="1"/>
  <c r="K1328" i="1"/>
  <c r="N1328" i="1"/>
  <c r="K1329" i="1"/>
  <c r="N1329" i="1"/>
  <c r="K1330" i="1"/>
  <c r="N1330" i="1"/>
  <c r="K1331" i="1"/>
  <c r="N1331" i="1"/>
  <c r="K1332" i="1"/>
  <c r="N1332" i="1"/>
  <c r="K1333" i="1"/>
  <c r="N1333" i="1"/>
  <c r="K1334" i="1"/>
  <c r="N1334" i="1"/>
  <c r="K1335" i="1"/>
  <c r="N1335" i="1"/>
  <c r="N1314" i="1"/>
  <c r="K1314" i="1"/>
  <c r="Y1313" i="1"/>
  <c r="N1313" i="1"/>
  <c r="K1313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K1292" i="1"/>
  <c r="N1292" i="1"/>
  <c r="K1293" i="1"/>
  <c r="N1293" i="1"/>
  <c r="K1294" i="1"/>
  <c r="N1294" i="1"/>
  <c r="K1295" i="1"/>
  <c r="N1295" i="1"/>
  <c r="K1296" i="1"/>
  <c r="N1296" i="1"/>
  <c r="K1297" i="1"/>
  <c r="N1297" i="1"/>
  <c r="K1298" i="1"/>
  <c r="N1298" i="1"/>
  <c r="K1299" i="1"/>
  <c r="N1299" i="1"/>
  <c r="K1300" i="1"/>
  <c r="N1300" i="1"/>
  <c r="K1301" i="1"/>
  <c r="N1301" i="1"/>
  <c r="K1302" i="1"/>
  <c r="N1302" i="1"/>
  <c r="K1303" i="1"/>
  <c r="N1303" i="1"/>
  <c r="K1304" i="1"/>
  <c r="N1304" i="1"/>
  <c r="K1305" i="1"/>
  <c r="N1305" i="1"/>
  <c r="K1306" i="1"/>
  <c r="N1306" i="1"/>
  <c r="K1307" i="1"/>
  <c r="N1307" i="1"/>
  <c r="K1308" i="1"/>
  <c r="N1308" i="1"/>
  <c r="K1309" i="1"/>
  <c r="N1309" i="1"/>
  <c r="K1310" i="1"/>
  <c r="N1310" i="1"/>
  <c r="K1311" i="1"/>
  <c r="N1311" i="1"/>
  <c r="K1312" i="1"/>
  <c r="N1312" i="1"/>
  <c r="N1291" i="1"/>
  <c r="K1291" i="1"/>
  <c r="Y1290" i="1"/>
  <c r="N1290" i="1"/>
  <c r="K1290" i="1"/>
  <c r="Y1268" i="1" l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K1269" i="1"/>
  <c r="N1269" i="1"/>
  <c r="K1270" i="1"/>
  <c r="N1270" i="1"/>
  <c r="K1271" i="1"/>
  <c r="N1271" i="1"/>
  <c r="K1272" i="1"/>
  <c r="N1272" i="1"/>
  <c r="K1273" i="1"/>
  <c r="N1273" i="1"/>
  <c r="K1274" i="1"/>
  <c r="N1274" i="1"/>
  <c r="K1275" i="1"/>
  <c r="N1275" i="1"/>
  <c r="K1276" i="1"/>
  <c r="N1276" i="1"/>
  <c r="K1277" i="1"/>
  <c r="N1277" i="1"/>
  <c r="K1278" i="1"/>
  <c r="N1278" i="1"/>
  <c r="K1279" i="1"/>
  <c r="N1279" i="1"/>
  <c r="K1280" i="1"/>
  <c r="N1280" i="1"/>
  <c r="K1281" i="1"/>
  <c r="N1281" i="1"/>
  <c r="K1282" i="1"/>
  <c r="N1282" i="1"/>
  <c r="K1283" i="1"/>
  <c r="N1283" i="1"/>
  <c r="K1284" i="1"/>
  <c r="N1284" i="1"/>
  <c r="K1285" i="1"/>
  <c r="N1285" i="1"/>
  <c r="K1286" i="1"/>
  <c r="N1286" i="1"/>
  <c r="K1287" i="1"/>
  <c r="N1287" i="1"/>
  <c r="K1288" i="1"/>
  <c r="N1288" i="1"/>
  <c r="K1289" i="1"/>
  <c r="N1289" i="1"/>
  <c r="N1268" i="1"/>
  <c r="K1268" i="1"/>
  <c r="Y1267" i="1"/>
  <c r="N1267" i="1"/>
  <c r="K1267" i="1"/>
  <c r="Y1245" i="1" l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K1246" i="1"/>
  <c r="N1246" i="1"/>
  <c r="K1247" i="1"/>
  <c r="N1247" i="1"/>
  <c r="K1248" i="1"/>
  <c r="N1248" i="1"/>
  <c r="K1249" i="1"/>
  <c r="N1249" i="1"/>
  <c r="K1250" i="1"/>
  <c r="N1250" i="1"/>
  <c r="K1251" i="1"/>
  <c r="N1251" i="1"/>
  <c r="K1252" i="1"/>
  <c r="N1252" i="1"/>
  <c r="K1253" i="1"/>
  <c r="N1253" i="1"/>
  <c r="K1254" i="1"/>
  <c r="N1254" i="1"/>
  <c r="K1255" i="1"/>
  <c r="N1255" i="1"/>
  <c r="K1256" i="1"/>
  <c r="N1256" i="1"/>
  <c r="K1257" i="1"/>
  <c r="N1257" i="1"/>
  <c r="K1258" i="1"/>
  <c r="N1258" i="1"/>
  <c r="K1259" i="1"/>
  <c r="N1259" i="1"/>
  <c r="K1260" i="1"/>
  <c r="N1260" i="1"/>
  <c r="K1261" i="1"/>
  <c r="N1261" i="1"/>
  <c r="K1262" i="1"/>
  <c r="N1262" i="1"/>
  <c r="K1263" i="1"/>
  <c r="N1263" i="1"/>
  <c r="K1264" i="1"/>
  <c r="N1264" i="1"/>
  <c r="K1265" i="1"/>
  <c r="N1265" i="1"/>
  <c r="K1266" i="1"/>
  <c r="N1266" i="1"/>
  <c r="N1245" i="1"/>
  <c r="K1245" i="1"/>
  <c r="Y1244" i="1"/>
  <c r="N1244" i="1"/>
  <c r="K1244" i="1"/>
  <c r="Y1222" i="1" l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K1223" i="1"/>
  <c r="N1223" i="1"/>
  <c r="K1224" i="1"/>
  <c r="N1224" i="1"/>
  <c r="K1225" i="1"/>
  <c r="N1225" i="1"/>
  <c r="K1226" i="1"/>
  <c r="N1226" i="1"/>
  <c r="K1227" i="1"/>
  <c r="N1227" i="1"/>
  <c r="K1228" i="1"/>
  <c r="N1228" i="1"/>
  <c r="K1229" i="1"/>
  <c r="N1229" i="1"/>
  <c r="K1230" i="1"/>
  <c r="N1230" i="1"/>
  <c r="K1231" i="1"/>
  <c r="N1231" i="1"/>
  <c r="K1232" i="1"/>
  <c r="N1232" i="1"/>
  <c r="K1233" i="1"/>
  <c r="N1233" i="1"/>
  <c r="K1234" i="1"/>
  <c r="N1234" i="1"/>
  <c r="K1235" i="1"/>
  <c r="N1235" i="1"/>
  <c r="K1236" i="1"/>
  <c r="N1236" i="1"/>
  <c r="K1237" i="1"/>
  <c r="N1237" i="1"/>
  <c r="K1238" i="1"/>
  <c r="N1238" i="1"/>
  <c r="K1239" i="1"/>
  <c r="N1239" i="1"/>
  <c r="K1240" i="1"/>
  <c r="N1240" i="1"/>
  <c r="K1241" i="1"/>
  <c r="N1241" i="1"/>
  <c r="K1242" i="1"/>
  <c r="N1242" i="1"/>
  <c r="K1243" i="1"/>
  <c r="N1243" i="1"/>
  <c r="N1222" i="1"/>
  <c r="K1222" i="1"/>
  <c r="Y1221" i="1"/>
  <c r="N1221" i="1"/>
  <c r="K1221" i="1"/>
  <c r="Y1198" i="1" l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K1200" i="1"/>
  <c r="N1200" i="1"/>
  <c r="K1201" i="1"/>
  <c r="N1201" i="1"/>
  <c r="K1202" i="1"/>
  <c r="N1202" i="1"/>
  <c r="K1203" i="1"/>
  <c r="N1203" i="1"/>
  <c r="K1204" i="1"/>
  <c r="N1204" i="1"/>
  <c r="K1205" i="1"/>
  <c r="N1205" i="1"/>
  <c r="K1206" i="1"/>
  <c r="N1206" i="1"/>
  <c r="K1207" i="1"/>
  <c r="N1207" i="1"/>
  <c r="K1208" i="1"/>
  <c r="N1208" i="1"/>
  <c r="K1209" i="1"/>
  <c r="N1209" i="1"/>
  <c r="K1210" i="1"/>
  <c r="N1210" i="1"/>
  <c r="K1211" i="1"/>
  <c r="N1211" i="1"/>
  <c r="K1212" i="1"/>
  <c r="N1212" i="1"/>
  <c r="K1213" i="1"/>
  <c r="N1213" i="1"/>
  <c r="K1214" i="1"/>
  <c r="N1214" i="1"/>
  <c r="K1215" i="1"/>
  <c r="N1215" i="1"/>
  <c r="K1216" i="1"/>
  <c r="N1216" i="1"/>
  <c r="K1217" i="1"/>
  <c r="N1217" i="1"/>
  <c r="K1218" i="1"/>
  <c r="N1218" i="1"/>
  <c r="K1219" i="1"/>
  <c r="N1219" i="1"/>
  <c r="K1220" i="1"/>
  <c r="N1220" i="1"/>
  <c r="N1199" i="1"/>
  <c r="K1199" i="1"/>
  <c r="N1198" i="1"/>
  <c r="K1198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K1177" i="1"/>
  <c r="N1177" i="1"/>
  <c r="K1178" i="1"/>
  <c r="N1178" i="1"/>
  <c r="K1179" i="1"/>
  <c r="N1179" i="1"/>
  <c r="K1180" i="1"/>
  <c r="N1180" i="1"/>
  <c r="K1181" i="1"/>
  <c r="N1181" i="1"/>
  <c r="K1182" i="1"/>
  <c r="N1182" i="1"/>
  <c r="K1183" i="1"/>
  <c r="N1183" i="1"/>
  <c r="K1184" i="1"/>
  <c r="N1184" i="1"/>
  <c r="K1185" i="1"/>
  <c r="N1185" i="1"/>
  <c r="K1186" i="1"/>
  <c r="N1186" i="1"/>
  <c r="K1187" i="1"/>
  <c r="N1187" i="1"/>
  <c r="K1188" i="1"/>
  <c r="N1188" i="1"/>
  <c r="K1189" i="1"/>
  <c r="N1189" i="1"/>
  <c r="K1190" i="1"/>
  <c r="N1190" i="1"/>
  <c r="K1191" i="1"/>
  <c r="N1191" i="1"/>
  <c r="K1192" i="1"/>
  <c r="N1192" i="1"/>
  <c r="K1193" i="1"/>
  <c r="N1193" i="1"/>
  <c r="K1194" i="1"/>
  <c r="N1194" i="1"/>
  <c r="K1195" i="1"/>
  <c r="N1195" i="1"/>
  <c r="K1196" i="1"/>
  <c r="N1196" i="1"/>
  <c r="K1197" i="1"/>
  <c r="N1197" i="1"/>
  <c r="N1176" i="1"/>
  <c r="K1176" i="1"/>
  <c r="Y1175" i="1"/>
  <c r="N1175" i="1"/>
  <c r="K1175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K1154" i="1"/>
  <c r="N1154" i="1"/>
  <c r="K1155" i="1"/>
  <c r="N1155" i="1"/>
  <c r="K1156" i="1"/>
  <c r="N1156" i="1"/>
  <c r="K1157" i="1"/>
  <c r="N1157" i="1"/>
  <c r="K1158" i="1"/>
  <c r="N1158" i="1"/>
  <c r="K1159" i="1"/>
  <c r="N1159" i="1"/>
  <c r="K1160" i="1"/>
  <c r="N1160" i="1"/>
  <c r="K1161" i="1"/>
  <c r="N1161" i="1"/>
  <c r="K1162" i="1"/>
  <c r="N1162" i="1"/>
  <c r="K1163" i="1"/>
  <c r="N1163" i="1"/>
  <c r="K1164" i="1"/>
  <c r="N1164" i="1"/>
  <c r="K1165" i="1"/>
  <c r="N1165" i="1"/>
  <c r="K1166" i="1"/>
  <c r="N1166" i="1"/>
  <c r="K1167" i="1"/>
  <c r="N1167" i="1"/>
  <c r="K1168" i="1"/>
  <c r="N1168" i="1"/>
  <c r="K1169" i="1"/>
  <c r="N1169" i="1"/>
  <c r="K1170" i="1"/>
  <c r="N1170" i="1"/>
  <c r="K1171" i="1"/>
  <c r="N1171" i="1"/>
  <c r="K1172" i="1"/>
  <c r="N1172" i="1"/>
  <c r="K1173" i="1"/>
  <c r="N1173" i="1"/>
  <c r="K1174" i="1"/>
  <c r="N1174" i="1"/>
  <c r="N1153" i="1"/>
  <c r="K1153" i="1"/>
  <c r="Y1152" i="1"/>
  <c r="N1152" i="1"/>
  <c r="K1152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K1131" i="1"/>
  <c r="N1131" i="1"/>
  <c r="K1132" i="1"/>
  <c r="N1132" i="1"/>
  <c r="K1133" i="1"/>
  <c r="N1133" i="1"/>
  <c r="K1134" i="1"/>
  <c r="N1134" i="1"/>
  <c r="K1135" i="1"/>
  <c r="N1135" i="1"/>
  <c r="K1136" i="1"/>
  <c r="N1136" i="1"/>
  <c r="K1137" i="1"/>
  <c r="N1137" i="1"/>
  <c r="K1138" i="1"/>
  <c r="N1138" i="1"/>
  <c r="K1139" i="1"/>
  <c r="N1139" i="1"/>
  <c r="K1140" i="1"/>
  <c r="N1140" i="1"/>
  <c r="K1141" i="1"/>
  <c r="N1141" i="1"/>
  <c r="K1142" i="1"/>
  <c r="N1142" i="1"/>
  <c r="K1143" i="1"/>
  <c r="N1143" i="1"/>
  <c r="K1144" i="1"/>
  <c r="N1144" i="1"/>
  <c r="K1145" i="1"/>
  <c r="N1145" i="1"/>
  <c r="K1146" i="1"/>
  <c r="N1146" i="1"/>
  <c r="K1147" i="1"/>
  <c r="N1147" i="1"/>
  <c r="K1148" i="1"/>
  <c r="N1148" i="1"/>
  <c r="K1149" i="1"/>
  <c r="N1149" i="1"/>
  <c r="K1150" i="1"/>
  <c r="N1150" i="1"/>
  <c r="K1151" i="1"/>
  <c r="N1151" i="1"/>
  <c r="N1130" i="1"/>
  <c r="K1130" i="1"/>
  <c r="Y1129" i="1"/>
  <c r="N1129" i="1"/>
  <c r="K1129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K1108" i="1"/>
  <c r="N1108" i="1"/>
  <c r="K1109" i="1"/>
  <c r="N1109" i="1"/>
  <c r="K1110" i="1"/>
  <c r="N1110" i="1"/>
  <c r="K1111" i="1"/>
  <c r="N1111" i="1"/>
  <c r="K1112" i="1"/>
  <c r="N1112" i="1"/>
  <c r="K1113" i="1"/>
  <c r="N1113" i="1"/>
  <c r="K1114" i="1"/>
  <c r="N1114" i="1"/>
  <c r="K1115" i="1"/>
  <c r="N1115" i="1"/>
  <c r="K1116" i="1"/>
  <c r="N1116" i="1"/>
  <c r="K1117" i="1"/>
  <c r="N1117" i="1"/>
  <c r="K1118" i="1"/>
  <c r="N1118" i="1"/>
  <c r="K1119" i="1"/>
  <c r="N1119" i="1"/>
  <c r="K1120" i="1"/>
  <c r="N1120" i="1"/>
  <c r="K1121" i="1"/>
  <c r="N1121" i="1"/>
  <c r="K1122" i="1"/>
  <c r="N1122" i="1"/>
  <c r="K1123" i="1"/>
  <c r="N1123" i="1"/>
  <c r="K1124" i="1"/>
  <c r="N1124" i="1"/>
  <c r="K1125" i="1"/>
  <c r="N1125" i="1"/>
  <c r="K1126" i="1"/>
  <c r="N1126" i="1"/>
  <c r="K1127" i="1"/>
  <c r="N1127" i="1"/>
  <c r="K1128" i="1"/>
  <c r="N1128" i="1"/>
  <c r="N1107" i="1"/>
  <c r="K1107" i="1"/>
  <c r="Y1106" i="1"/>
  <c r="N1106" i="1"/>
  <c r="K1106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K1085" i="1"/>
  <c r="N1085" i="1"/>
  <c r="K1086" i="1"/>
  <c r="N1086" i="1"/>
  <c r="K1087" i="1"/>
  <c r="N1087" i="1"/>
  <c r="K1088" i="1"/>
  <c r="N1088" i="1"/>
  <c r="K1089" i="1"/>
  <c r="N1089" i="1"/>
  <c r="K1090" i="1"/>
  <c r="N1090" i="1"/>
  <c r="K1091" i="1"/>
  <c r="N1091" i="1"/>
  <c r="K1092" i="1"/>
  <c r="N1092" i="1"/>
  <c r="K1093" i="1"/>
  <c r="N1093" i="1"/>
  <c r="K1094" i="1"/>
  <c r="N1094" i="1"/>
  <c r="K1095" i="1"/>
  <c r="N1095" i="1"/>
  <c r="K1096" i="1"/>
  <c r="N1096" i="1"/>
  <c r="K1097" i="1"/>
  <c r="N1097" i="1"/>
  <c r="K1098" i="1"/>
  <c r="N1098" i="1"/>
  <c r="K1099" i="1"/>
  <c r="N1099" i="1"/>
  <c r="K1100" i="1"/>
  <c r="N1100" i="1"/>
  <c r="K1101" i="1"/>
  <c r="N1101" i="1"/>
  <c r="K1102" i="1"/>
  <c r="N1102" i="1"/>
  <c r="K1103" i="1"/>
  <c r="N1103" i="1"/>
  <c r="K1104" i="1"/>
  <c r="N1104" i="1"/>
  <c r="K1105" i="1"/>
  <c r="N1105" i="1"/>
  <c r="Y1084" i="1"/>
  <c r="Y1083" i="1"/>
  <c r="N1084" i="1"/>
  <c r="K1084" i="1"/>
  <c r="N1083" i="1"/>
  <c r="K1083" i="1"/>
  <c r="Y1062" i="1" l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K1062" i="1"/>
  <c r="N1062" i="1"/>
  <c r="K1063" i="1"/>
  <c r="N1063" i="1"/>
  <c r="K1064" i="1"/>
  <c r="N1064" i="1"/>
  <c r="K1065" i="1"/>
  <c r="N1065" i="1"/>
  <c r="K1066" i="1"/>
  <c r="N1066" i="1"/>
  <c r="K1067" i="1"/>
  <c r="N1067" i="1"/>
  <c r="K1068" i="1"/>
  <c r="N1068" i="1"/>
  <c r="K1069" i="1"/>
  <c r="N1069" i="1"/>
  <c r="K1070" i="1"/>
  <c r="N1070" i="1"/>
  <c r="K1071" i="1"/>
  <c r="N1071" i="1"/>
  <c r="K1072" i="1"/>
  <c r="N1072" i="1"/>
  <c r="K1073" i="1"/>
  <c r="N1073" i="1"/>
  <c r="K1074" i="1"/>
  <c r="N1074" i="1"/>
  <c r="K1075" i="1"/>
  <c r="N1075" i="1"/>
  <c r="K1076" i="1"/>
  <c r="N1076" i="1"/>
  <c r="K1077" i="1"/>
  <c r="N1077" i="1"/>
  <c r="K1078" i="1"/>
  <c r="N1078" i="1"/>
  <c r="K1079" i="1"/>
  <c r="N1079" i="1"/>
  <c r="K1080" i="1"/>
  <c r="N1080" i="1"/>
  <c r="K1081" i="1"/>
  <c r="N1081" i="1"/>
  <c r="K1082" i="1"/>
  <c r="N1082" i="1"/>
  <c r="Y1061" i="1"/>
  <c r="Y1060" i="1"/>
  <c r="N1061" i="1"/>
  <c r="K1061" i="1"/>
  <c r="N1060" i="1"/>
  <c r="K1060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K1039" i="1"/>
  <c r="N1039" i="1"/>
  <c r="K1040" i="1"/>
  <c r="N1040" i="1"/>
  <c r="K1041" i="1"/>
  <c r="N1041" i="1"/>
  <c r="K1042" i="1"/>
  <c r="N1042" i="1"/>
  <c r="K1043" i="1"/>
  <c r="N1043" i="1"/>
  <c r="K1044" i="1"/>
  <c r="N1044" i="1"/>
  <c r="K1045" i="1"/>
  <c r="N1045" i="1"/>
  <c r="K1046" i="1"/>
  <c r="N1046" i="1"/>
  <c r="K1047" i="1"/>
  <c r="N1047" i="1"/>
  <c r="K1048" i="1"/>
  <c r="N1048" i="1"/>
  <c r="K1049" i="1"/>
  <c r="N1049" i="1"/>
  <c r="K1050" i="1"/>
  <c r="N1050" i="1"/>
  <c r="K1051" i="1"/>
  <c r="N1051" i="1"/>
  <c r="K1052" i="1"/>
  <c r="N1052" i="1"/>
  <c r="K1053" i="1"/>
  <c r="N1053" i="1"/>
  <c r="K1054" i="1"/>
  <c r="N1054" i="1"/>
  <c r="K1055" i="1"/>
  <c r="N1055" i="1"/>
  <c r="K1056" i="1"/>
  <c r="N1056" i="1"/>
  <c r="K1057" i="1"/>
  <c r="N1057" i="1"/>
  <c r="K1058" i="1"/>
  <c r="N1058" i="1"/>
  <c r="K1059" i="1"/>
  <c r="N1059" i="1"/>
  <c r="N1038" i="1"/>
  <c r="K1038" i="1"/>
  <c r="Y1037" i="1"/>
  <c r="N1037" i="1"/>
  <c r="K1037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K1016" i="1"/>
  <c r="N1016" i="1"/>
  <c r="K1017" i="1"/>
  <c r="N1017" i="1"/>
  <c r="K1018" i="1"/>
  <c r="N1018" i="1"/>
  <c r="K1019" i="1"/>
  <c r="N1019" i="1"/>
  <c r="K1020" i="1"/>
  <c r="N1020" i="1"/>
  <c r="K1021" i="1"/>
  <c r="N1021" i="1"/>
  <c r="K1022" i="1"/>
  <c r="N1022" i="1"/>
  <c r="K1023" i="1"/>
  <c r="N1023" i="1"/>
  <c r="K1024" i="1"/>
  <c r="N1024" i="1"/>
  <c r="K1025" i="1"/>
  <c r="N1025" i="1"/>
  <c r="K1026" i="1"/>
  <c r="N1026" i="1"/>
  <c r="K1027" i="1"/>
  <c r="N1027" i="1"/>
  <c r="K1028" i="1"/>
  <c r="N1028" i="1"/>
  <c r="K1029" i="1"/>
  <c r="N1029" i="1"/>
  <c r="K1030" i="1"/>
  <c r="N1030" i="1"/>
  <c r="K1031" i="1"/>
  <c r="N1031" i="1"/>
  <c r="K1032" i="1"/>
  <c r="N1032" i="1"/>
  <c r="K1033" i="1"/>
  <c r="N1033" i="1"/>
  <c r="K1034" i="1"/>
  <c r="N1034" i="1"/>
  <c r="K1035" i="1"/>
  <c r="N1035" i="1"/>
  <c r="K1036" i="1"/>
  <c r="N1036" i="1"/>
  <c r="N1015" i="1"/>
  <c r="K1015" i="1"/>
  <c r="Y1014" i="1"/>
  <c r="N1014" i="1"/>
  <c r="K1014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K993" i="1"/>
  <c r="N993" i="1"/>
  <c r="K994" i="1"/>
  <c r="N994" i="1"/>
  <c r="K995" i="1"/>
  <c r="N995" i="1"/>
  <c r="K996" i="1"/>
  <c r="N996" i="1"/>
  <c r="K997" i="1"/>
  <c r="N997" i="1"/>
  <c r="K998" i="1"/>
  <c r="N998" i="1"/>
  <c r="K999" i="1"/>
  <c r="N999" i="1"/>
  <c r="K1000" i="1"/>
  <c r="N1000" i="1"/>
  <c r="K1001" i="1"/>
  <c r="N1001" i="1"/>
  <c r="K1002" i="1"/>
  <c r="N1002" i="1"/>
  <c r="K1003" i="1"/>
  <c r="N1003" i="1"/>
  <c r="K1004" i="1"/>
  <c r="N1004" i="1"/>
  <c r="K1005" i="1"/>
  <c r="N1005" i="1"/>
  <c r="K1006" i="1"/>
  <c r="N1006" i="1"/>
  <c r="K1007" i="1"/>
  <c r="N1007" i="1"/>
  <c r="K1008" i="1"/>
  <c r="N1008" i="1"/>
  <c r="K1009" i="1"/>
  <c r="N1009" i="1"/>
  <c r="K1010" i="1"/>
  <c r="N1010" i="1"/>
  <c r="K1011" i="1"/>
  <c r="N1011" i="1"/>
  <c r="K1012" i="1"/>
  <c r="N1012" i="1"/>
  <c r="K1013" i="1"/>
  <c r="N1013" i="1"/>
  <c r="N992" i="1"/>
  <c r="K992" i="1"/>
  <c r="Y991" i="1"/>
  <c r="N991" i="1"/>
  <c r="K991" i="1"/>
  <c r="Y969" i="1" l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K970" i="1"/>
  <c r="N970" i="1"/>
  <c r="K971" i="1"/>
  <c r="N971" i="1"/>
  <c r="K972" i="1"/>
  <c r="N972" i="1"/>
  <c r="K973" i="1"/>
  <c r="N973" i="1"/>
  <c r="K974" i="1"/>
  <c r="N974" i="1"/>
  <c r="K975" i="1"/>
  <c r="N975" i="1"/>
  <c r="K976" i="1"/>
  <c r="N976" i="1"/>
  <c r="K977" i="1"/>
  <c r="N977" i="1"/>
  <c r="K978" i="1"/>
  <c r="N978" i="1"/>
  <c r="K979" i="1"/>
  <c r="N979" i="1"/>
  <c r="K980" i="1"/>
  <c r="N980" i="1"/>
  <c r="K981" i="1"/>
  <c r="N981" i="1"/>
  <c r="K982" i="1"/>
  <c r="N982" i="1"/>
  <c r="K983" i="1"/>
  <c r="N983" i="1"/>
  <c r="K984" i="1"/>
  <c r="N984" i="1"/>
  <c r="K985" i="1"/>
  <c r="N985" i="1"/>
  <c r="K986" i="1"/>
  <c r="N986" i="1"/>
  <c r="K987" i="1"/>
  <c r="N987" i="1"/>
  <c r="K988" i="1"/>
  <c r="N988" i="1"/>
  <c r="K989" i="1"/>
  <c r="N989" i="1"/>
  <c r="K990" i="1"/>
  <c r="N990" i="1"/>
  <c r="N969" i="1"/>
  <c r="K969" i="1"/>
  <c r="Y968" i="1"/>
  <c r="N968" i="1"/>
  <c r="K968" i="1"/>
  <c r="Y967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K947" i="1"/>
  <c r="N947" i="1"/>
  <c r="K948" i="1"/>
  <c r="N948" i="1"/>
  <c r="K949" i="1"/>
  <c r="N949" i="1"/>
  <c r="K950" i="1"/>
  <c r="N950" i="1"/>
  <c r="K951" i="1"/>
  <c r="N951" i="1"/>
  <c r="K952" i="1"/>
  <c r="N952" i="1"/>
  <c r="K953" i="1"/>
  <c r="N953" i="1"/>
  <c r="K954" i="1"/>
  <c r="N954" i="1"/>
  <c r="K955" i="1"/>
  <c r="N955" i="1"/>
  <c r="K956" i="1"/>
  <c r="N956" i="1"/>
  <c r="K957" i="1"/>
  <c r="N957" i="1"/>
  <c r="K958" i="1"/>
  <c r="N958" i="1"/>
  <c r="K959" i="1"/>
  <c r="N959" i="1"/>
  <c r="K960" i="1"/>
  <c r="N960" i="1"/>
  <c r="K961" i="1"/>
  <c r="N961" i="1"/>
  <c r="K962" i="1"/>
  <c r="N962" i="1"/>
  <c r="K963" i="1"/>
  <c r="N963" i="1"/>
  <c r="K964" i="1"/>
  <c r="N964" i="1"/>
  <c r="K965" i="1"/>
  <c r="N965" i="1"/>
  <c r="K966" i="1"/>
  <c r="N966" i="1"/>
  <c r="K967" i="1"/>
  <c r="N967" i="1"/>
  <c r="N946" i="1"/>
  <c r="K946" i="1"/>
  <c r="Y945" i="1"/>
  <c r="N945" i="1"/>
  <c r="K945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K924" i="1"/>
  <c r="N924" i="1"/>
  <c r="K925" i="1"/>
  <c r="N925" i="1"/>
  <c r="K926" i="1"/>
  <c r="N926" i="1"/>
  <c r="K927" i="1"/>
  <c r="N927" i="1"/>
  <c r="K928" i="1"/>
  <c r="N928" i="1"/>
  <c r="K929" i="1"/>
  <c r="N929" i="1"/>
  <c r="K930" i="1"/>
  <c r="N930" i="1"/>
  <c r="K931" i="1"/>
  <c r="N931" i="1"/>
  <c r="K932" i="1"/>
  <c r="N932" i="1"/>
  <c r="K933" i="1"/>
  <c r="N933" i="1"/>
  <c r="K934" i="1"/>
  <c r="N934" i="1"/>
  <c r="K935" i="1"/>
  <c r="N935" i="1"/>
  <c r="K936" i="1"/>
  <c r="N936" i="1"/>
  <c r="K937" i="1"/>
  <c r="N937" i="1"/>
  <c r="K938" i="1"/>
  <c r="N938" i="1"/>
  <c r="K939" i="1"/>
  <c r="N939" i="1"/>
  <c r="K940" i="1"/>
  <c r="N940" i="1"/>
  <c r="K941" i="1"/>
  <c r="N941" i="1"/>
  <c r="K942" i="1"/>
  <c r="N942" i="1"/>
  <c r="K943" i="1"/>
  <c r="N943" i="1"/>
  <c r="K944" i="1"/>
  <c r="N944" i="1"/>
  <c r="N923" i="1"/>
  <c r="K923" i="1"/>
  <c r="Y922" i="1"/>
  <c r="N922" i="1"/>
  <c r="K922" i="1"/>
  <c r="Y900" i="1" l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K901" i="1"/>
  <c r="N901" i="1"/>
  <c r="K902" i="1"/>
  <c r="N902" i="1"/>
  <c r="K903" i="1"/>
  <c r="N903" i="1"/>
  <c r="K904" i="1"/>
  <c r="N904" i="1"/>
  <c r="K905" i="1"/>
  <c r="N905" i="1"/>
  <c r="K906" i="1"/>
  <c r="N906" i="1"/>
  <c r="K907" i="1"/>
  <c r="N907" i="1"/>
  <c r="K908" i="1"/>
  <c r="N908" i="1"/>
  <c r="K909" i="1"/>
  <c r="N909" i="1"/>
  <c r="K910" i="1"/>
  <c r="N910" i="1"/>
  <c r="K911" i="1"/>
  <c r="N911" i="1"/>
  <c r="K912" i="1"/>
  <c r="N912" i="1"/>
  <c r="K913" i="1"/>
  <c r="N913" i="1"/>
  <c r="K914" i="1"/>
  <c r="N914" i="1"/>
  <c r="K915" i="1"/>
  <c r="N915" i="1"/>
  <c r="K916" i="1"/>
  <c r="N916" i="1"/>
  <c r="K917" i="1"/>
  <c r="N917" i="1"/>
  <c r="K918" i="1"/>
  <c r="N918" i="1"/>
  <c r="K919" i="1"/>
  <c r="N919" i="1"/>
  <c r="K920" i="1"/>
  <c r="N920" i="1"/>
  <c r="K921" i="1"/>
  <c r="N921" i="1"/>
  <c r="N900" i="1"/>
  <c r="K900" i="1"/>
  <c r="Y899" i="1"/>
  <c r="N899" i="1"/>
  <c r="K899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K878" i="1"/>
  <c r="N878" i="1"/>
  <c r="K879" i="1"/>
  <c r="N879" i="1"/>
  <c r="K880" i="1"/>
  <c r="N880" i="1"/>
  <c r="K881" i="1"/>
  <c r="N881" i="1"/>
  <c r="K882" i="1"/>
  <c r="N882" i="1"/>
  <c r="K883" i="1"/>
  <c r="N883" i="1"/>
  <c r="K884" i="1"/>
  <c r="N884" i="1"/>
  <c r="K885" i="1"/>
  <c r="N885" i="1"/>
  <c r="K886" i="1"/>
  <c r="N886" i="1"/>
  <c r="K887" i="1"/>
  <c r="N887" i="1"/>
  <c r="K888" i="1"/>
  <c r="N888" i="1"/>
  <c r="K889" i="1"/>
  <c r="N889" i="1"/>
  <c r="K890" i="1"/>
  <c r="N890" i="1"/>
  <c r="K891" i="1"/>
  <c r="N891" i="1"/>
  <c r="K892" i="1"/>
  <c r="N892" i="1"/>
  <c r="K893" i="1"/>
  <c r="N893" i="1"/>
  <c r="K894" i="1"/>
  <c r="N894" i="1"/>
  <c r="K895" i="1"/>
  <c r="N895" i="1"/>
  <c r="K896" i="1"/>
  <c r="N896" i="1"/>
  <c r="K897" i="1"/>
  <c r="N897" i="1"/>
  <c r="K898" i="1"/>
  <c r="N898" i="1"/>
  <c r="N877" i="1"/>
  <c r="K877" i="1"/>
  <c r="K855" i="1"/>
  <c r="N855" i="1"/>
  <c r="K856" i="1"/>
  <c r="N856" i="1"/>
  <c r="K857" i="1"/>
  <c r="N857" i="1"/>
  <c r="K858" i="1"/>
  <c r="N858" i="1"/>
  <c r="K859" i="1"/>
  <c r="N859" i="1"/>
  <c r="K860" i="1"/>
  <c r="N860" i="1"/>
  <c r="K861" i="1"/>
  <c r="N861" i="1"/>
  <c r="K862" i="1"/>
  <c r="N862" i="1"/>
  <c r="K863" i="1"/>
  <c r="N863" i="1"/>
  <c r="K864" i="1"/>
  <c r="N864" i="1"/>
  <c r="K865" i="1"/>
  <c r="N865" i="1"/>
  <c r="K866" i="1"/>
  <c r="N866" i="1"/>
  <c r="K867" i="1"/>
  <c r="N867" i="1"/>
  <c r="K868" i="1"/>
  <c r="N868" i="1"/>
  <c r="K869" i="1"/>
  <c r="N869" i="1"/>
  <c r="K870" i="1"/>
  <c r="N870" i="1"/>
  <c r="K871" i="1"/>
  <c r="N871" i="1"/>
  <c r="K872" i="1"/>
  <c r="N872" i="1"/>
  <c r="K873" i="1"/>
  <c r="N873" i="1"/>
  <c r="K874" i="1"/>
  <c r="N874" i="1"/>
  <c r="K875" i="1"/>
  <c r="N875" i="1"/>
  <c r="N854" i="1"/>
  <c r="K854" i="1"/>
  <c r="N853" i="1"/>
  <c r="K853" i="1"/>
  <c r="Y876" i="1"/>
  <c r="N876" i="1"/>
  <c r="K876" i="1"/>
  <c r="Y854" i="1" l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53" i="1"/>
  <c r="Y831" i="1" l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K852" i="1"/>
  <c r="N852" i="1"/>
  <c r="K832" i="1"/>
  <c r="N832" i="1"/>
  <c r="K833" i="1"/>
  <c r="N833" i="1"/>
  <c r="K834" i="1"/>
  <c r="N834" i="1"/>
  <c r="K835" i="1"/>
  <c r="N835" i="1"/>
  <c r="K836" i="1"/>
  <c r="N836" i="1"/>
  <c r="K837" i="1"/>
  <c r="N837" i="1"/>
  <c r="K838" i="1"/>
  <c r="N838" i="1"/>
  <c r="K839" i="1"/>
  <c r="N839" i="1"/>
  <c r="K840" i="1"/>
  <c r="N840" i="1"/>
  <c r="K841" i="1"/>
  <c r="N841" i="1"/>
  <c r="K842" i="1"/>
  <c r="N842" i="1"/>
  <c r="K843" i="1"/>
  <c r="N843" i="1"/>
  <c r="K844" i="1"/>
  <c r="N844" i="1"/>
  <c r="K845" i="1"/>
  <c r="N845" i="1"/>
  <c r="K846" i="1"/>
  <c r="N846" i="1"/>
  <c r="K847" i="1"/>
  <c r="N847" i="1"/>
  <c r="K848" i="1"/>
  <c r="N848" i="1"/>
  <c r="K849" i="1"/>
  <c r="N849" i="1"/>
  <c r="K850" i="1"/>
  <c r="N850" i="1"/>
  <c r="K851" i="1"/>
  <c r="N851" i="1"/>
  <c r="N831" i="1"/>
  <c r="K831" i="1"/>
  <c r="Y830" i="1"/>
  <c r="N830" i="1"/>
  <c r="K830" i="1"/>
  <c r="Y808" i="1" l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K809" i="1"/>
  <c r="N809" i="1"/>
  <c r="K810" i="1"/>
  <c r="N810" i="1"/>
  <c r="K811" i="1"/>
  <c r="N811" i="1"/>
  <c r="K812" i="1"/>
  <c r="N812" i="1"/>
  <c r="K813" i="1"/>
  <c r="N813" i="1"/>
  <c r="K814" i="1"/>
  <c r="N814" i="1"/>
  <c r="K815" i="1"/>
  <c r="N815" i="1"/>
  <c r="K816" i="1"/>
  <c r="N816" i="1"/>
  <c r="K817" i="1"/>
  <c r="N817" i="1"/>
  <c r="K818" i="1"/>
  <c r="N818" i="1"/>
  <c r="K819" i="1"/>
  <c r="N819" i="1"/>
  <c r="K820" i="1"/>
  <c r="N820" i="1"/>
  <c r="K821" i="1"/>
  <c r="N821" i="1"/>
  <c r="K822" i="1"/>
  <c r="N822" i="1"/>
  <c r="K823" i="1"/>
  <c r="N823" i="1"/>
  <c r="K824" i="1"/>
  <c r="N824" i="1"/>
  <c r="K825" i="1"/>
  <c r="N825" i="1"/>
  <c r="K826" i="1"/>
  <c r="N826" i="1"/>
  <c r="K827" i="1"/>
  <c r="N827" i="1"/>
  <c r="K828" i="1"/>
  <c r="N828" i="1"/>
  <c r="K829" i="1"/>
  <c r="N829" i="1"/>
  <c r="N808" i="1"/>
  <c r="K808" i="1"/>
  <c r="Y807" i="1"/>
  <c r="N807" i="1"/>
  <c r="K807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K786" i="1"/>
  <c r="N786" i="1"/>
  <c r="K787" i="1"/>
  <c r="N787" i="1"/>
  <c r="K788" i="1"/>
  <c r="N788" i="1"/>
  <c r="K789" i="1"/>
  <c r="N789" i="1"/>
  <c r="K790" i="1"/>
  <c r="N790" i="1"/>
  <c r="K791" i="1"/>
  <c r="N791" i="1"/>
  <c r="K792" i="1"/>
  <c r="N792" i="1"/>
  <c r="K793" i="1"/>
  <c r="N793" i="1"/>
  <c r="K794" i="1"/>
  <c r="N794" i="1"/>
  <c r="K795" i="1"/>
  <c r="N795" i="1"/>
  <c r="K796" i="1"/>
  <c r="N796" i="1"/>
  <c r="K797" i="1"/>
  <c r="N797" i="1"/>
  <c r="K798" i="1"/>
  <c r="N798" i="1"/>
  <c r="K799" i="1"/>
  <c r="N799" i="1"/>
  <c r="K800" i="1"/>
  <c r="N800" i="1"/>
  <c r="K801" i="1"/>
  <c r="N801" i="1"/>
  <c r="K802" i="1"/>
  <c r="N802" i="1"/>
  <c r="K803" i="1"/>
  <c r="N803" i="1"/>
  <c r="K804" i="1"/>
  <c r="N804" i="1"/>
  <c r="K805" i="1"/>
  <c r="N805" i="1"/>
  <c r="K806" i="1"/>
  <c r="N806" i="1"/>
  <c r="N785" i="1"/>
  <c r="K785" i="1"/>
  <c r="N784" i="1"/>
  <c r="K784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K763" i="1"/>
  <c r="N763" i="1"/>
  <c r="K764" i="1"/>
  <c r="N764" i="1"/>
  <c r="K765" i="1"/>
  <c r="N765" i="1"/>
  <c r="K766" i="1"/>
  <c r="N766" i="1"/>
  <c r="K767" i="1"/>
  <c r="N767" i="1"/>
  <c r="K768" i="1"/>
  <c r="N768" i="1"/>
  <c r="K769" i="1"/>
  <c r="N769" i="1"/>
  <c r="K770" i="1"/>
  <c r="N770" i="1"/>
  <c r="K771" i="1"/>
  <c r="N771" i="1"/>
  <c r="K772" i="1"/>
  <c r="N772" i="1"/>
  <c r="K773" i="1"/>
  <c r="N773" i="1"/>
  <c r="K774" i="1"/>
  <c r="N774" i="1"/>
  <c r="K775" i="1"/>
  <c r="N775" i="1"/>
  <c r="K776" i="1"/>
  <c r="N776" i="1"/>
  <c r="K777" i="1"/>
  <c r="N777" i="1"/>
  <c r="K778" i="1"/>
  <c r="N778" i="1"/>
  <c r="K779" i="1"/>
  <c r="N779" i="1"/>
  <c r="K780" i="1"/>
  <c r="N780" i="1"/>
  <c r="K781" i="1"/>
  <c r="N781" i="1"/>
  <c r="K782" i="1"/>
  <c r="N782" i="1"/>
  <c r="K783" i="1"/>
  <c r="N783" i="1"/>
  <c r="N762" i="1"/>
  <c r="K762" i="1"/>
  <c r="Y761" i="1"/>
  <c r="N761" i="1"/>
  <c r="K761" i="1"/>
  <c r="Y740" i="1" l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K760" i="1"/>
  <c r="N760" i="1"/>
  <c r="K740" i="1"/>
  <c r="N740" i="1"/>
  <c r="K741" i="1"/>
  <c r="N741" i="1"/>
  <c r="K742" i="1"/>
  <c r="N742" i="1"/>
  <c r="K743" i="1"/>
  <c r="N743" i="1"/>
  <c r="K744" i="1"/>
  <c r="N744" i="1"/>
  <c r="K745" i="1"/>
  <c r="N745" i="1"/>
  <c r="K746" i="1"/>
  <c r="N746" i="1"/>
  <c r="K747" i="1"/>
  <c r="N747" i="1"/>
  <c r="K748" i="1"/>
  <c r="N748" i="1"/>
  <c r="K749" i="1"/>
  <c r="N749" i="1"/>
  <c r="K750" i="1"/>
  <c r="N750" i="1"/>
  <c r="K751" i="1"/>
  <c r="N751" i="1"/>
  <c r="K752" i="1"/>
  <c r="N752" i="1"/>
  <c r="K753" i="1"/>
  <c r="N753" i="1"/>
  <c r="K754" i="1"/>
  <c r="N754" i="1"/>
  <c r="K755" i="1"/>
  <c r="N755" i="1"/>
  <c r="K756" i="1"/>
  <c r="N756" i="1"/>
  <c r="K757" i="1"/>
  <c r="N757" i="1"/>
  <c r="K758" i="1"/>
  <c r="N758" i="1"/>
  <c r="K759" i="1"/>
  <c r="N759" i="1"/>
  <c r="Y739" i="1"/>
  <c r="Y738" i="1"/>
  <c r="N739" i="1"/>
  <c r="K739" i="1"/>
  <c r="N738" i="1"/>
  <c r="K738" i="1"/>
  <c r="Y717" i="1" l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K717" i="1"/>
  <c r="N717" i="1"/>
  <c r="K718" i="1"/>
  <c r="N718" i="1"/>
  <c r="K719" i="1"/>
  <c r="N719" i="1"/>
  <c r="K720" i="1"/>
  <c r="N720" i="1"/>
  <c r="K721" i="1"/>
  <c r="N721" i="1"/>
  <c r="K722" i="1"/>
  <c r="N722" i="1"/>
  <c r="K723" i="1"/>
  <c r="N723" i="1"/>
  <c r="K724" i="1"/>
  <c r="N724" i="1"/>
  <c r="K725" i="1"/>
  <c r="N725" i="1"/>
  <c r="K726" i="1"/>
  <c r="N726" i="1"/>
  <c r="K727" i="1"/>
  <c r="N727" i="1"/>
  <c r="K728" i="1"/>
  <c r="N728" i="1"/>
  <c r="K729" i="1"/>
  <c r="N729" i="1"/>
  <c r="K730" i="1"/>
  <c r="N730" i="1"/>
  <c r="K731" i="1"/>
  <c r="N731" i="1"/>
  <c r="K732" i="1"/>
  <c r="N732" i="1"/>
  <c r="K733" i="1"/>
  <c r="N733" i="1"/>
  <c r="K734" i="1"/>
  <c r="N734" i="1"/>
  <c r="K735" i="1"/>
  <c r="N735" i="1"/>
  <c r="K736" i="1"/>
  <c r="N736" i="1"/>
  <c r="K737" i="1"/>
  <c r="N737" i="1"/>
  <c r="Y716" i="1"/>
  <c r="Y715" i="1"/>
  <c r="N716" i="1"/>
  <c r="K716" i="1"/>
  <c r="N715" i="1"/>
  <c r="K715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K694" i="1"/>
  <c r="N694" i="1"/>
  <c r="K695" i="1"/>
  <c r="N695" i="1"/>
  <c r="K696" i="1"/>
  <c r="N696" i="1"/>
  <c r="K697" i="1"/>
  <c r="N697" i="1"/>
  <c r="K698" i="1"/>
  <c r="N698" i="1"/>
  <c r="K699" i="1"/>
  <c r="N699" i="1"/>
  <c r="K700" i="1"/>
  <c r="N700" i="1"/>
  <c r="K701" i="1"/>
  <c r="N701" i="1"/>
  <c r="K702" i="1"/>
  <c r="N702" i="1"/>
  <c r="K703" i="1"/>
  <c r="N703" i="1"/>
  <c r="K704" i="1"/>
  <c r="N704" i="1"/>
  <c r="K705" i="1"/>
  <c r="N705" i="1"/>
  <c r="K706" i="1"/>
  <c r="N706" i="1"/>
  <c r="K707" i="1"/>
  <c r="N707" i="1"/>
  <c r="K708" i="1"/>
  <c r="N708" i="1"/>
  <c r="K709" i="1"/>
  <c r="N709" i="1"/>
  <c r="K710" i="1"/>
  <c r="N710" i="1"/>
  <c r="K711" i="1"/>
  <c r="N711" i="1"/>
  <c r="K712" i="1"/>
  <c r="N712" i="1"/>
  <c r="K713" i="1"/>
  <c r="N713" i="1"/>
  <c r="K714" i="1"/>
  <c r="N714" i="1"/>
  <c r="Y693" i="1"/>
  <c r="Y692" i="1"/>
  <c r="N693" i="1"/>
  <c r="K693" i="1"/>
  <c r="N692" i="1"/>
  <c r="K692" i="1"/>
  <c r="Y671" i="1" l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K671" i="1"/>
  <c r="N671" i="1"/>
  <c r="K672" i="1"/>
  <c r="N672" i="1"/>
  <c r="K673" i="1"/>
  <c r="N673" i="1"/>
  <c r="K674" i="1"/>
  <c r="N674" i="1"/>
  <c r="K675" i="1"/>
  <c r="N675" i="1"/>
  <c r="K676" i="1"/>
  <c r="N676" i="1"/>
  <c r="K677" i="1"/>
  <c r="N677" i="1"/>
  <c r="K678" i="1"/>
  <c r="N678" i="1"/>
  <c r="K679" i="1"/>
  <c r="N679" i="1"/>
  <c r="K680" i="1"/>
  <c r="N680" i="1"/>
  <c r="K681" i="1"/>
  <c r="N681" i="1"/>
  <c r="K682" i="1"/>
  <c r="N682" i="1"/>
  <c r="K683" i="1"/>
  <c r="N683" i="1"/>
  <c r="K684" i="1"/>
  <c r="N684" i="1"/>
  <c r="K685" i="1"/>
  <c r="N685" i="1"/>
  <c r="K686" i="1"/>
  <c r="N686" i="1"/>
  <c r="K687" i="1"/>
  <c r="N687" i="1"/>
  <c r="K688" i="1"/>
  <c r="N688" i="1"/>
  <c r="K689" i="1"/>
  <c r="N689" i="1"/>
  <c r="K690" i="1"/>
  <c r="N690" i="1"/>
  <c r="K691" i="1"/>
  <c r="N691" i="1"/>
  <c r="Y670" i="1"/>
  <c r="Y669" i="1"/>
  <c r="N670" i="1"/>
  <c r="K670" i="1"/>
  <c r="N669" i="1"/>
  <c r="K669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K648" i="1"/>
  <c r="N648" i="1"/>
  <c r="K649" i="1"/>
  <c r="N649" i="1"/>
  <c r="K650" i="1"/>
  <c r="N650" i="1"/>
  <c r="K651" i="1"/>
  <c r="N651" i="1"/>
  <c r="K652" i="1"/>
  <c r="N652" i="1"/>
  <c r="K653" i="1"/>
  <c r="N653" i="1"/>
  <c r="K654" i="1"/>
  <c r="N654" i="1"/>
  <c r="K655" i="1"/>
  <c r="N655" i="1"/>
  <c r="K656" i="1"/>
  <c r="N656" i="1"/>
  <c r="K657" i="1"/>
  <c r="N657" i="1"/>
  <c r="K658" i="1"/>
  <c r="N658" i="1"/>
  <c r="K659" i="1"/>
  <c r="N659" i="1"/>
  <c r="K660" i="1"/>
  <c r="N660" i="1"/>
  <c r="K661" i="1"/>
  <c r="N661" i="1"/>
  <c r="K662" i="1"/>
  <c r="N662" i="1"/>
  <c r="K663" i="1"/>
  <c r="N663" i="1"/>
  <c r="K664" i="1"/>
  <c r="N664" i="1"/>
  <c r="K665" i="1"/>
  <c r="N665" i="1"/>
  <c r="K666" i="1"/>
  <c r="N666" i="1"/>
  <c r="K667" i="1"/>
  <c r="N667" i="1"/>
  <c r="K668" i="1"/>
  <c r="N668" i="1"/>
  <c r="Y647" i="1"/>
  <c r="Y646" i="1"/>
  <c r="N647" i="1"/>
  <c r="K647" i="1"/>
  <c r="N646" i="1"/>
  <c r="K646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K625" i="1"/>
  <c r="N625" i="1"/>
  <c r="K626" i="1"/>
  <c r="N626" i="1"/>
  <c r="K627" i="1"/>
  <c r="N627" i="1"/>
  <c r="K628" i="1"/>
  <c r="N628" i="1"/>
  <c r="K629" i="1"/>
  <c r="N629" i="1"/>
  <c r="K630" i="1"/>
  <c r="N630" i="1"/>
  <c r="K631" i="1"/>
  <c r="N631" i="1"/>
  <c r="K632" i="1"/>
  <c r="N632" i="1"/>
  <c r="K633" i="1"/>
  <c r="N633" i="1"/>
  <c r="K634" i="1"/>
  <c r="N634" i="1"/>
  <c r="K635" i="1"/>
  <c r="N635" i="1"/>
  <c r="K636" i="1"/>
  <c r="N636" i="1"/>
  <c r="K637" i="1"/>
  <c r="N637" i="1"/>
  <c r="K638" i="1"/>
  <c r="N638" i="1"/>
  <c r="K639" i="1"/>
  <c r="N639" i="1"/>
  <c r="K640" i="1"/>
  <c r="N640" i="1"/>
  <c r="K641" i="1"/>
  <c r="N641" i="1"/>
  <c r="K642" i="1"/>
  <c r="N642" i="1"/>
  <c r="K643" i="1"/>
  <c r="N643" i="1"/>
  <c r="K644" i="1"/>
  <c r="N644" i="1"/>
  <c r="K645" i="1"/>
  <c r="N645" i="1"/>
  <c r="Y624" i="1"/>
  <c r="Y623" i="1"/>
  <c r="N624" i="1"/>
  <c r="K624" i="1"/>
  <c r="N623" i="1"/>
  <c r="K623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K602" i="1"/>
  <c r="N602" i="1"/>
  <c r="K603" i="1"/>
  <c r="N603" i="1"/>
  <c r="K604" i="1"/>
  <c r="N604" i="1"/>
  <c r="K605" i="1"/>
  <c r="N605" i="1"/>
  <c r="K606" i="1"/>
  <c r="N606" i="1"/>
  <c r="K607" i="1"/>
  <c r="N607" i="1"/>
  <c r="K608" i="1"/>
  <c r="N608" i="1"/>
  <c r="K609" i="1"/>
  <c r="N609" i="1"/>
  <c r="K610" i="1"/>
  <c r="N610" i="1"/>
  <c r="K611" i="1"/>
  <c r="N611" i="1"/>
  <c r="K612" i="1"/>
  <c r="N612" i="1"/>
  <c r="K613" i="1"/>
  <c r="N613" i="1"/>
  <c r="K614" i="1"/>
  <c r="N614" i="1"/>
  <c r="K615" i="1"/>
  <c r="N615" i="1"/>
  <c r="K616" i="1"/>
  <c r="N616" i="1"/>
  <c r="K617" i="1"/>
  <c r="N617" i="1"/>
  <c r="K618" i="1"/>
  <c r="N618" i="1"/>
  <c r="K619" i="1"/>
  <c r="N619" i="1"/>
  <c r="K620" i="1"/>
  <c r="N620" i="1"/>
  <c r="K621" i="1"/>
  <c r="N621" i="1"/>
  <c r="K622" i="1"/>
  <c r="N622" i="1"/>
  <c r="Y601" i="1"/>
  <c r="Y600" i="1"/>
  <c r="N601" i="1"/>
  <c r="K601" i="1"/>
  <c r="K600" i="1"/>
  <c r="N600" i="1"/>
  <c r="Y577" i="1" l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K579" i="1"/>
  <c r="N579" i="1"/>
  <c r="K580" i="1"/>
  <c r="N580" i="1"/>
  <c r="K581" i="1"/>
  <c r="N581" i="1"/>
  <c r="K582" i="1"/>
  <c r="N582" i="1"/>
  <c r="K583" i="1"/>
  <c r="N583" i="1"/>
  <c r="K584" i="1"/>
  <c r="N584" i="1"/>
  <c r="K585" i="1"/>
  <c r="N585" i="1"/>
  <c r="K586" i="1"/>
  <c r="N586" i="1"/>
  <c r="K587" i="1"/>
  <c r="N587" i="1"/>
  <c r="K588" i="1"/>
  <c r="N588" i="1"/>
  <c r="K589" i="1"/>
  <c r="N589" i="1"/>
  <c r="K590" i="1"/>
  <c r="N590" i="1"/>
  <c r="K591" i="1"/>
  <c r="N591" i="1"/>
  <c r="K592" i="1"/>
  <c r="N592" i="1"/>
  <c r="K593" i="1"/>
  <c r="N593" i="1"/>
  <c r="K594" i="1"/>
  <c r="N594" i="1"/>
  <c r="K595" i="1"/>
  <c r="N595" i="1"/>
  <c r="K596" i="1"/>
  <c r="N596" i="1"/>
  <c r="K597" i="1"/>
  <c r="N597" i="1"/>
  <c r="K598" i="1"/>
  <c r="N598" i="1"/>
  <c r="K599" i="1"/>
  <c r="N599" i="1"/>
  <c r="N578" i="1"/>
  <c r="K578" i="1"/>
  <c r="N577" i="1"/>
  <c r="K577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K556" i="1"/>
  <c r="N556" i="1"/>
  <c r="K557" i="1"/>
  <c r="N557" i="1"/>
  <c r="K558" i="1"/>
  <c r="N558" i="1"/>
  <c r="K559" i="1"/>
  <c r="N559" i="1"/>
  <c r="K560" i="1"/>
  <c r="N560" i="1"/>
  <c r="K561" i="1"/>
  <c r="N561" i="1"/>
  <c r="K562" i="1"/>
  <c r="N562" i="1"/>
  <c r="K563" i="1"/>
  <c r="N563" i="1"/>
  <c r="K564" i="1"/>
  <c r="N564" i="1"/>
  <c r="K565" i="1"/>
  <c r="N565" i="1"/>
  <c r="K566" i="1"/>
  <c r="N566" i="1"/>
  <c r="K567" i="1"/>
  <c r="N567" i="1"/>
  <c r="K568" i="1"/>
  <c r="N568" i="1"/>
  <c r="K569" i="1"/>
  <c r="N569" i="1"/>
  <c r="K570" i="1"/>
  <c r="N570" i="1"/>
  <c r="K571" i="1"/>
  <c r="N571" i="1"/>
  <c r="K572" i="1"/>
  <c r="N572" i="1"/>
  <c r="K573" i="1"/>
  <c r="N573" i="1"/>
  <c r="K574" i="1"/>
  <c r="N574" i="1"/>
  <c r="K575" i="1"/>
  <c r="N575" i="1"/>
  <c r="K576" i="1"/>
  <c r="N576" i="1"/>
  <c r="Y555" i="1"/>
  <c r="Y554" i="1"/>
  <c r="N555" i="1"/>
  <c r="K555" i="1"/>
  <c r="N554" i="1"/>
  <c r="K554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K533" i="1"/>
  <c r="N533" i="1"/>
  <c r="K534" i="1"/>
  <c r="N534" i="1"/>
  <c r="K535" i="1"/>
  <c r="N535" i="1"/>
  <c r="K536" i="1"/>
  <c r="N536" i="1"/>
  <c r="K537" i="1"/>
  <c r="N537" i="1"/>
  <c r="K538" i="1"/>
  <c r="N538" i="1"/>
  <c r="K539" i="1"/>
  <c r="N539" i="1"/>
  <c r="K540" i="1"/>
  <c r="N540" i="1"/>
  <c r="K541" i="1"/>
  <c r="N541" i="1"/>
  <c r="K542" i="1"/>
  <c r="N542" i="1"/>
  <c r="K543" i="1"/>
  <c r="N543" i="1"/>
  <c r="K544" i="1"/>
  <c r="N544" i="1"/>
  <c r="K545" i="1"/>
  <c r="N545" i="1"/>
  <c r="K546" i="1"/>
  <c r="N546" i="1"/>
  <c r="K547" i="1"/>
  <c r="N547" i="1"/>
  <c r="K548" i="1"/>
  <c r="N548" i="1"/>
  <c r="K549" i="1"/>
  <c r="N549" i="1"/>
  <c r="K550" i="1"/>
  <c r="N550" i="1"/>
  <c r="K551" i="1"/>
  <c r="N551" i="1"/>
  <c r="K552" i="1"/>
  <c r="N552" i="1"/>
  <c r="K553" i="1"/>
  <c r="N553" i="1"/>
  <c r="Y532" i="1"/>
  <c r="Y531" i="1"/>
  <c r="N532" i="1"/>
  <c r="K532" i="1"/>
  <c r="N531" i="1"/>
  <c r="K531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K530" i="1"/>
  <c r="N530" i="1"/>
  <c r="K510" i="1"/>
  <c r="N510" i="1"/>
  <c r="K511" i="1"/>
  <c r="N511" i="1"/>
  <c r="K512" i="1"/>
  <c r="N512" i="1"/>
  <c r="K513" i="1"/>
  <c r="N513" i="1"/>
  <c r="K514" i="1"/>
  <c r="N514" i="1"/>
  <c r="K515" i="1"/>
  <c r="N515" i="1"/>
  <c r="K516" i="1"/>
  <c r="N516" i="1"/>
  <c r="K517" i="1"/>
  <c r="N517" i="1"/>
  <c r="K518" i="1"/>
  <c r="N518" i="1"/>
  <c r="K519" i="1"/>
  <c r="N519" i="1"/>
  <c r="K520" i="1"/>
  <c r="N520" i="1"/>
  <c r="K521" i="1"/>
  <c r="N521" i="1"/>
  <c r="K522" i="1"/>
  <c r="N522" i="1"/>
  <c r="K523" i="1"/>
  <c r="N523" i="1"/>
  <c r="K524" i="1"/>
  <c r="N524" i="1"/>
  <c r="K525" i="1"/>
  <c r="N525" i="1"/>
  <c r="K526" i="1"/>
  <c r="N526" i="1"/>
  <c r="K527" i="1"/>
  <c r="N527" i="1"/>
  <c r="K528" i="1"/>
  <c r="N528" i="1"/>
  <c r="K529" i="1"/>
  <c r="N529" i="1"/>
  <c r="Y509" i="1"/>
  <c r="Y508" i="1"/>
  <c r="N509" i="1"/>
  <c r="K509" i="1"/>
  <c r="N508" i="1"/>
  <c r="K508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K487" i="1"/>
  <c r="N487" i="1"/>
  <c r="K488" i="1"/>
  <c r="N488" i="1"/>
  <c r="K489" i="1"/>
  <c r="N489" i="1"/>
  <c r="K490" i="1"/>
  <c r="N490" i="1"/>
  <c r="K491" i="1"/>
  <c r="N491" i="1"/>
  <c r="K492" i="1"/>
  <c r="N492" i="1"/>
  <c r="K493" i="1"/>
  <c r="N493" i="1"/>
  <c r="K494" i="1"/>
  <c r="N494" i="1"/>
  <c r="K495" i="1"/>
  <c r="N495" i="1"/>
  <c r="K496" i="1"/>
  <c r="N496" i="1"/>
  <c r="K497" i="1"/>
  <c r="N497" i="1"/>
  <c r="K498" i="1"/>
  <c r="N498" i="1"/>
  <c r="K499" i="1"/>
  <c r="N499" i="1"/>
  <c r="K500" i="1"/>
  <c r="N500" i="1"/>
  <c r="K501" i="1"/>
  <c r="N501" i="1"/>
  <c r="K502" i="1"/>
  <c r="N502" i="1"/>
  <c r="K503" i="1"/>
  <c r="N503" i="1"/>
  <c r="K504" i="1"/>
  <c r="N504" i="1"/>
  <c r="K505" i="1"/>
  <c r="N505" i="1"/>
  <c r="K506" i="1"/>
  <c r="N506" i="1"/>
  <c r="K507" i="1"/>
  <c r="N507" i="1"/>
  <c r="Y486" i="1"/>
  <c r="Y485" i="1"/>
  <c r="N486" i="1"/>
  <c r="K486" i="1"/>
  <c r="N485" i="1"/>
  <c r="K485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K464" i="1"/>
  <c r="N464" i="1"/>
  <c r="K465" i="1"/>
  <c r="N465" i="1"/>
  <c r="K466" i="1"/>
  <c r="N466" i="1"/>
  <c r="K467" i="1"/>
  <c r="N467" i="1"/>
  <c r="K468" i="1"/>
  <c r="N468" i="1"/>
  <c r="K469" i="1"/>
  <c r="N469" i="1"/>
  <c r="K470" i="1"/>
  <c r="N470" i="1"/>
  <c r="K471" i="1"/>
  <c r="N471" i="1"/>
  <c r="K472" i="1"/>
  <c r="N472" i="1"/>
  <c r="K473" i="1"/>
  <c r="N473" i="1"/>
  <c r="K474" i="1"/>
  <c r="N474" i="1"/>
  <c r="K475" i="1"/>
  <c r="N475" i="1"/>
  <c r="K476" i="1"/>
  <c r="N476" i="1"/>
  <c r="K477" i="1"/>
  <c r="N477" i="1"/>
  <c r="K478" i="1"/>
  <c r="N478" i="1"/>
  <c r="K479" i="1"/>
  <c r="N479" i="1"/>
  <c r="K480" i="1"/>
  <c r="N480" i="1"/>
  <c r="K481" i="1"/>
  <c r="N481" i="1"/>
  <c r="K482" i="1"/>
  <c r="N482" i="1"/>
  <c r="K483" i="1"/>
  <c r="N483" i="1"/>
  <c r="K484" i="1"/>
  <c r="N484" i="1"/>
  <c r="N463" i="1"/>
  <c r="K463" i="1"/>
  <c r="N462" i="1"/>
  <c r="K462" i="1"/>
  <c r="Y461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Y440" i="1"/>
  <c r="Y439" i="1"/>
  <c r="N440" i="1"/>
  <c r="N439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K418" i="1"/>
  <c r="N418" i="1"/>
  <c r="K419" i="1"/>
  <c r="N419" i="1"/>
  <c r="K420" i="1"/>
  <c r="N420" i="1"/>
  <c r="K421" i="1"/>
  <c r="N421" i="1"/>
  <c r="K422" i="1"/>
  <c r="N422" i="1"/>
  <c r="K423" i="1"/>
  <c r="N423" i="1"/>
  <c r="K424" i="1"/>
  <c r="N424" i="1"/>
  <c r="K425" i="1"/>
  <c r="N425" i="1"/>
  <c r="K426" i="1"/>
  <c r="N426" i="1"/>
  <c r="K427" i="1"/>
  <c r="N427" i="1"/>
  <c r="K428" i="1"/>
  <c r="N428" i="1"/>
  <c r="K429" i="1"/>
  <c r="N429" i="1"/>
  <c r="K430" i="1"/>
  <c r="N430" i="1"/>
  <c r="K431" i="1"/>
  <c r="N431" i="1"/>
  <c r="K432" i="1"/>
  <c r="N432" i="1"/>
  <c r="K433" i="1"/>
  <c r="N433" i="1"/>
  <c r="K434" i="1"/>
  <c r="N434" i="1"/>
  <c r="K435" i="1"/>
  <c r="N435" i="1"/>
  <c r="K436" i="1"/>
  <c r="N436" i="1"/>
  <c r="K437" i="1"/>
  <c r="N437" i="1"/>
  <c r="K438" i="1"/>
  <c r="N438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394" i="1"/>
  <c r="N393" i="1"/>
  <c r="Y417" i="1"/>
  <c r="Y416" i="1"/>
  <c r="N417" i="1"/>
  <c r="N416" i="1"/>
  <c r="K416" i="1"/>
  <c r="K417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Y394" i="1"/>
  <c r="Y393" i="1"/>
  <c r="K394" i="1"/>
  <c r="K393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K372" i="1"/>
  <c r="N372" i="1"/>
  <c r="K373" i="1"/>
  <c r="N373" i="1"/>
  <c r="K374" i="1"/>
  <c r="N374" i="1"/>
  <c r="K375" i="1"/>
  <c r="N375" i="1"/>
  <c r="K376" i="1"/>
  <c r="N376" i="1"/>
  <c r="K377" i="1"/>
  <c r="N377" i="1"/>
  <c r="K378" i="1"/>
  <c r="N378" i="1"/>
  <c r="K379" i="1"/>
  <c r="N379" i="1"/>
  <c r="K380" i="1"/>
  <c r="N380" i="1"/>
  <c r="K381" i="1"/>
  <c r="N381" i="1"/>
  <c r="K382" i="1"/>
  <c r="N382" i="1"/>
  <c r="K383" i="1"/>
  <c r="N383" i="1"/>
  <c r="K384" i="1"/>
  <c r="N384" i="1"/>
  <c r="K385" i="1"/>
  <c r="N385" i="1"/>
  <c r="K386" i="1"/>
  <c r="N386" i="1"/>
  <c r="K387" i="1"/>
  <c r="N387" i="1"/>
  <c r="K388" i="1"/>
  <c r="N388" i="1"/>
  <c r="K389" i="1"/>
  <c r="N389" i="1"/>
  <c r="K390" i="1"/>
  <c r="N390" i="1"/>
  <c r="K391" i="1"/>
  <c r="N391" i="1"/>
  <c r="K392" i="1"/>
  <c r="N392" i="1"/>
  <c r="Y371" i="1"/>
  <c r="Y370" i="1"/>
  <c r="N371" i="1"/>
  <c r="N370" i="1"/>
  <c r="K371" i="1"/>
  <c r="K370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K349" i="1"/>
  <c r="N349" i="1"/>
  <c r="K350" i="1"/>
  <c r="N350" i="1"/>
  <c r="K351" i="1"/>
  <c r="N351" i="1"/>
  <c r="K352" i="1"/>
  <c r="N352" i="1"/>
  <c r="K353" i="1"/>
  <c r="N353" i="1"/>
  <c r="K354" i="1"/>
  <c r="N354" i="1"/>
  <c r="K355" i="1"/>
  <c r="N355" i="1"/>
  <c r="K356" i="1"/>
  <c r="N356" i="1"/>
  <c r="K357" i="1"/>
  <c r="N357" i="1"/>
  <c r="K358" i="1"/>
  <c r="N358" i="1"/>
  <c r="K359" i="1"/>
  <c r="N359" i="1"/>
  <c r="K360" i="1"/>
  <c r="N360" i="1"/>
  <c r="K361" i="1"/>
  <c r="N361" i="1"/>
  <c r="K362" i="1"/>
  <c r="N362" i="1"/>
  <c r="K363" i="1"/>
  <c r="N363" i="1"/>
  <c r="K364" i="1"/>
  <c r="N364" i="1"/>
  <c r="K365" i="1"/>
  <c r="N365" i="1"/>
  <c r="K366" i="1"/>
  <c r="N366" i="1"/>
  <c r="K367" i="1"/>
  <c r="N367" i="1"/>
  <c r="K368" i="1"/>
  <c r="N368" i="1"/>
  <c r="K369" i="1"/>
  <c r="N369" i="1"/>
  <c r="Y348" i="1"/>
  <c r="Y347" i="1"/>
  <c r="N348" i="1"/>
  <c r="N347" i="1"/>
  <c r="K348" i="1"/>
  <c r="K347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K326" i="1"/>
  <c r="N326" i="1"/>
  <c r="K327" i="1"/>
  <c r="N327" i="1"/>
  <c r="K328" i="1"/>
  <c r="N328" i="1"/>
  <c r="K329" i="1"/>
  <c r="N329" i="1"/>
  <c r="K330" i="1"/>
  <c r="N330" i="1"/>
  <c r="K331" i="1"/>
  <c r="N331" i="1"/>
  <c r="K332" i="1"/>
  <c r="N332" i="1"/>
  <c r="K333" i="1"/>
  <c r="N333" i="1"/>
  <c r="K334" i="1"/>
  <c r="N334" i="1"/>
  <c r="K335" i="1"/>
  <c r="N335" i="1"/>
  <c r="K336" i="1"/>
  <c r="N336" i="1"/>
  <c r="K337" i="1"/>
  <c r="N337" i="1"/>
  <c r="K338" i="1"/>
  <c r="N338" i="1"/>
  <c r="K339" i="1"/>
  <c r="N339" i="1"/>
  <c r="K340" i="1"/>
  <c r="N340" i="1"/>
  <c r="K341" i="1"/>
  <c r="N341" i="1"/>
  <c r="K342" i="1"/>
  <c r="N342" i="1"/>
  <c r="K343" i="1"/>
  <c r="N343" i="1"/>
  <c r="K344" i="1"/>
  <c r="N344" i="1"/>
  <c r="K345" i="1"/>
  <c r="N345" i="1"/>
  <c r="K346" i="1"/>
  <c r="N346" i="1"/>
  <c r="Y325" i="1"/>
  <c r="Y324" i="1"/>
  <c r="N325" i="1"/>
  <c r="N324" i="1"/>
  <c r="K324" i="1"/>
  <c r="K325" i="1"/>
  <c r="Y303" i="1" l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K303" i="1"/>
  <c r="N303" i="1"/>
  <c r="K304" i="1"/>
  <c r="N304" i="1"/>
  <c r="K305" i="1"/>
  <c r="N305" i="1"/>
  <c r="K306" i="1"/>
  <c r="N306" i="1"/>
  <c r="K307" i="1"/>
  <c r="N307" i="1"/>
  <c r="K308" i="1"/>
  <c r="N308" i="1"/>
  <c r="K309" i="1"/>
  <c r="N309" i="1"/>
  <c r="K310" i="1"/>
  <c r="N310" i="1"/>
  <c r="K311" i="1"/>
  <c r="N311" i="1"/>
  <c r="K312" i="1"/>
  <c r="N312" i="1"/>
  <c r="K313" i="1"/>
  <c r="N313" i="1"/>
  <c r="K314" i="1"/>
  <c r="N314" i="1"/>
  <c r="K315" i="1"/>
  <c r="N315" i="1"/>
  <c r="K316" i="1"/>
  <c r="N316" i="1"/>
  <c r="K317" i="1"/>
  <c r="N317" i="1"/>
  <c r="K318" i="1"/>
  <c r="N318" i="1"/>
  <c r="K319" i="1"/>
  <c r="N319" i="1"/>
  <c r="K320" i="1"/>
  <c r="N320" i="1"/>
  <c r="K321" i="1"/>
  <c r="N321" i="1"/>
  <c r="K322" i="1"/>
  <c r="N322" i="1"/>
  <c r="K323" i="1"/>
  <c r="N323" i="1"/>
  <c r="K301" i="1"/>
  <c r="K302" i="1"/>
  <c r="Y302" i="1"/>
  <c r="Y301" i="1"/>
  <c r="N302" i="1"/>
  <c r="N301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K280" i="1"/>
  <c r="N280" i="1"/>
  <c r="K281" i="1"/>
  <c r="N281" i="1"/>
  <c r="K282" i="1"/>
  <c r="N282" i="1"/>
  <c r="K283" i="1"/>
  <c r="N283" i="1"/>
  <c r="K284" i="1"/>
  <c r="N284" i="1"/>
  <c r="K285" i="1"/>
  <c r="N285" i="1"/>
  <c r="K286" i="1"/>
  <c r="N286" i="1"/>
  <c r="K287" i="1"/>
  <c r="N287" i="1"/>
  <c r="K288" i="1"/>
  <c r="N288" i="1"/>
  <c r="K289" i="1"/>
  <c r="N289" i="1"/>
  <c r="K290" i="1"/>
  <c r="N290" i="1"/>
  <c r="K291" i="1"/>
  <c r="N291" i="1"/>
  <c r="K292" i="1"/>
  <c r="N292" i="1"/>
  <c r="K293" i="1"/>
  <c r="N293" i="1"/>
  <c r="K294" i="1"/>
  <c r="N294" i="1"/>
  <c r="K295" i="1"/>
  <c r="N295" i="1"/>
  <c r="K296" i="1"/>
  <c r="N296" i="1"/>
  <c r="K297" i="1"/>
  <c r="N297" i="1"/>
  <c r="K298" i="1"/>
  <c r="N298" i="1"/>
  <c r="K299" i="1"/>
  <c r="N299" i="1"/>
  <c r="K300" i="1"/>
  <c r="N300" i="1"/>
  <c r="K278" i="1"/>
  <c r="K279" i="1"/>
  <c r="Y279" i="1"/>
  <c r="Y278" i="1"/>
  <c r="N279" i="1"/>
  <c r="N278" i="1"/>
  <c r="Y257" i="1" l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K257" i="1"/>
  <c r="N257" i="1"/>
  <c r="K258" i="1"/>
  <c r="N258" i="1"/>
  <c r="K259" i="1"/>
  <c r="N259" i="1"/>
  <c r="K260" i="1"/>
  <c r="N260" i="1"/>
  <c r="K261" i="1"/>
  <c r="N261" i="1"/>
  <c r="K262" i="1"/>
  <c r="N262" i="1"/>
  <c r="K263" i="1"/>
  <c r="N263" i="1"/>
  <c r="K264" i="1"/>
  <c r="N264" i="1"/>
  <c r="K265" i="1"/>
  <c r="N265" i="1"/>
  <c r="K266" i="1"/>
  <c r="N266" i="1"/>
  <c r="K267" i="1"/>
  <c r="N267" i="1"/>
  <c r="K268" i="1"/>
  <c r="N268" i="1"/>
  <c r="K269" i="1"/>
  <c r="N269" i="1"/>
  <c r="K270" i="1"/>
  <c r="N270" i="1"/>
  <c r="K271" i="1"/>
  <c r="N271" i="1"/>
  <c r="K272" i="1"/>
  <c r="N272" i="1"/>
  <c r="K273" i="1"/>
  <c r="N273" i="1"/>
  <c r="K274" i="1"/>
  <c r="N274" i="1"/>
  <c r="K275" i="1"/>
  <c r="N275" i="1"/>
  <c r="K276" i="1"/>
  <c r="N276" i="1"/>
  <c r="K277" i="1"/>
  <c r="N277" i="1"/>
  <c r="Y256" i="1"/>
  <c r="Y255" i="1"/>
  <c r="K255" i="1"/>
  <c r="K256" i="1"/>
  <c r="N256" i="1"/>
  <c r="N255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K234" i="1"/>
  <c r="N234" i="1"/>
  <c r="K235" i="1"/>
  <c r="N235" i="1"/>
  <c r="K236" i="1"/>
  <c r="N236" i="1"/>
  <c r="K237" i="1"/>
  <c r="N237" i="1"/>
  <c r="K238" i="1"/>
  <c r="N238" i="1"/>
  <c r="K239" i="1"/>
  <c r="N239" i="1"/>
  <c r="K240" i="1"/>
  <c r="N240" i="1"/>
  <c r="K241" i="1"/>
  <c r="N241" i="1"/>
  <c r="K242" i="1"/>
  <c r="N242" i="1"/>
  <c r="K243" i="1"/>
  <c r="N243" i="1"/>
  <c r="K244" i="1"/>
  <c r="N244" i="1"/>
  <c r="K245" i="1"/>
  <c r="N245" i="1"/>
  <c r="K246" i="1"/>
  <c r="N246" i="1"/>
  <c r="K247" i="1"/>
  <c r="N247" i="1"/>
  <c r="K248" i="1"/>
  <c r="N248" i="1"/>
  <c r="K249" i="1"/>
  <c r="N249" i="1"/>
  <c r="K250" i="1"/>
  <c r="N250" i="1"/>
  <c r="K251" i="1"/>
  <c r="N251" i="1"/>
  <c r="K252" i="1"/>
  <c r="N252" i="1"/>
  <c r="K253" i="1"/>
  <c r="N253" i="1"/>
  <c r="K254" i="1"/>
  <c r="N254" i="1"/>
  <c r="K232" i="1"/>
  <c r="K233" i="1"/>
  <c r="Y233" i="1"/>
  <c r="Y232" i="1"/>
  <c r="N233" i="1"/>
  <c r="N232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10" i="1"/>
  <c r="Y209" i="1"/>
  <c r="K211" i="1"/>
  <c r="N211" i="1"/>
  <c r="K212" i="1"/>
  <c r="N212" i="1"/>
  <c r="K213" i="1"/>
  <c r="N213" i="1"/>
  <c r="K214" i="1"/>
  <c r="N214" i="1"/>
  <c r="K215" i="1"/>
  <c r="N215" i="1"/>
  <c r="K216" i="1"/>
  <c r="N216" i="1"/>
  <c r="K217" i="1"/>
  <c r="N217" i="1"/>
  <c r="K218" i="1"/>
  <c r="N218" i="1"/>
  <c r="K219" i="1"/>
  <c r="N219" i="1"/>
  <c r="K220" i="1"/>
  <c r="N220" i="1"/>
  <c r="K221" i="1"/>
  <c r="N221" i="1"/>
  <c r="K222" i="1"/>
  <c r="N222" i="1"/>
  <c r="K223" i="1"/>
  <c r="N223" i="1"/>
  <c r="K224" i="1"/>
  <c r="N224" i="1"/>
  <c r="K225" i="1"/>
  <c r="N225" i="1"/>
  <c r="K226" i="1"/>
  <c r="N226" i="1"/>
  <c r="K227" i="1"/>
  <c r="N227" i="1"/>
  <c r="K228" i="1"/>
  <c r="N228" i="1"/>
  <c r="K229" i="1"/>
  <c r="N229" i="1"/>
  <c r="K230" i="1"/>
  <c r="N230" i="1"/>
  <c r="K231" i="1"/>
  <c r="N231" i="1"/>
  <c r="K209" i="1"/>
  <c r="K210" i="1"/>
  <c r="N210" i="1"/>
  <c r="N209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187" i="1"/>
  <c r="Y186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186" i="1"/>
  <c r="K187" i="1"/>
  <c r="N187" i="1"/>
  <c r="N186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64" i="1"/>
  <c r="Y163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64" i="1"/>
  <c r="N163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41" i="1"/>
  <c r="Y140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41" i="1"/>
  <c r="N140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18" i="1"/>
  <c r="Y117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18" i="1"/>
  <c r="N117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95" i="1"/>
  <c r="Y94" i="1"/>
  <c r="K116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95" i="1"/>
  <c r="N94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72" i="1"/>
  <c r="Y71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72" i="1"/>
  <c r="N71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48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49" i="1"/>
  <c r="Y48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49" i="1"/>
  <c r="N48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26" i="1"/>
  <c r="Y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5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26" i="1"/>
  <c r="N2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" i="1"/>
  <c r="H4" i="1"/>
  <c r="K4" i="1" s="1"/>
  <c r="N4" i="1"/>
  <c r="H5" i="1"/>
  <c r="K5" i="1" s="1"/>
  <c r="N5" i="1"/>
  <c r="H6" i="1"/>
  <c r="K6" i="1" s="1"/>
  <c r="N6" i="1"/>
  <c r="H7" i="1"/>
  <c r="K7" i="1" s="1"/>
  <c r="N7" i="1"/>
  <c r="H8" i="1"/>
  <c r="K8" i="1"/>
  <c r="N8" i="1"/>
  <c r="H9" i="1"/>
  <c r="K9" i="1" s="1"/>
  <c r="N9" i="1"/>
  <c r="H10" i="1"/>
  <c r="K10" i="1" s="1"/>
  <c r="N10" i="1"/>
  <c r="H11" i="1"/>
  <c r="K11" i="1" s="1"/>
  <c r="N11" i="1"/>
  <c r="H12" i="1"/>
  <c r="K12" i="1" s="1"/>
  <c r="N12" i="1"/>
  <c r="H13" i="1"/>
  <c r="K13" i="1" s="1"/>
  <c r="N13" i="1"/>
  <c r="H14" i="1"/>
  <c r="K14" i="1" s="1"/>
  <c r="N14" i="1"/>
  <c r="H15" i="1"/>
  <c r="K15" i="1" s="1"/>
  <c r="N15" i="1"/>
  <c r="H16" i="1"/>
  <c r="K16" i="1" s="1"/>
  <c r="N16" i="1"/>
  <c r="H17" i="1"/>
  <c r="K17" i="1" s="1"/>
  <c r="N17" i="1"/>
  <c r="H18" i="1"/>
  <c r="K18" i="1" s="1"/>
  <c r="N18" i="1"/>
  <c r="H19" i="1"/>
  <c r="K19" i="1" s="1"/>
  <c r="N19" i="1"/>
  <c r="H20" i="1"/>
  <c r="K20" i="1" s="1"/>
  <c r="N20" i="1"/>
  <c r="H21" i="1"/>
  <c r="K21" i="1" s="1"/>
  <c r="N21" i="1"/>
  <c r="H22" i="1"/>
  <c r="K22" i="1"/>
  <c r="N22" i="1"/>
  <c r="H23" i="1"/>
  <c r="K23" i="1" s="1"/>
  <c r="N23" i="1"/>
  <c r="H24" i="1"/>
  <c r="K24" i="1" s="1"/>
  <c r="N24" i="1"/>
  <c r="N3" i="1"/>
  <c r="H3" i="1"/>
  <c r="K3" i="1" s="1"/>
  <c r="N2" i="1"/>
  <c r="H2" i="1"/>
  <c r="K2" i="1" s="1"/>
</calcChain>
</file>

<file path=xl/sharedStrings.xml><?xml version="1.0" encoding="utf-8"?>
<sst xmlns="http://schemas.openxmlformats.org/spreadsheetml/2006/main" count="9340" uniqueCount="79">
  <si>
    <t>Average_VCO2</t>
  </si>
  <si>
    <t>Average_VO2</t>
  </si>
  <si>
    <t>Average_RQ</t>
  </si>
  <si>
    <t>Average_VH2O</t>
  </si>
  <si>
    <t>Average_Temp</t>
  </si>
  <si>
    <t>Time</t>
  </si>
  <si>
    <t>Individual</t>
  </si>
  <si>
    <t>Body_Mass</t>
  </si>
  <si>
    <t>Cricket_Mass</t>
  </si>
  <si>
    <t>Date</t>
  </si>
  <si>
    <t>Largest_Cricket</t>
  </si>
  <si>
    <t>Supplement</t>
  </si>
  <si>
    <t>Cricket_Percent</t>
  </si>
  <si>
    <t>Time_First_Cricket</t>
  </si>
  <si>
    <t>Time_IN</t>
  </si>
  <si>
    <t>Time_Difference</t>
  </si>
  <si>
    <t>Time_Actual</t>
  </si>
  <si>
    <t>Time_Decimal</t>
  </si>
  <si>
    <t>BbrygF03</t>
  </si>
  <si>
    <t>NA</t>
  </si>
  <si>
    <t>BthieM01</t>
  </si>
  <si>
    <t>BbrygM01</t>
  </si>
  <si>
    <t>D</t>
  </si>
  <si>
    <t>BbrygF02</t>
  </si>
  <si>
    <t>NoD</t>
  </si>
  <si>
    <t>BbrygM02</t>
  </si>
  <si>
    <t>BthieF02</t>
  </si>
  <si>
    <t>Individual_TrialType</t>
  </si>
  <si>
    <t>BbrygF03_7p_0-12</t>
  </si>
  <si>
    <t>BthieM01_7p_0-12</t>
  </si>
  <si>
    <t>BbrygM01_7p_0-12</t>
  </si>
  <si>
    <t>BbrygF02_7p_0-12</t>
  </si>
  <si>
    <t>BbrygM02_7p_0-12</t>
  </si>
  <si>
    <t>BthieF02_4.5p_0-12</t>
  </si>
  <si>
    <t>BthieF02_3.5p_0-12</t>
  </si>
  <si>
    <t>TrialType</t>
  </si>
  <si>
    <t>TimeRange</t>
  </si>
  <si>
    <t>7p</t>
  </si>
  <si>
    <t>0-12</t>
  </si>
  <si>
    <t>BbrygF01</t>
  </si>
  <si>
    <t>W</t>
  </si>
  <si>
    <t>BbrygM01_7p_13-24</t>
  </si>
  <si>
    <t>13-24</t>
  </si>
  <si>
    <t>BbrygF01_3.5p_0-12</t>
  </si>
  <si>
    <t>BbrygF02_7p_13-24</t>
  </si>
  <si>
    <t>Species</t>
  </si>
  <si>
    <t>Brygooi</t>
  </si>
  <si>
    <t>Thieli</t>
  </si>
  <si>
    <t>25-36</t>
  </si>
  <si>
    <t>BbrygM01_7p_25-36</t>
  </si>
  <si>
    <t>Temp</t>
  </si>
  <si>
    <t>Flow</t>
  </si>
  <si>
    <t>RH</t>
  </si>
  <si>
    <t>BbrygM02_xp_0-12</t>
  </si>
  <si>
    <t>xp</t>
  </si>
  <si>
    <t>BbrygF02_xp_13-24</t>
  </si>
  <si>
    <t>BbrygM01_xp_25-36</t>
  </si>
  <si>
    <t>BthieM01_xp_13-24</t>
  </si>
  <si>
    <t>BthieM01_xp_25-36</t>
  </si>
  <si>
    <t>25-26</t>
  </si>
  <si>
    <t>BthieM01_xp_0-12</t>
  </si>
  <si>
    <t>BbrygM02_7p_25-36</t>
  </si>
  <si>
    <t>BthieM01_controlxp_0-12</t>
  </si>
  <si>
    <t>BthieM01_control7p_0-12</t>
  </si>
  <si>
    <t>control7p</t>
  </si>
  <si>
    <t>BbrygM01_control7p_0-12</t>
  </si>
  <si>
    <t>BbrygF02_control7p_0-12</t>
  </si>
  <si>
    <t>BthieF02_control7p_0-12</t>
  </si>
  <si>
    <t>BbrygF01_control7p_0-12</t>
  </si>
  <si>
    <t>BbrygF02_controlxp_0-12</t>
  </si>
  <si>
    <t>controlxp</t>
  </si>
  <si>
    <t>BbrygF01_controlxp_0-12</t>
  </si>
  <si>
    <t>BbrygM02_control7p_0-12</t>
  </si>
  <si>
    <t>BbrygM01_controlxp_0-12</t>
  </si>
  <si>
    <t>BthieM01_controlxp_13-24</t>
  </si>
  <si>
    <t>BbrygF02_controlxp_13-24</t>
  </si>
  <si>
    <t>BthieF02_controlxp_0-12</t>
  </si>
  <si>
    <t>BthieM01_controlxp_25-36</t>
  </si>
  <si>
    <t>BbrygM02_controlxp_0-12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</si>
</sst>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2" borderId="0" xfId="0" applyFont="1" applyFill="1"/>
    <xf numFmtId="20" fontId="3" fillId="2" borderId="0" xfId="0" applyNumberFormat="1" applyFont="1" applyFill="1"/>
    <xf numFmtId="164" fontId="0" fillId="0" borderId="0" xfId="0" applyNumberFormat="1"/>
    <xf numFmtId="0" fontId="0" fillId="2" borderId="0" xfId="0" applyFill="1"/>
    <xf numFmtId="20" fontId="0" fillId="2" borderId="0" xfId="0" applyNumberFormat="1" applyFill="1"/>
    <xf numFmtId="0" fontId="0" fillId="3" borderId="0" xfId="0" applyFill="1"/>
    <xf numFmtId="20" fontId="0" fillId="3" borderId="0" xfId="0" applyNumberFormat="1" applyFill="1"/>
    <xf numFmtId="0" fontId="0" fillId="4" borderId="0" xfId="0" applyFill="1"/>
    <xf numFmtId="20" fontId="0" fillId="4" borderId="0" xfId="0" applyNumberFormat="1" applyFill="1"/>
    <xf numFmtId="14" fontId="0" fillId="4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2" fontId="0" fillId="0" borderId="0" xfId="0" applyNumberFormat="1"/>
    <xf numFmtId="0" fontId="0" fillId="5" borderId="0" xfId="0" applyFill="1"/>
    <xf numFmtId="20" fontId="0" fillId="5" borderId="0" xfId="0" applyNumberFormat="1" applyFill="1"/>
    <xf numFmtId="0" fontId="3" fillId="4" borderId="0" xfId="0" applyFont="1" applyFill="1"/>
    <xf numFmtId="0" fontId="3" fillId="5" borderId="0" xfId="0" applyFont="1" applyFill="1"/>
    <xf numFmtId="0" fontId="3" fillId="3" borderId="0" xfId="0" applyFont="1" applyFill="1"/>
    <xf numFmtId="0" fontId="0" fillId="6" borderId="0" xfId="0" applyFill="1"/>
    <xf numFmtId="20" fontId="0" fillId="6" borderId="0" xfId="0" applyNumberFormat="1" applyFill="1"/>
    <xf numFmtId="21" fontId="0" fillId="6" borderId="0" xfId="0" applyNumberFormat="1" applyFill="1"/>
    <xf numFmtId="0" fontId="3" fillId="6" borderId="0" xfId="0" applyFont="1" applyFill="1"/>
    <xf numFmtId="4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B03C4-F120-420E-A597-74309F22AFAE}">
  <dimension ref="A1:Y1565"/>
  <sheetViews>
    <sheetView tabSelected="1" topLeftCell="A1541" zoomScale="70" zoomScaleNormal="70" workbookViewId="0">
      <selection activeCell="D1569" sqref="D1569"/>
    </sheetView>
  </sheetViews>
  <sheetFormatPr defaultRowHeight="15" x14ac:dyDescent="0.25"/>
  <cols>
    <col min="1" max="1" width="12.5703125" customWidth="1"/>
    <col min="4" max="4" width="9.85546875" bestFit="1" customWidth="1"/>
    <col min="5" max="5" width="22" bestFit="1" customWidth="1"/>
    <col min="6" max="7" width="19.5703125" customWidth="1"/>
    <col min="8" max="8" width="11.85546875" bestFit="1" customWidth="1"/>
    <col min="9" max="9" width="13.5703125" bestFit="1" customWidth="1"/>
    <col min="10" max="10" width="10.42578125" bestFit="1" customWidth="1"/>
    <col min="11" max="11" width="14" bestFit="1" customWidth="1"/>
    <col min="12" max="12" width="16" bestFit="1" customWidth="1"/>
    <col min="13" max="13" width="13.140625" bestFit="1" customWidth="1"/>
    <col min="14" max="14" width="14.140625" bestFit="1" customWidth="1"/>
    <col min="15" max="18" width="14.140625" customWidth="1"/>
    <col min="19" max="19" width="12.85546875" bestFit="1" customWidth="1"/>
    <col min="20" max="20" width="11.85546875" bestFit="1" customWidth="1"/>
    <col min="21" max="21" width="12.42578125" bestFit="1" customWidth="1"/>
    <col min="22" max="22" width="12.85546875" bestFit="1" customWidth="1"/>
    <col min="25" max="25" width="11.140625" bestFit="1" customWidth="1"/>
  </cols>
  <sheetData>
    <row r="1" spans="1:25" s="1" customFormat="1" x14ac:dyDescent="0.25">
      <c r="A1" s="1" t="s">
        <v>9</v>
      </c>
      <c r="B1" s="1" t="s">
        <v>6</v>
      </c>
      <c r="C1" s="1" t="s">
        <v>45</v>
      </c>
      <c r="D1" s="1" t="s">
        <v>7</v>
      </c>
      <c r="E1" s="1" t="s">
        <v>27</v>
      </c>
      <c r="F1" s="1" t="s">
        <v>35</v>
      </c>
      <c r="G1" s="1" t="s">
        <v>36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50</v>
      </c>
      <c r="P1" s="1" t="s">
        <v>51</v>
      </c>
      <c r="Q1" s="1" t="s">
        <v>52</v>
      </c>
      <c r="R1" s="1" t="s">
        <v>17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16</v>
      </c>
    </row>
    <row r="2" spans="1:25" x14ac:dyDescent="0.25">
      <c r="A2" s="2">
        <v>45537</v>
      </c>
      <c r="B2" t="s">
        <v>18</v>
      </c>
      <c r="C2" t="s">
        <v>46</v>
      </c>
      <c r="D2" s="3">
        <v>2.8067000000000002</v>
      </c>
      <c r="E2" s="3" t="s">
        <v>28</v>
      </c>
      <c r="F2" s="3" t="s">
        <v>37</v>
      </c>
      <c r="G2" s="3" t="s">
        <v>38</v>
      </c>
      <c r="H2" s="3">
        <f>0.2068-0.0223</f>
        <v>0.1845</v>
      </c>
      <c r="I2" s="3"/>
      <c r="J2" s="3" t="s">
        <v>19</v>
      </c>
      <c r="K2" s="3">
        <f>(H2/D2)*100%</f>
        <v>6.5735561335376058E-2</v>
      </c>
      <c r="L2" s="4">
        <v>0.84166666666666667</v>
      </c>
      <c r="M2" s="4">
        <v>0.8520833333333333</v>
      </c>
      <c r="N2" s="4">
        <f t="shared" ref="N2" si="0">M2-L2</f>
        <v>1.041666666666663E-2</v>
      </c>
      <c r="O2" s="4"/>
      <c r="P2" s="4"/>
      <c r="Q2" s="4"/>
      <c r="R2" s="5">
        <v>15</v>
      </c>
      <c r="S2">
        <v>4.9575511752580326</v>
      </c>
      <c r="T2">
        <v>8.4670385642194486</v>
      </c>
      <c r="U2">
        <v>0.60616474027835854</v>
      </c>
      <c r="V2">
        <v>42.006896621598116</v>
      </c>
      <c r="W2">
        <v>27.388010208284616</v>
      </c>
      <c r="X2">
        <v>34.9</v>
      </c>
      <c r="Y2" s="5">
        <f>X2+R2</f>
        <v>49.9</v>
      </c>
    </row>
    <row r="3" spans="1:25" x14ac:dyDescent="0.25">
      <c r="A3" s="2">
        <v>45537</v>
      </c>
      <c r="B3" t="s">
        <v>18</v>
      </c>
      <c r="C3" t="s">
        <v>46</v>
      </c>
      <c r="D3" s="3">
        <v>2.8067000000000002</v>
      </c>
      <c r="E3" s="3" t="s">
        <v>28</v>
      </c>
      <c r="F3" s="3" t="s">
        <v>37</v>
      </c>
      <c r="G3" s="3" t="s">
        <v>38</v>
      </c>
      <c r="H3" s="3">
        <f>0.2068-0.0223</f>
        <v>0.1845</v>
      </c>
      <c r="I3" s="3"/>
      <c r="J3" s="3" t="s">
        <v>19</v>
      </c>
      <c r="K3" s="3">
        <f>(H3/D3)*100%</f>
        <v>6.5735561335376058E-2</v>
      </c>
      <c r="L3" s="4">
        <v>0.84166666666666667</v>
      </c>
      <c r="M3" s="4">
        <v>0.8520833333333333</v>
      </c>
      <c r="N3" s="4">
        <f t="shared" ref="N3:N4" si="1">M3-L3</f>
        <v>1.041666666666663E-2</v>
      </c>
      <c r="O3" s="4"/>
      <c r="P3" s="4"/>
      <c r="Q3" s="4"/>
      <c r="R3" s="5">
        <v>15</v>
      </c>
      <c r="S3">
        <v>3.8327129674534679</v>
      </c>
      <c r="T3">
        <v>8.696257720355085</v>
      </c>
      <c r="U3">
        <v>-0.92991824025651948</v>
      </c>
      <c r="V3">
        <v>19.028447677622175</v>
      </c>
      <c r="W3">
        <v>27.363291543996127</v>
      </c>
      <c r="X3">
        <v>64.900000000000006</v>
      </c>
      <c r="Y3" s="5">
        <f t="shared" ref="Y3:Y66" si="2">X3+R3</f>
        <v>79.900000000000006</v>
      </c>
    </row>
    <row r="4" spans="1:25" x14ac:dyDescent="0.25">
      <c r="A4" s="2">
        <v>45537</v>
      </c>
      <c r="B4" t="s">
        <v>18</v>
      </c>
      <c r="C4" t="s">
        <v>46</v>
      </c>
      <c r="D4" s="3">
        <v>2.8067000000000002</v>
      </c>
      <c r="E4" s="3" t="s">
        <v>28</v>
      </c>
      <c r="F4" s="3" t="s">
        <v>37</v>
      </c>
      <c r="G4" s="3" t="s">
        <v>38</v>
      </c>
      <c r="H4" s="3">
        <f t="shared" ref="H4:H24" si="3">0.2068-0.0223</f>
        <v>0.1845</v>
      </c>
      <c r="I4" s="3"/>
      <c r="J4" s="3" t="s">
        <v>19</v>
      </c>
      <c r="K4" s="3">
        <f t="shared" ref="K4:K24" si="4">(H4/D4)*100%</f>
        <v>6.5735561335376058E-2</v>
      </c>
      <c r="L4" s="4">
        <v>0.84166666666666701</v>
      </c>
      <c r="M4" s="4">
        <v>0.85208333333333297</v>
      </c>
      <c r="N4" s="4">
        <f t="shared" si="1"/>
        <v>1.0416666666665964E-2</v>
      </c>
      <c r="O4" s="4"/>
      <c r="P4" s="4"/>
      <c r="Q4" s="4"/>
      <c r="R4" s="5">
        <v>15</v>
      </c>
      <c r="S4">
        <v>3.7289996059452468</v>
      </c>
      <c r="T4">
        <v>5.528653922096094</v>
      </c>
      <c r="U4">
        <v>0.66469525016051323</v>
      </c>
      <c r="V4">
        <v>14.322655801494852</v>
      </c>
      <c r="W4">
        <v>27.787789016686116</v>
      </c>
      <c r="X4">
        <v>94.9</v>
      </c>
      <c r="Y4" s="5">
        <f t="shared" si="2"/>
        <v>109.9</v>
      </c>
    </row>
    <row r="5" spans="1:25" x14ac:dyDescent="0.25">
      <c r="A5" s="2">
        <v>45537</v>
      </c>
      <c r="B5" t="s">
        <v>18</v>
      </c>
      <c r="C5" t="s">
        <v>46</v>
      </c>
      <c r="D5" s="3">
        <v>2.8067000000000002</v>
      </c>
      <c r="E5" s="3" t="s">
        <v>28</v>
      </c>
      <c r="F5" s="3" t="s">
        <v>37</v>
      </c>
      <c r="G5" s="3" t="s">
        <v>38</v>
      </c>
      <c r="H5" s="3">
        <f t="shared" si="3"/>
        <v>0.1845</v>
      </c>
      <c r="I5" s="3"/>
      <c r="J5" s="3" t="s">
        <v>19</v>
      </c>
      <c r="K5" s="3">
        <f t="shared" si="4"/>
        <v>6.5735561335376058E-2</v>
      </c>
      <c r="L5" s="4">
        <v>0.84166666666666701</v>
      </c>
      <c r="M5" s="4">
        <v>0.85208333333333297</v>
      </c>
      <c r="N5" s="4">
        <f t="shared" ref="N5:N26" si="5">M5-L5</f>
        <v>1.0416666666665964E-2</v>
      </c>
      <c r="O5" s="4"/>
      <c r="P5" s="4"/>
      <c r="Q5" s="4"/>
      <c r="R5" s="5">
        <v>15</v>
      </c>
      <c r="S5">
        <v>5.0077642590017124</v>
      </c>
      <c r="T5">
        <v>5.7781915210696893</v>
      </c>
      <c r="U5">
        <v>1.034237523270128</v>
      </c>
      <c r="V5">
        <v>10.116184432237455</v>
      </c>
      <c r="W5">
        <v>27.589779514756344</v>
      </c>
      <c r="X5">
        <v>124.9</v>
      </c>
      <c r="Y5" s="5">
        <f t="shared" si="2"/>
        <v>139.9</v>
      </c>
    </row>
    <row r="6" spans="1:25" x14ac:dyDescent="0.25">
      <c r="A6" s="2">
        <v>45537</v>
      </c>
      <c r="B6" t="s">
        <v>18</v>
      </c>
      <c r="C6" t="s">
        <v>46</v>
      </c>
      <c r="D6" s="3">
        <v>2.8067000000000002</v>
      </c>
      <c r="E6" s="3" t="s">
        <v>28</v>
      </c>
      <c r="F6" s="3" t="s">
        <v>37</v>
      </c>
      <c r="G6" s="3" t="s">
        <v>38</v>
      </c>
      <c r="H6" s="3">
        <f t="shared" si="3"/>
        <v>0.1845</v>
      </c>
      <c r="I6" s="3"/>
      <c r="J6" s="3" t="s">
        <v>19</v>
      </c>
      <c r="K6" s="3">
        <f t="shared" si="4"/>
        <v>6.5735561335376058E-2</v>
      </c>
      <c r="L6" s="4">
        <v>0.84166666666666701</v>
      </c>
      <c r="M6" s="4">
        <v>0.85208333333333297</v>
      </c>
      <c r="N6" s="4">
        <f t="shared" si="5"/>
        <v>1.0416666666665964E-2</v>
      </c>
      <c r="O6" s="4"/>
      <c r="P6" s="4"/>
      <c r="Q6" s="4"/>
      <c r="R6" s="5">
        <v>15</v>
      </c>
      <c r="S6">
        <v>4.3932711106663183</v>
      </c>
      <c r="T6">
        <v>8.0714040219997347</v>
      </c>
      <c r="U6">
        <v>0.57001998165897283</v>
      </c>
      <c r="V6">
        <v>7.7482962208503796</v>
      </c>
      <c r="W6">
        <v>27.452000112417203</v>
      </c>
      <c r="X6">
        <v>154.9</v>
      </c>
      <c r="Y6" s="5">
        <f t="shared" si="2"/>
        <v>169.9</v>
      </c>
    </row>
    <row r="7" spans="1:25" x14ac:dyDescent="0.25">
      <c r="A7" s="2">
        <v>45537</v>
      </c>
      <c r="B7" t="s">
        <v>18</v>
      </c>
      <c r="C7" t="s">
        <v>46</v>
      </c>
      <c r="D7" s="3">
        <v>2.8067000000000002</v>
      </c>
      <c r="E7" s="3" t="s">
        <v>28</v>
      </c>
      <c r="F7" s="3" t="s">
        <v>37</v>
      </c>
      <c r="G7" s="3" t="s">
        <v>38</v>
      </c>
      <c r="H7" s="3">
        <f t="shared" si="3"/>
        <v>0.1845</v>
      </c>
      <c r="I7" s="3"/>
      <c r="J7" s="3" t="s">
        <v>19</v>
      </c>
      <c r="K7" s="3">
        <f t="shared" si="4"/>
        <v>6.5735561335376058E-2</v>
      </c>
      <c r="L7" s="4">
        <v>0.84166666666666701</v>
      </c>
      <c r="M7" s="4">
        <v>0.85208333333333297</v>
      </c>
      <c r="N7" s="4">
        <f t="shared" si="5"/>
        <v>1.0416666666665964E-2</v>
      </c>
      <c r="O7" s="4"/>
      <c r="P7" s="4"/>
      <c r="Q7" s="4"/>
      <c r="R7" s="5">
        <v>15</v>
      </c>
      <c r="S7">
        <v>4.8024952795613292</v>
      </c>
      <c r="T7">
        <v>6.4459219341645282</v>
      </c>
      <c r="U7">
        <v>1.2016512462009883</v>
      </c>
      <c r="V7">
        <v>4.417060473606071</v>
      </c>
      <c r="W7">
        <v>27.339708122904501</v>
      </c>
      <c r="X7">
        <v>184.9</v>
      </c>
      <c r="Y7" s="5">
        <f t="shared" si="2"/>
        <v>199.9</v>
      </c>
    </row>
    <row r="8" spans="1:25" x14ac:dyDescent="0.25">
      <c r="A8" s="2">
        <v>45537</v>
      </c>
      <c r="B8" t="s">
        <v>18</v>
      </c>
      <c r="C8" t="s">
        <v>46</v>
      </c>
      <c r="D8" s="3">
        <v>2.8067000000000002</v>
      </c>
      <c r="E8" s="3" t="s">
        <v>28</v>
      </c>
      <c r="F8" s="3" t="s">
        <v>37</v>
      </c>
      <c r="G8" s="3" t="s">
        <v>38</v>
      </c>
      <c r="H8" s="3">
        <f t="shared" si="3"/>
        <v>0.1845</v>
      </c>
      <c r="I8" s="3"/>
      <c r="J8" s="3" t="s">
        <v>19</v>
      </c>
      <c r="K8" s="3">
        <f t="shared" si="4"/>
        <v>6.5735561335376058E-2</v>
      </c>
      <c r="L8" s="4">
        <v>0.84166666666666701</v>
      </c>
      <c r="M8" s="4">
        <v>0.85208333333333297</v>
      </c>
      <c r="N8" s="4">
        <f t="shared" si="5"/>
        <v>1.0416666666665964E-2</v>
      </c>
      <c r="O8" s="4"/>
      <c r="P8" s="4"/>
      <c r="Q8" s="4"/>
      <c r="R8" s="5">
        <v>15</v>
      </c>
      <c r="S8">
        <v>4.546924677188211</v>
      </c>
      <c r="T8">
        <v>4.5390617604532908</v>
      </c>
      <c r="U8">
        <v>2.04180509553386</v>
      </c>
      <c r="V8">
        <v>10.19831728383101</v>
      </c>
      <c r="W8">
        <v>27.528033520643294</v>
      </c>
      <c r="X8">
        <v>214.9</v>
      </c>
      <c r="Y8" s="5">
        <f t="shared" si="2"/>
        <v>229.9</v>
      </c>
    </row>
    <row r="9" spans="1:25" x14ac:dyDescent="0.25">
      <c r="A9" s="2">
        <v>45537</v>
      </c>
      <c r="B9" t="s">
        <v>18</v>
      </c>
      <c r="C9" t="s">
        <v>46</v>
      </c>
      <c r="D9" s="3">
        <v>2.8067000000000002</v>
      </c>
      <c r="E9" s="3" t="s">
        <v>28</v>
      </c>
      <c r="F9" s="3" t="s">
        <v>37</v>
      </c>
      <c r="G9" s="3" t="s">
        <v>38</v>
      </c>
      <c r="H9" s="3">
        <f t="shared" si="3"/>
        <v>0.1845</v>
      </c>
      <c r="I9" s="3"/>
      <c r="J9" s="3" t="s">
        <v>19</v>
      </c>
      <c r="K9" s="3">
        <f t="shared" si="4"/>
        <v>6.5735561335376058E-2</v>
      </c>
      <c r="L9" s="4">
        <v>0.84166666666666701</v>
      </c>
      <c r="M9" s="4">
        <v>0.85208333333333297</v>
      </c>
      <c r="N9" s="4">
        <f t="shared" si="5"/>
        <v>1.0416666666665964E-2</v>
      </c>
      <c r="O9" s="4"/>
      <c r="P9" s="4"/>
      <c r="Q9" s="4"/>
      <c r="R9" s="5">
        <v>15</v>
      </c>
      <c r="S9">
        <v>5.3842866924947632</v>
      </c>
      <c r="T9">
        <v>6.8543960759211533</v>
      </c>
      <c r="U9">
        <v>0.64816523084544109</v>
      </c>
      <c r="V9">
        <v>9.9711805343128503</v>
      </c>
      <c r="W9">
        <v>27.219125766686169</v>
      </c>
      <c r="X9">
        <v>244.9</v>
      </c>
      <c r="Y9" s="5">
        <f t="shared" si="2"/>
        <v>259.89999999999998</v>
      </c>
    </row>
    <row r="10" spans="1:25" x14ac:dyDescent="0.25">
      <c r="A10" s="2">
        <v>45537</v>
      </c>
      <c r="B10" t="s">
        <v>18</v>
      </c>
      <c r="C10" t="s">
        <v>46</v>
      </c>
      <c r="D10" s="3">
        <v>2.8067000000000002</v>
      </c>
      <c r="E10" s="3" t="s">
        <v>28</v>
      </c>
      <c r="F10" s="3" t="s">
        <v>37</v>
      </c>
      <c r="G10" s="3" t="s">
        <v>38</v>
      </c>
      <c r="H10" s="3">
        <f t="shared" si="3"/>
        <v>0.1845</v>
      </c>
      <c r="I10" s="3"/>
      <c r="J10" s="3" t="s">
        <v>19</v>
      </c>
      <c r="K10" s="3">
        <f t="shared" si="4"/>
        <v>6.5735561335376058E-2</v>
      </c>
      <c r="L10" s="4">
        <v>0.84166666666666701</v>
      </c>
      <c r="M10" s="4">
        <v>0.85208333333333297</v>
      </c>
      <c r="N10" s="4">
        <f t="shared" si="5"/>
        <v>1.0416666666665964E-2</v>
      </c>
      <c r="O10" s="4"/>
      <c r="P10" s="4"/>
      <c r="Q10" s="4"/>
      <c r="R10" s="5">
        <v>15</v>
      </c>
      <c r="S10">
        <v>5.30909286722218</v>
      </c>
      <c r="T10">
        <v>8.5109457819662016</v>
      </c>
      <c r="U10">
        <v>0.88228719959904833</v>
      </c>
      <c r="V10">
        <v>10.884867966536653</v>
      </c>
      <c r="W10">
        <v>27.335820042046773</v>
      </c>
      <c r="X10">
        <v>274.89999999999998</v>
      </c>
      <c r="Y10" s="5">
        <f t="shared" si="2"/>
        <v>289.89999999999998</v>
      </c>
    </row>
    <row r="11" spans="1:25" x14ac:dyDescent="0.25">
      <c r="A11" s="2">
        <v>45537</v>
      </c>
      <c r="B11" t="s">
        <v>18</v>
      </c>
      <c r="C11" t="s">
        <v>46</v>
      </c>
      <c r="D11" s="3">
        <v>2.8067000000000002</v>
      </c>
      <c r="E11" s="3" t="s">
        <v>28</v>
      </c>
      <c r="F11" s="3" t="s">
        <v>37</v>
      </c>
      <c r="G11" s="3" t="s">
        <v>38</v>
      </c>
      <c r="H11" s="3">
        <f t="shared" si="3"/>
        <v>0.1845</v>
      </c>
      <c r="I11" s="3"/>
      <c r="J11" s="3" t="s">
        <v>19</v>
      </c>
      <c r="K11" s="3">
        <f t="shared" si="4"/>
        <v>6.5735561335376058E-2</v>
      </c>
      <c r="L11" s="4">
        <v>0.84166666666666701</v>
      </c>
      <c r="M11" s="4">
        <v>0.85208333333333297</v>
      </c>
      <c r="N11" s="4">
        <f t="shared" si="5"/>
        <v>1.0416666666665964E-2</v>
      </c>
      <c r="O11" s="4"/>
      <c r="P11" s="4"/>
      <c r="Q11" s="4"/>
      <c r="R11" s="5">
        <v>15</v>
      </c>
      <c r="S11">
        <v>5.7668131278767065</v>
      </c>
      <c r="T11">
        <v>8.6521921454199138</v>
      </c>
      <c r="U11">
        <v>0.90384193947842018</v>
      </c>
      <c r="V11">
        <v>12.593677834966339</v>
      </c>
      <c r="W11">
        <v>27.508828749785561</v>
      </c>
      <c r="X11">
        <v>304.89999999999998</v>
      </c>
      <c r="Y11" s="5">
        <f t="shared" si="2"/>
        <v>319.89999999999998</v>
      </c>
    </row>
    <row r="12" spans="1:25" x14ac:dyDescent="0.25">
      <c r="A12" s="2">
        <v>45537</v>
      </c>
      <c r="B12" t="s">
        <v>18</v>
      </c>
      <c r="C12" t="s">
        <v>46</v>
      </c>
      <c r="D12" s="3">
        <v>2.8067000000000002</v>
      </c>
      <c r="E12" s="3" t="s">
        <v>28</v>
      </c>
      <c r="F12" s="3" t="s">
        <v>37</v>
      </c>
      <c r="G12" s="3" t="s">
        <v>38</v>
      </c>
      <c r="H12" s="3">
        <f t="shared" si="3"/>
        <v>0.1845</v>
      </c>
      <c r="I12" s="3"/>
      <c r="J12" s="3" t="s">
        <v>19</v>
      </c>
      <c r="K12" s="3">
        <f t="shared" si="4"/>
        <v>6.5735561335376058E-2</v>
      </c>
      <c r="L12" s="4">
        <v>0.84166666666666701</v>
      </c>
      <c r="M12" s="4">
        <v>0.85208333333333297</v>
      </c>
      <c r="N12" s="4">
        <f t="shared" si="5"/>
        <v>1.0416666666665964E-2</v>
      </c>
      <c r="O12" s="4"/>
      <c r="P12" s="4"/>
      <c r="Q12" s="4"/>
      <c r="R12" s="5">
        <v>15</v>
      </c>
      <c r="S12">
        <v>5.8749770573814573</v>
      </c>
      <c r="T12">
        <v>5.6026032831023356</v>
      </c>
      <c r="U12">
        <v>-4.6554387349937283E-2</v>
      </c>
      <c r="V12">
        <v>12.988539294088895</v>
      </c>
      <c r="W12">
        <v>27.626247501773854</v>
      </c>
      <c r="X12">
        <v>334.9</v>
      </c>
      <c r="Y12" s="5">
        <f t="shared" si="2"/>
        <v>349.9</v>
      </c>
    </row>
    <row r="13" spans="1:25" x14ac:dyDescent="0.25">
      <c r="A13" s="2">
        <v>45537</v>
      </c>
      <c r="B13" t="s">
        <v>18</v>
      </c>
      <c r="C13" t="s">
        <v>46</v>
      </c>
      <c r="D13" s="3">
        <v>2.8067000000000002</v>
      </c>
      <c r="E13" s="3" t="s">
        <v>28</v>
      </c>
      <c r="F13" s="3" t="s">
        <v>37</v>
      </c>
      <c r="G13" s="3" t="s">
        <v>38</v>
      </c>
      <c r="H13" s="3">
        <f t="shared" si="3"/>
        <v>0.1845</v>
      </c>
      <c r="I13" s="3"/>
      <c r="J13" s="3" t="s">
        <v>19</v>
      </c>
      <c r="K13" s="3">
        <f t="shared" si="4"/>
        <v>6.5735561335376058E-2</v>
      </c>
      <c r="L13" s="4">
        <v>0.84166666666666701</v>
      </c>
      <c r="M13" s="4">
        <v>0.85208333333333297</v>
      </c>
      <c r="N13" s="4">
        <f t="shared" si="5"/>
        <v>1.0416666666665964E-2</v>
      </c>
      <c r="O13" s="4"/>
      <c r="P13" s="4"/>
      <c r="Q13" s="4"/>
      <c r="R13" s="5">
        <v>15</v>
      </c>
      <c r="S13">
        <v>6.0325073049075941</v>
      </c>
      <c r="T13">
        <v>6.3581502338559712</v>
      </c>
      <c r="U13">
        <v>0.86651590340588081</v>
      </c>
      <c r="V13">
        <v>10.824360793938013</v>
      </c>
      <c r="W13">
        <v>27.617420669922012</v>
      </c>
      <c r="X13">
        <v>364.9</v>
      </c>
      <c r="Y13" s="5">
        <f t="shared" si="2"/>
        <v>379.9</v>
      </c>
    </row>
    <row r="14" spans="1:25" x14ac:dyDescent="0.25">
      <c r="A14" s="2">
        <v>45537</v>
      </c>
      <c r="B14" t="s">
        <v>18</v>
      </c>
      <c r="C14" t="s">
        <v>46</v>
      </c>
      <c r="D14" s="3">
        <v>2.8067000000000002</v>
      </c>
      <c r="E14" s="3" t="s">
        <v>28</v>
      </c>
      <c r="F14" s="3" t="s">
        <v>37</v>
      </c>
      <c r="G14" s="3" t="s">
        <v>38</v>
      </c>
      <c r="H14" s="3">
        <f t="shared" si="3"/>
        <v>0.1845</v>
      </c>
      <c r="I14" s="3"/>
      <c r="J14" s="3" t="s">
        <v>19</v>
      </c>
      <c r="K14" s="3">
        <f t="shared" si="4"/>
        <v>6.5735561335376058E-2</v>
      </c>
      <c r="L14" s="4">
        <v>0.84166666666666701</v>
      </c>
      <c r="M14" s="4">
        <v>0.85208333333333297</v>
      </c>
      <c r="N14" s="4">
        <f t="shared" si="5"/>
        <v>1.0416666666665964E-2</v>
      </c>
      <c r="O14" s="4"/>
      <c r="P14" s="4"/>
      <c r="Q14" s="4"/>
      <c r="R14" s="5">
        <v>15</v>
      </c>
      <c r="S14">
        <v>6.032878579897015</v>
      </c>
      <c r="T14">
        <v>5.8302971540561597</v>
      </c>
      <c r="U14">
        <v>0.96932794648590415</v>
      </c>
      <c r="V14">
        <v>6.1466691779976408</v>
      </c>
      <c r="W14">
        <v>27.517199142339187</v>
      </c>
      <c r="X14">
        <v>394.9</v>
      </c>
      <c r="Y14" s="5">
        <f t="shared" si="2"/>
        <v>409.9</v>
      </c>
    </row>
    <row r="15" spans="1:25" x14ac:dyDescent="0.25">
      <c r="A15" s="2">
        <v>45537</v>
      </c>
      <c r="B15" t="s">
        <v>18</v>
      </c>
      <c r="C15" t="s">
        <v>46</v>
      </c>
      <c r="D15" s="3">
        <v>2.8067000000000002</v>
      </c>
      <c r="E15" s="3" t="s">
        <v>28</v>
      </c>
      <c r="F15" s="3" t="s">
        <v>37</v>
      </c>
      <c r="G15" s="3" t="s">
        <v>38</v>
      </c>
      <c r="H15" s="3">
        <f t="shared" si="3"/>
        <v>0.1845</v>
      </c>
      <c r="I15" s="3"/>
      <c r="J15" s="3" t="s">
        <v>19</v>
      </c>
      <c r="K15" s="3">
        <f t="shared" si="4"/>
        <v>6.5735561335376058E-2</v>
      </c>
      <c r="L15" s="4">
        <v>0.84166666666666701</v>
      </c>
      <c r="M15" s="4">
        <v>0.85208333333333297</v>
      </c>
      <c r="N15" s="4">
        <f t="shared" si="5"/>
        <v>1.0416666666665964E-2</v>
      </c>
      <c r="O15" s="4"/>
      <c r="P15" s="4"/>
      <c r="Q15" s="4"/>
      <c r="R15" s="5">
        <v>15</v>
      </c>
      <c r="S15">
        <v>5.8076716765204939</v>
      </c>
      <c r="T15">
        <v>6.8661373284297778</v>
      </c>
      <c r="U15">
        <v>1.5972180422572047</v>
      </c>
      <c r="V15">
        <v>6.069220784347011</v>
      </c>
      <c r="W15">
        <v>27.46872993536061</v>
      </c>
      <c r="X15">
        <v>424.9</v>
      </c>
      <c r="Y15" s="5">
        <f t="shared" si="2"/>
        <v>439.9</v>
      </c>
    </row>
    <row r="16" spans="1:25" x14ac:dyDescent="0.25">
      <c r="A16" s="2">
        <v>45537</v>
      </c>
      <c r="B16" t="s">
        <v>18</v>
      </c>
      <c r="C16" t="s">
        <v>46</v>
      </c>
      <c r="D16" s="3">
        <v>2.8067000000000002</v>
      </c>
      <c r="E16" s="3" t="s">
        <v>28</v>
      </c>
      <c r="F16" s="3" t="s">
        <v>37</v>
      </c>
      <c r="G16" s="3" t="s">
        <v>38</v>
      </c>
      <c r="H16" s="3">
        <f t="shared" si="3"/>
        <v>0.1845</v>
      </c>
      <c r="I16" s="3"/>
      <c r="J16" s="3" t="s">
        <v>19</v>
      </c>
      <c r="K16" s="3">
        <f t="shared" si="4"/>
        <v>6.5735561335376058E-2</v>
      </c>
      <c r="L16" s="4">
        <v>0.84166666666666701</v>
      </c>
      <c r="M16" s="4">
        <v>0.85208333333333297</v>
      </c>
      <c r="N16" s="4">
        <f t="shared" si="5"/>
        <v>1.0416666666665964E-2</v>
      </c>
      <c r="O16" s="4"/>
      <c r="P16" s="4"/>
      <c r="Q16" s="4"/>
      <c r="R16" s="5">
        <v>15</v>
      </c>
      <c r="S16">
        <v>6.1372375937979893</v>
      </c>
      <c r="T16">
        <v>4.9885070900143145</v>
      </c>
      <c r="U16">
        <v>2.1436132607074172</v>
      </c>
      <c r="V16">
        <v>7.7242382285198659</v>
      </c>
      <c r="W16">
        <v>27.516934920994171</v>
      </c>
      <c r="X16">
        <v>454.9</v>
      </c>
      <c r="Y16" s="5">
        <f t="shared" si="2"/>
        <v>469.9</v>
      </c>
    </row>
    <row r="17" spans="1:25" x14ac:dyDescent="0.25">
      <c r="A17" s="2">
        <v>45537</v>
      </c>
      <c r="B17" t="s">
        <v>18</v>
      </c>
      <c r="C17" t="s">
        <v>46</v>
      </c>
      <c r="D17" s="3">
        <v>2.8067000000000002</v>
      </c>
      <c r="E17" s="3" t="s">
        <v>28</v>
      </c>
      <c r="F17" s="3" t="s">
        <v>37</v>
      </c>
      <c r="G17" s="3" t="s">
        <v>38</v>
      </c>
      <c r="H17" s="3">
        <f t="shared" si="3"/>
        <v>0.1845</v>
      </c>
      <c r="I17" s="3"/>
      <c r="J17" s="3" t="s">
        <v>19</v>
      </c>
      <c r="K17" s="3">
        <f t="shared" si="4"/>
        <v>6.5735561335376058E-2</v>
      </c>
      <c r="L17" s="4">
        <v>0.84166666666666701</v>
      </c>
      <c r="M17" s="4">
        <v>0.85208333333333297</v>
      </c>
      <c r="N17" s="4">
        <f t="shared" si="5"/>
        <v>1.0416666666665964E-2</v>
      </c>
      <c r="O17" s="4"/>
      <c r="P17" s="4"/>
      <c r="Q17" s="4"/>
      <c r="R17" s="5">
        <v>15</v>
      </c>
      <c r="S17">
        <v>5.9136156695861741</v>
      </c>
      <c r="T17">
        <v>6.3862388371799259</v>
      </c>
      <c r="U17">
        <v>0.89038625162092777</v>
      </c>
      <c r="V17">
        <v>11.420460419936683</v>
      </c>
      <c r="W17">
        <v>27.504853465185185</v>
      </c>
      <c r="X17">
        <v>484.9</v>
      </c>
      <c r="Y17" s="5">
        <f t="shared" si="2"/>
        <v>499.9</v>
      </c>
    </row>
    <row r="18" spans="1:25" x14ac:dyDescent="0.25">
      <c r="A18" s="2">
        <v>45537</v>
      </c>
      <c r="B18" t="s">
        <v>18</v>
      </c>
      <c r="C18" t="s">
        <v>46</v>
      </c>
      <c r="D18" s="3">
        <v>2.8067000000000002</v>
      </c>
      <c r="E18" s="3" t="s">
        <v>28</v>
      </c>
      <c r="F18" s="3" t="s">
        <v>37</v>
      </c>
      <c r="G18" s="3" t="s">
        <v>38</v>
      </c>
      <c r="H18" s="3">
        <f t="shared" si="3"/>
        <v>0.1845</v>
      </c>
      <c r="I18" s="3"/>
      <c r="J18" s="3" t="s">
        <v>19</v>
      </c>
      <c r="K18" s="3">
        <f t="shared" si="4"/>
        <v>6.5735561335376058E-2</v>
      </c>
      <c r="L18" s="4">
        <v>0.84166666666666701</v>
      </c>
      <c r="M18" s="4">
        <v>0.85208333333333297</v>
      </c>
      <c r="N18" s="4">
        <f t="shared" si="5"/>
        <v>1.0416666666665964E-2</v>
      </c>
      <c r="O18" s="4"/>
      <c r="P18" s="4"/>
      <c r="Q18" s="4"/>
      <c r="R18" s="5">
        <v>15</v>
      </c>
      <c r="S18">
        <v>5.9524995918048154</v>
      </c>
      <c r="T18">
        <v>7.1096036203369115</v>
      </c>
      <c r="U18">
        <v>1.0045048827421974</v>
      </c>
      <c r="V18">
        <v>6.5071023867234565</v>
      </c>
      <c r="W18">
        <v>27.428995235925967</v>
      </c>
      <c r="X18">
        <v>514.9</v>
      </c>
      <c r="Y18" s="5">
        <f t="shared" si="2"/>
        <v>529.9</v>
      </c>
    </row>
    <row r="19" spans="1:25" x14ac:dyDescent="0.25">
      <c r="A19" s="2">
        <v>45537</v>
      </c>
      <c r="B19" t="s">
        <v>18</v>
      </c>
      <c r="C19" t="s">
        <v>46</v>
      </c>
      <c r="D19" s="3">
        <v>2.8067000000000002</v>
      </c>
      <c r="E19" s="3" t="s">
        <v>28</v>
      </c>
      <c r="F19" s="3" t="s">
        <v>37</v>
      </c>
      <c r="G19" s="3" t="s">
        <v>38</v>
      </c>
      <c r="H19" s="3">
        <f t="shared" si="3"/>
        <v>0.1845</v>
      </c>
      <c r="I19" s="3"/>
      <c r="J19" s="3" t="s">
        <v>19</v>
      </c>
      <c r="K19" s="3">
        <f t="shared" si="4"/>
        <v>6.5735561335376058E-2</v>
      </c>
      <c r="L19" s="4">
        <v>0.84166666666666701</v>
      </c>
      <c r="M19" s="4">
        <v>0.85208333333333297</v>
      </c>
      <c r="N19" s="4">
        <f t="shared" si="5"/>
        <v>1.0416666666665964E-2</v>
      </c>
      <c r="O19" s="4"/>
      <c r="P19" s="4"/>
      <c r="Q19" s="4"/>
      <c r="R19" s="5">
        <v>15</v>
      </c>
      <c r="S19">
        <v>7.0088172894425913</v>
      </c>
      <c r="T19">
        <v>8.0499330675043375</v>
      </c>
      <c r="U19">
        <v>0.98538551874501668</v>
      </c>
      <c r="V19">
        <v>6.773801266889687</v>
      </c>
      <c r="W19">
        <v>27.414178273411313</v>
      </c>
      <c r="X19">
        <v>544.9</v>
      </c>
      <c r="Y19" s="5">
        <f t="shared" si="2"/>
        <v>559.9</v>
      </c>
    </row>
    <row r="20" spans="1:25" x14ac:dyDescent="0.25">
      <c r="A20" s="2">
        <v>45537</v>
      </c>
      <c r="B20" t="s">
        <v>18</v>
      </c>
      <c r="C20" t="s">
        <v>46</v>
      </c>
      <c r="D20" s="3">
        <v>2.8067000000000002</v>
      </c>
      <c r="E20" s="3" t="s">
        <v>28</v>
      </c>
      <c r="F20" s="3" t="s">
        <v>37</v>
      </c>
      <c r="G20" s="3" t="s">
        <v>38</v>
      </c>
      <c r="H20" s="3">
        <f t="shared" si="3"/>
        <v>0.1845</v>
      </c>
      <c r="I20" s="3"/>
      <c r="J20" s="3" t="s">
        <v>19</v>
      </c>
      <c r="K20" s="3">
        <f t="shared" si="4"/>
        <v>6.5735561335376058E-2</v>
      </c>
      <c r="L20" s="4">
        <v>0.84166666666666701</v>
      </c>
      <c r="M20" s="4">
        <v>0.85208333333333297</v>
      </c>
      <c r="N20" s="4">
        <f t="shared" si="5"/>
        <v>1.0416666666665964E-2</v>
      </c>
      <c r="O20" s="4"/>
      <c r="P20" s="4"/>
      <c r="Q20" s="4"/>
      <c r="R20" s="5">
        <v>15</v>
      </c>
      <c r="S20">
        <v>5.8477545072904338</v>
      </c>
      <c r="T20">
        <v>8.5390476019089263</v>
      </c>
      <c r="U20">
        <v>1.0111321856845377</v>
      </c>
      <c r="V20">
        <v>7.6402203496703232</v>
      </c>
      <c r="W20">
        <v>27.460199576179356</v>
      </c>
      <c r="X20">
        <v>574.9</v>
      </c>
      <c r="Y20" s="5">
        <f t="shared" si="2"/>
        <v>589.9</v>
      </c>
    </row>
    <row r="21" spans="1:25" x14ac:dyDescent="0.25">
      <c r="A21" s="2">
        <v>45537</v>
      </c>
      <c r="B21" t="s">
        <v>18</v>
      </c>
      <c r="C21" t="s">
        <v>46</v>
      </c>
      <c r="D21" s="3">
        <v>2.8067000000000002</v>
      </c>
      <c r="E21" s="3" t="s">
        <v>28</v>
      </c>
      <c r="F21" s="3" t="s">
        <v>37</v>
      </c>
      <c r="G21" s="3" t="s">
        <v>38</v>
      </c>
      <c r="H21" s="3">
        <f t="shared" si="3"/>
        <v>0.1845</v>
      </c>
      <c r="I21" s="3"/>
      <c r="J21" s="3" t="s">
        <v>19</v>
      </c>
      <c r="K21" s="3">
        <f t="shared" si="4"/>
        <v>6.5735561335376058E-2</v>
      </c>
      <c r="L21" s="4">
        <v>0.84166666666666701</v>
      </c>
      <c r="M21" s="4">
        <v>0.85208333333333297</v>
      </c>
      <c r="N21" s="4">
        <f t="shared" si="5"/>
        <v>1.0416666666665964E-2</v>
      </c>
      <c r="O21" s="4"/>
      <c r="P21" s="4"/>
      <c r="Q21" s="4"/>
      <c r="R21" s="5">
        <v>15</v>
      </c>
      <c r="S21">
        <v>6.433438463798665</v>
      </c>
      <c r="T21">
        <v>7.0274475639846168</v>
      </c>
      <c r="U21">
        <v>1.2623180621289425</v>
      </c>
      <c r="V21">
        <v>11.114480175155141</v>
      </c>
      <c r="W21">
        <v>27.64479912358674</v>
      </c>
      <c r="X21">
        <v>604.9</v>
      </c>
      <c r="Y21" s="5">
        <f t="shared" si="2"/>
        <v>619.9</v>
      </c>
    </row>
    <row r="22" spans="1:25" x14ac:dyDescent="0.25">
      <c r="A22" s="2">
        <v>45537</v>
      </c>
      <c r="B22" t="s">
        <v>18</v>
      </c>
      <c r="C22" t="s">
        <v>46</v>
      </c>
      <c r="D22" s="3">
        <v>2.8067000000000002</v>
      </c>
      <c r="E22" s="3" t="s">
        <v>28</v>
      </c>
      <c r="F22" s="3" t="s">
        <v>37</v>
      </c>
      <c r="G22" s="3" t="s">
        <v>38</v>
      </c>
      <c r="H22" s="3">
        <f t="shared" si="3"/>
        <v>0.1845</v>
      </c>
      <c r="I22" s="3"/>
      <c r="J22" s="3" t="s">
        <v>19</v>
      </c>
      <c r="K22" s="3">
        <f t="shared" si="4"/>
        <v>6.5735561335376058E-2</v>
      </c>
      <c r="L22" s="4">
        <v>0.84166666666666701</v>
      </c>
      <c r="M22" s="4">
        <v>0.85208333333333297</v>
      </c>
      <c r="N22" s="4">
        <f t="shared" si="5"/>
        <v>1.0416666666665964E-2</v>
      </c>
      <c r="O22" s="4"/>
      <c r="P22" s="4"/>
      <c r="Q22" s="4"/>
      <c r="R22" s="5">
        <v>15</v>
      </c>
      <c r="S22">
        <v>5.6111829620809743</v>
      </c>
      <c r="T22">
        <v>7.3686155711063686</v>
      </c>
      <c r="U22">
        <v>0.69866763492110551</v>
      </c>
      <c r="V22">
        <v>9.3715735494888701</v>
      </c>
      <c r="W22">
        <v>27.493496362690124</v>
      </c>
      <c r="X22">
        <v>634.9</v>
      </c>
      <c r="Y22" s="5">
        <f t="shared" si="2"/>
        <v>649.9</v>
      </c>
    </row>
    <row r="23" spans="1:25" x14ac:dyDescent="0.25">
      <c r="A23" s="2">
        <v>45537</v>
      </c>
      <c r="B23" t="s">
        <v>18</v>
      </c>
      <c r="C23" t="s">
        <v>46</v>
      </c>
      <c r="D23" s="3">
        <v>2.8067000000000002</v>
      </c>
      <c r="E23" s="3" t="s">
        <v>28</v>
      </c>
      <c r="F23" s="3" t="s">
        <v>37</v>
      </c>
      <c r="G23" s="3" t="s">
        <v>38</v>
      </c>
      <c r="H23" s="3">
        <f t="shared" si="3"/>
        <v>0.1845</v>
      </c>
      <c r="I23" s="3"/>
      <c r="J23" s="3" t="s">
        <v>19</v>
      </c>
      <c r="K23" s="3">
        <f t="shared" si="4"/>
        <v>6.5735561335376058E-2</v>
      </c>
      <c r="L23" s="4">
        <v>0.84166666666666701</v>
      </c>
      <c r="M23" s="4">
        <v>0.85208333333333297</v>
      </c>
      <c r="N23" s="4">
        <f t="shared" si="5"/>
        <v>1.0416666666665964E-2</v>
      </c>
      <c r="O23" s="4"/>
      <c r="P23" s="4"/>
      <c r="Q23" s="4"/>
      <c r="R23" s="5">
        <v>15</v>
      </c>
      <c r="S23">
        <v>4.515476834173147</v>
      </c>
      <c r="T23">
        <v>4.1194968506833334</v>
      </c>
      <c r="U23">
        <v>0.40380393858296654</v>
      </c>
      <c r="V23">
        <v>6.0254161063885316</v>
      </c>
      <c r="W23">
        <v>27.504333384931815</v>
      </c>
      <c r="X23">
        <v>664.9</v>
      </c>
      <c r="Y23" s="5">
        <f t="shared" si="2"/>
        <v>679.9</v>
      </c>
    </row>
    <row r="24" spans="1:25" x14ac:dyDescent="0.25">
      <c r="A24" s="2">
        <v>45537</v>
      </c>
      <c r="B24" t="s">
        <v>18</v>
      </c>
      <c r="C24" t="s">
        <v>46</v>
      </c>
      <c r="D24" s="3">
        <v>2.8067000000000002</v>
      </c>
      <c r="E24" s="3" t="s">
        <v>28</v>
      </c>
      <c r="F24" s="3" t="s">
        <v>37</v>
      </c>
      <c r="G24" s="3" t="s">
        <v>38</v>
      </c>
      <c r="H24" s="3">
        <f t="shared" si="3"/>
        <v>0.1845</v>
      </c>
      <c r="I24" s="3"/>
      <c r="J24" s="3" t="s">
        <v>19</v>
      </c>
      <c r="K24" s="3">
        <f t="shared" si="4"/>
        <v>6.5735561335376058E-2</v>
      </c>
      <c r="L24" s="4">
        <v>0.84166666666666701</v>
      </c>
      <c r="M24" s="4">
        <v>0.85208333333333297</v>
      </c>
      <c r="N24" s="4">
        <f t="shared" si="5"/>
        <v>1.0416666666665964E-2</v>
      </c>
      <c r="O24" s="4"/>
      <c r="P24" s="4"/>
      <c r="Q24" s="4"/>
      <c r="R24" s="5">
        <v>15</v>
      </c>
      <c r="S24">
        <v>5.5121369383588013</v>
      </c>
      <c r="T24">
        <v>6.2502638867845004</v>
      </c>
      <c r="U24">
        <v>1.0224858378354222</v>
      </c>
      <c r="V24">
        <v>5.4391039747862182</v>
      </c>
      <c r="W24">
        <v>27.455560862534096</v>
      </c>
      <c r="X24">
        <v>694.9</v>
      </c>
      <c r="Y24" s="5">
        <f t="shared" si="2"/>
        <v>709.9</v>
      </c>
    </row>
    <row r="25" spans="1:25" x14ac:dyDescent="0.25">
      <c r="A25" s="2">
        <v>45538</v>
      </c>
      <c r="B25" t="s">
        <v>20</v>
      </c>
      <c r="C25" t="s">
        <v>47</v>
      </c>
      <c r="D25" s="6">
        <v>1.8471</v>
      </c>
      <c r="E25" s="6" t="s">
        <v>29</v>
      </c>
      <c r="F25" s="3" t="s">
        <v>37</v>
      </c>
      <c r="G25" s="3" t="s">
        <v>38</v>
      </c>
      <c r="H25" s="6">
        <v>0.13120000000000001</v>
      </c>
      <c r="I25" s="6">
        <v>0.13120000000000001</v>
      </c>
      <c r="J25" s="6" t="s">
        <v>19</v>
      </c>
      <c r="K25" s="6">
        <f>(H25/D25)*100%</f>
        <v>7.1030263656542691E-2</v>
      </c>
      <c r="L25" s="7">
        <v>0.83472222222222225</v>
      </c>
      <c r="M25" s="7">
        <v>0.84166666666666667</v>
      </c>
      <c r="N25" s="7">
        <f t="shared" si="5"/>
        <v>6.9444444444444198E-3</v>
      </c>
      <c r="O25" s="7"/>
      <c r="P25" s="7"/>
      <c r="Q25" s="7"/>
      <c r="R25" s="5">
        <v>10</v>
      </c>
      <c r="S25">
        <v>4.7312838731533127</v>
      </c>
      <c r="T25">
        <v>3.0985614764687526</v>
      </c>
      <c r="U25">
        <v>0.78870451255746732</v>
      </c>
      <c r="V25">
        <v>63.015661189842525</v>
      </c>
      <c r="W25">
        <v>28.41521585598441</v>
      </c>
      <c r="X25">
        <v>34.9</v>
      </c>
      <c r="Y25" s="5">
        <f t="shared" si="2"/>
        <v>44.9</v>
      </c>
    </row>
    <row r="26" spans="1:25" x14ac:dyDescent="0.25">
      <c r="A26" s="2">
        <v>45538</v>
      </c>
      <c r="B26" t="s">
        <v>20</v>
      </c>
      <c r="C26" t="s">
        <v>47</v>
      </c>
      <c r="D26" s="6">
        <v>1.8471</v>
      </c>
      <c r="E26" s="6" t="s">
        <v>29</v>
      </c>
      <c r="F26" s="3" t="s">
        <v>37</v>
      </c>
      <c r="G26" s="3" t="s">
        <v>38</v>
      </c>
      <c r="H26" s="6">
        <v>0.13120000000000001</v>
      </c>
      <c r="I26" s="6">
        <v>0.13120000000000001</v>
      </c>
      <c r="J26" s="6" t="s">
        <v>19</v>
      </c>
      <c r="K26" s="6">
        <f t="shared" ref="K26:K47" si="6">(H26/D26)*100%</f>
        <v>7.1030263656542691E-2</v>
      </c>
      <c r="L26" s="7">
        <v>0.83472222222222225</v>
      </c>
      <c r="M26" s="7">
        <v>0.84166666666666667</v>
      </c>
      <c r="N26" s="7">
        <f t="shared" si="5"/>
        <v>6.9444444444444198E-3</v>
      </c>
      <c r="O26" s="7"/>
      <c r="P26" s="7"/>
      <c r="Q26" s="7"/>
      <c r="R26" s="5">
        <v>10</v>
      </c>
      <c r="S26">
        <v>3.8380146851357733</v>
      </c>
      <c r="T26">
        <v>4.6942670213588089</v>
      </c>
      <c r="U26">
        <v>0.80374865879651225</v>
      </c>
      <c r="V26">
        <v>48.870609786980303</v>
      </c>
      <c r="W26">
        <v>28.47998188210525</v>
      </c>
      <c r="X26">
        <v>64.900000000000006</v>
      </c>
      <c r="Y26" s="5">
        <f t="shared" si="2"/>
        <v>74.900000000000006</v>
      </c>
    </row>
    <row r="27" spans="1:25" x14ac:dyDescent="0.25">
      <c r="A27" s="2">
        <v>45538</v>
      </c>
      <c r="B27" t="s">
        <v>20</v>
      </c>
      <c r="C27" t="s">
        <v>47</v>
      </c>
      <c r="D27" s="6">
        <v>1.8471</v>
      </c>
      <c r="E27" s="6" t="s">
        <v>29</v>
      </c>
      <c r="F27" s="3" t="s">
        <v>37</v>
      </c>
      <c r="G27" s="3" t="s">
        <v>38</v>
      </c>
      <c r="H27" s="6">
        <v>0.13120000000000001</v>
      </c>
      <c r="I27" s="6">
        <v>0.13120000000000001</v>
      </c>
      <c r="J27" s="6" t="s">
        <v>19</v>
      </c>
      <c r="K27" s="6">
        <f t="shared" si="6"/>
        <v>7.1030263656542691E-2</v>
      </c>
      <c r="L27" s="7">
        <v>0.83472222222222203</v>
      </c>
      <c r="M27" s="7">
        <v>0.84166666666666701</v>
      </c>
      <c r="N27" s="7">
        <f t="shared" ref="N27:N49" si="7">M27-L27</f>
        <v>6.9444444444449749E-3</v>
      </c>
      <c r="O27" s="7"/>
      <c r="P27" s="7"/>
      <c r="Q27" s="7"/>
      <c r="R27" s="5">
        <v>10</v>
      </c>
      <c r="S27">
        <v>3.0506511934422633</v>
      </c>
      <c r="T27">
        <v>6.11583909931674</v>
      </c>
      <c r="U27">
        <v>0.5506450157717101</v>
      </c>
      <c r="V27">
        <v>29.988257967554553</v>
      </c>
      <c r="W27">
        <v>28.683896726471687</v>
      </c>
      <c r="X27">
        <v>94.9</v>
      </c>
      <c r="Y27" s="5">
        <f t="shared" si="2"/>
        <v>104.9</v>
      </c>
    </row>
    <row r="28" spans="1:25" x14ac:dyDescent="0.25">
      <c r="A28" s="2">
        <v>45538</v>
      </c>
      <c r="B28" t="s">
        <v>20</v>
      </c>
      <c r="C28" t="s">
        <v>47</v>
      </c>
      <c r="D28" s="6">
        <v>1.8471</v>
      </c>
      <c r="E28" s="6" t="s">
        <v>29</v>
      </c>
      <c r="F28" s="3" t="s">
        <v>37</v>
      </c>
      <c r="G28" s="3" t="s">
        <v>38</v>
      </c>
      <c r="H28" s="6">
        <v>0.13120000000000001</v>
      </c>
      <c r="I28" s="6">
        <v>0.13120000000000001</v>
      </c>
      <c r="J28" s="6" t="s">
        <v>19</v>
      </c>
      <c r="K28" s="6">
        <f t="shared" si="6"/>
        <v>7.1030263656542691E-2</v>
      </c>
      <c r="L28" s="7">
        <v>0.83472222222222203</v>
      </c>
      <c r="M28" s="7">
        <v>0.84166666666666701</v>
      </c>
      <c r="N28" s="7">
        <f t="shared" si="7"/>
        <v>6.9444444444449749E-3</v>
      </c>
      <c r="O28" s="7"/>
      <c r="P28" s="7"/>
      <c r="Q28" s="7"/>
      <c r="R28" s="5">
        <v>10</v>
      </c>
      <c r="S28">
        <v>2.9543787176658305</v>
      </c>
      <c r="T28">
        <v>6.2161134818913855</v>
      </c>
      <c r="U28">
        <v>0.64653487813201937</v>
      </c>
      <c r="V28">
        <v>30.01895670268793</v>
      </c>
      <c r="W28">
        <v>29.213302338791411</v>
      </c>
      <c r="X28">
        <v>124.9</v>
      </c>
      <c r="Y28" s="5">
        <f t="shared" si="2"/>
        <v>134.9</v>
      </c>
    </row>
    <row r="29" spans="1:25" x14ac:dyDescent="0.25">
      <c r="A29" s="2">
        <v>45538</v>
      </c>
      <c r="B29" t="s">
        <v>20</v>
      </c>
      <c r="C29" t="s">
        <v>47</v>
      </c>
      <c r="D29" s="6">
        <v>1.8471</v>
      </c>
      <c r="E29" s="6" t="s">
        <v>29</v>
      </c>
      <c r="F29" s="3" t="s">
        <v>37</v>
      </c>
      <c r="G29" s="3" t="s">
        <v>38</v>
      </c>
      <c r="H29" s="6">
        <v>0.13120000000000001</v>
      </c>
      <c r="I29" s="6">
        <v>0.13120000000000001</v>
      </c>
      <c r="J29" s="6" t="s">
        <v>19</v>
      </c>
      <c r="K29" s="6">
        <f t="shared" si="6"/>
        <v>7.1030263656542691E-2</v>
      </c>
      <c r="L29" s="7">
        <v>0.83472222222222203</v>
      </c>
      <c r="M29" s="7">
        <v>0.84166666666666701</v>
      </c>
      <c r="N29" s="7">
        <f t="shared" si="7"/>
        <v>6.9444444444449749E-3</v>
      </c>
      <c r="O29" s="7"/>
      <c r="P29" s="7"/>
      <c r="Q29" s="7"/>
      <c r="R29" s="5">
        <v>10</v>
      </c>
      <c r="S29">
        <v>3.1358522866885403</v>
      </c>
      <c r="T29">
        <v>5.3619423460702524</v>
      </c>
      <c r="U29">
        <v>0.84643799297264855</v>
      </c>
      <c r="V29">
        <v>22.189332038342297</v>
      </c>
      <c r="W29">
        <v>28.588966449434675</v>
      </c>
      <c r="X29">
        <v>154.9</v>
      </c>
      <c r="Y29" s="5">
        <f t="shared" si="2"/>
        <v>164.9</v>
      </c>
    </row>
    <row r="30" spans="1:25" x14ac:dyDescent="0.25">
      <c r="A30" s="2">
        <v>45538</v>
      </c>
      <c r="B30" t="s">
        <v>20</v>
      </c>
      <c r="C30" t="s">
        <v>47</v>
      </c>
      <c r="D30" s="6">
        <v>1.8471</v>
      </c>
      <c r="E30" s="6" t="s">
        <v>29</v>
      </c>
      <c r="F30" s="3" t="s">
        <v>37</v>
      </c>
      <c r="G30" s="3" t="s">
        <v>38</v>
      </c>
      <c r="H30" s="6">
        <v>0.13120000000000001</v>
      </c>
      <c r="I30" s="6">
        <v>0.13120000000000001</v>
      </c>
      <c r="J30" s="6" t="s">
        <v>19</v>
      </c>
      <c r="K30" s="6">
        <f t="shared" si="6"/>
        <v>7.1030263656542691E-2</v>
      </c>
      <c r="L30" s="7">
        <v>0.83472222222222203</v>
      </c>
      <c r="M30" s="7">
        <v>0.84166666666666701</v>
      </c>
      <c r="N30" s="7">
        <f t="shared" si="7"/>
        <v>6.9444444444449749E-3</v>
      </c>
      <c r="O30" s="7"/>
      <c r="P30" s="7"/>
      <c r="Q30" s="7"/>
      <c r="R30" s="5">
        <v>10</v>
      </c>
      <c r="S30">
        <v>3.5475755261949704</v>
      </c>
      <c r="T30">
        <v>5.4902700323883566</v>
      </c>
      <c r="U30">
        <v>1.341626516946191</v>
      </c>
      <c r="V30">
        <v>22.833034225798542</v>
      </c>
      <c r="W30">
        <v>28.88194496962965</v>
      </c>
      <c r="X30">
        <v>184.9</v>
      </c>
      <c r="Y30" s="5">
        <f t="shared" si="2"/>
        <v>194.9</v>
      </c>
    </row>
    <row r="31" spans="1:25" x14ac:dyDescent="0.25">
      <c r="A31" s="2">
        <v>45538</v>
      </c>
      <c r="B31" t="s">
        <v>20</v>
      </c>
      <c r="C31" t="s">
        <v>47</v>
      </c>
      <c r="D31" s="6">
        <v>1.8471</v>
      </c>
      <c r="E31" s="6" t="s">
        <v>29</v>
      </c>
      <c r="F31" s="3" t="s">
        <v>37</v>
      </c>
      <c r="G31" s="3" t="s">
        <v>38</v>
      </c>
      <c r="H31" s="6">
        <v>0.13120000000000001</v>
      </c>
      <c r="I31" s="6">
        <v>0.13120000000000001</v>
      </c>
      <c r="J31" s="6" t="s">
        <v>19</v>
      </c>
      <c r="K31" s="6">
        <f t="shared" si="6"/>
        <v>7.1030263656542691E-2</v>
      </c>
      <c r="L31" s="7">
        <v>0.83472222222222203</v>
      </c>
      <c r="M31" s="7">
        <v>0.84166666666666701</v>
      </c>
      <c r="N31" s="7">
        <f t="shared" si="7"/>
        <v>6.9444444444449749E-3</v>
      </c>
      <c r="O31" s="7"/>
      <c r="P31" s="7"/>
      <c r="Q31" s="7"/>
      <c r="R31" s="5">
        <v>10</v>
      </c>
      <c r="S31">
        <v>3.5053770425773112</v>
      </c>
      <c r="T31">
        <v>7.6848540796144009</v>
      </c>
      <c r="U31">
        <v>0.55409747258316433</v>
      </c>
      <c r="V31">
        <v>22.14311353588948</v>
      </c>
      <c r="W31">
        <v>28.870237153294344</v>
      </c>
      <c r="X31">
        <v>214.9</v>
      </c>
      <c r="Y31" s="5">
        <f t="shared" si="2"/>
        <v>224.9</v>
      </c>
    </row>
    <row r="32" spans="1:25" x14ac:dyDescent="0.25">
      <c r="A32" s="2">
        <v>45538</v>
      </c>
      <c r="B32" t="s">
        <v>20</v>
      </c>
      <c r="C32" t="s">
        <v>47</v>
      </c>
      <c r="D32" s="6">
        <v>1.8471</v>
      </c>
      <c r="E32" s="6" t="s">
        <v>29</v>
      </c>
      <c r="F32" s="3" t="s">
        <v>37</v>
      </c>
      <c r="G32" s="3" t="s">
        <v>38</v>
      </c>
      <c r="H32" s="6">
        <v>0.13120000000000001</v>
      </c>
      <c r="I32" s="6">
        <v>0.13120000000000001</v>
      </c>
      <c r="J32" s="6" t="s">
        <v>19</v>
      </c>
      <c r="K32" s="6">
        <f t="shared" si="6"/>
        <v>7.1030263656542691E-2</v>
      </c>
      <c r="L32" s="7">
        <v>0.83472222222222203</v>
      </c>
      <c r="M32" s="7">
        <v>0.84166666666666701</v>
      </c>
      <c r="N32" s="7">
        <f t="shared" si="7"/>
        <v>6.9444444444449749E-3</v>
      </c>
      <c r="O32" s="7"/>
      <c r="P32" s="7"/>
      <c r="Q32" s="7"/>
      <c r="R32" s="5">
        <v>10</v>
      </c>
      <c r="S32">
        <v>3.4864394150866667</v>
      </c>
      <c r="T32">
        <v>6.6324356705784613</v>
      </c>
      <c r="U32">
        <v>0.45850314437610945</v>
      </c>
      <c r="V32">
        <v>21.020281364893602</v>
      </c>
      <c r="W32">
        <v>29.047465149005831</v>
      </c>
      <c r="X32">
        <v>244.9</v>
      </c>
      <c r="Y32" s="5">
        <f t="shared" si="2"/>
        <v>254.9</v>
      </c>
    </row>
    <row r="33" spans="1:25" x14ac:dyDescent="0.25">
      <c r="A33" s="2">
        <v>45538</v>
      </c>
      <c r="B33" t="s">
        <v>20</v>
      </c>
      <c r="C33" t="s">
        <v>47</v>
      </c>
      <c r="D33" s="6">
        <v>1.8471</v>
      </c>
      <c r="E33" s="6" t="s">
        <v>29</v>
      </c>
      <c r="F33" s="3" t="s">
        <v>37</v>
      </c>
      <c r="G33" s="3" t="s">
        <v>38</v>
      </c>
      <c r="H33" s="6">
        <v>0.13120000000000001</v>
      </c>
      <c r="I33" s="6">
        <v>0.13120000000000001</v>
      </c>
      <c r="J33" s="6" t="s">
        <v>19</v>
      </c>
      <c r="K33" s="6">
        <f t="shared" si="6"/>
        <v>7.1030263656542691E-2</v>
      </c>
      <c r="L33" s="7">
        <v>0.83472222222222203</v>
      </c>
      <c r="M33" s="7">
        <v>0.84166666666666701</v>
      </c>
      <c r="N33" s="7">
        <f t="shared" si="7"/>
        <v>6.9444444444449749E-3</v>
      </c>
      <c r="O33" s="7"/>
      <c r="P33" s="7"/>
      <c r="Q33" s="7"/>
      <c r="R33" s="5">
        <v>10</v>
      </c>
      <c r="S33">
        <v>3.4792054412624775</v>
      </c>
      <c r="T33">
        <v>10.175494933359888</v>
      </c>
      <c r="U33">
        <v>0.38343604082429816</v>
      </c>
      <c r="V33">
        <v>18.856058164859252</v>
      </c>
      <c r="W33">
        <v>28.751632770506802</v>
      </c>
      <c r="X33">
        <v>274.89999999999998</v>
      </c>
      <c r="Y33" s="5">
        <f t="shared" si="2"/>
        <v>284.89999999999998</v>
      </c>
    </row>
    <row r="34" spans="1:25" x14ac:dyDescent="0.25">
      <c r="A34" s="2">
        <v>45538</v>
      </c>
      <c r="B34" t="s">
        <v>20</v>
      </c>
      <c r="C34" t="s">
        <v>47</v>
      </c>
      <c r="D34" s="6">
        <v>1.8471</v>
      </c>
      <c r="E34" s="6" t="s">
        <v>29</v>
      </c>
      <c r="F34" s="3" t="s">
        <v>37</v>
      </c>
      <c r="G34" s="3" t="s">
        <v>38</v>
      </c>
      <c r="H34" s="6">
        <v>0.13120000000000001</v>
      </c>
      <c r="I34" s="6">
        <v>0.13120000000000001</v>
      </c>
      <c r="J34" s="6" t="s">
        <v>19</v>
      </c>
      <c r="K34" s="6">
        <f t="shared" si="6"/>
        <v>7.1030263656542691E-2</v>
      </c>
      <c r="L34" s="7">
        <v>0.83472222222222203</v>
      </c>
      <c r="M34" s="7">
        <v>0.84166666666666701</v>
      </c>
      <c r="N34" s="7">
        <f t="shared" si="7"/>
        <v>6.9444444444449749E-3</v>
      </c>
      <c r="O34" s="7"/>
      <c r="P34" s="7"/>
      <c r="Q34" s="7"/>
      <c r="R34" s="5">
        <v>10</v>
      </c>
      <c r="S34">
        <v>3.3624526073381902</v>
      </c>
      <c r="T34">
        <v>8.1599162915055743</v>
      </c>
      <c r="U34">
        <v>0.43322021838064739</v>
      </c>
      <c r="V34">
        <v>16.597706527658648</v>
      </c>
      <c r="W34">
        <v>28.831045182884996</v>
      </c>
      <c r="X34">
        <v>304.89999999999998</v>
      </c>
      <c r="Y34" s="5">
        <f t="shared" si="2"/>
        <v>314.89999999999998</v>
      </c>
    </row>
    <row r="35" spans="1:25" x14ac:dyDescent="0.25">
      <c r="A35" s="2">
        <v>45538</v>
      </c>
      <c r="B35" t="s">
        <v>20</v>
      </c>
      <c r="C35" t="s">
        <v>47</v>
      </c>
      <c r="D35" s="6">
        <v>1.8471</v>
      </c>
      <c r="E35" s="6" t="s">
        <v>29</v>
      </c>
      <c r="F35" s="3" t="s">
        <v>37</v>
      </c>
      <c r="G35" s="3" t="s">
        <v>38</v>
      </c>
      <c r="H35" s="6">
        <v>0.13120000000000001</v>
      </c>
      <c r="I35" s="6">
        <v>0.13120000000000001</v>
      </c>
      <c r="J35" s="6" t="s">
        <v>19</v>
      </c>
      <c r="K35" s="6">
        <f t="shared" si="6"/>
        <v>7.1030263656542691E-2</v>
      </c>
      <c r="L35" s="7">
        <v>0.83472222222222203</v>
      </c>
      <c r="M35" s="7">
        <v>0.84166666666666701</v>
      </c>
      <c r="N35" s="7">
        <f t="shared" si="7"/>
        <v>6.9444444444449749E-3</v>
      </c>
      <c r="O35" s="7"/>
      <c r="P35" s="7"/>
      <c r="Q35" s="7"/>
      <c r="R35" s="5">
        <v>10</v>
      </c>
      <c r="S35">
        <v>3.5896311211578995</v>
      </c>
      <c r="T35">
        <v>8.859153910928887</v>
      </c>
      <c r="U35">
        <v>0.42328327250080322</v>
      </c>
      <c r="V35">
        <v>18.831238766476041</v>
      </c>
      <c r="W35">
        <v>28.495556156354798</v>
      </c>
      <c r="X35">
        <v>334.9</v>
      </c>
      <c r="Y35" s="5">
        <f t="shared" si="2"/>
        <v>344.9</v>
      </c>
    </row>
    <row r="36" spans="1:25" x14ac:dyDescent="0.25">
      <c r="A36" s="2">
        <v>45538</v>
      </c>
      <c r="B36" t="s">
        <v>20</v>
      </c>
      <c r="C36" t="s">
        <v>47</v>
      </c>
      <c r="D36" s="6">
        <v>1.8471</v>
      </c>
      <c r="E36" s="6" t="s">
        <v>29</v>
      </c>
      <c r="F36" s="3" t="s">
        <v>37</v>
      </c>
      <c r="G36" s="3" t="s">
        <v>38</v>
      </c>
      <c r="H36" s="6">
        <v>0.13120000000000001</v>
      </c>
      <c r="I36" s="6">
        <v>0.13120000000000001</v>
      </c>
      <c r="J36" s="6" t="s">
        <v>19</v>
      </c>
      <c r="K36" s="6">
        <f t="shared" si="6"/>
        <v>7.1030263656542691E-2</v>
      </c>
      <c r="L36" s="7">
        <v>0.83472222222222203</v>
      </c>
      <c r="M36" s="7">
        <v>0.84166666666666701</v>
      </c>
      <c r="N36" s="7">
        <f t="shared" si="7"/>
        <v>6.9444444444449749E-3</v>
      </c>
      <c r="O36" s="7"/>
      <c r="P36" s="7"/>
      <c r="Q36" s="7"/>
      <c r="R36" s="5">
        <v>10</v>
      </c>
      <c r="S36">
        <v>3.236054914817073</v>
      </c>
      <c r="T36">
        <v>10.134551154842363</v>
      </c>
      <c r="U36">
        <v>0.33022923365524748</v>
      </c>
      <c r="V36">
        <v>18.501193747486035</v>
      </c>
      <c r="W36">
        <v>28.547276015867446</v>
      </c>
      <c r="X36">
        <v>364.9</v>
      </c>
      <c r="Y36" s="5">
        <f t="shared" si="2"/>
        <v>374.9</v>
      </c>
    </row>
    <row r="37" spans="1:25" x14ac:dyDescent="0.25">
      <c r="A37" s="2">
        <v>45538</v>
      </c>
      <c r="B37" t="s">
        <v>20</v>
      </c>
      <c r="C37" t="s">
        <v>47</v>
      </c>
      <c r="D37" s="6">
        <v>1.8471</v>
      </c>
      <c r="E37" s="6" t="s">
        <v>29</v>
      </c>
      <c r="F37" s="3" t="s">
        <v>37</v>
      </c>
      <c r="G37" s="3" t="s">
        <v>38</v>
      </c>
      <c r="H37" s="6">
        <v>0.13120000000000001</v>
      </c>
      <c r="I37" s="6">
        <v>0.13120000000000001</v>
      </c>
      <c r="J37" s="6" t="s">
        <v>19</v>
      </c>
      <c r="K37" s="6">
        <f t="shared" si="6"/>
        <v>7.1030263656542691E-2</v>
      </c>
      <c r="L37" s="7">
        <v>0.83472222222222203</v>
      </c>
      <c r="M37" s="7">
        <v>0.84166666666666701</v>
      </c>
      <c r="N37" s="7">
        <f t="shared" si="7"/>
        <v>6.9444444444449749E-3</v>
      </c>
      <c r="O37" s="7"/>
      <c r="P37" s="7"/>
      <c r="Q37" s="7"/>
      <c r="R37" s="5">
        <v>10</v>
      </c>
      <c r="S37">
        <v>3.2428044253456179</v>
      </c>
      <c r="T37">
        <v>9.1577326652077105</v>
      </c>
      <c r="U37">
        <v>0.3846222217590553</v>
      </c>
      <c r="V37">
        <v>24.201596375576408</v>
      </c>
      <c r="W37">
        <v>29.041962157465889</v>
      </c>
      <c r="X37">
        <v>394.9</v>
      </c>
      <c r="Y37" s="5">
        <f t="shared" si="2"/>
        <v>404.9</v>
      </c>
    </row>
    <row r="38" spans="1:25" x14ac:dyDescent="0.25">
      <c r="A38" s="2">
        <v>45538</v>
      </c>
      <c r="B38" t="s">
        <v>20</v>
      </c>
      <c r="C38" t="s">
        <v>47</v>
      </c>
      <c r="D38" s="6">
        <v>1.8471</v>
      </c>
      <c r="E38" s="6" t="s">
        <v>29</v>
      </c>
      <c r="F38" s="3" t="s">
        <v>37</v>
      </c>
      <c r="G38" s="3" t="s">
        <v>38</v>
      </c>
      <c r="H38" s="6">
        <v>0.13120000000000001</v>
      </c>
      <c r="I38" s="6">
        <v>0.13120000000000001</v>
      </c>
      <c r="J38" s="6" t="s">
        <v>19</v>
      </c>
      <c r="K38" s="6">
        <f t="shared" si="6"/>
        <v>7.1030263656542691E-2</v>
      </c>
      <c r="L38" s="7">
        <v>0.83472222222222203</v>
      </c>
      <c r="M38" s="7">
        <v>0.84166666666666701</v>
      </c>
      <c r="N38" s="7">
        <f t="shared" si="7"/>
        <v>6.9444444444449749E-3</v>
      </c>
      <c r="O38" s="7"/>
      <c r="P38" s="7"/>
      <c r="Q38" s="7"/>
      <c r="R38" s="5">
        <v>10</v>
      </c>
      <c r="S38">
        <v>3.6939546936390255</v>
      </c>
      <c r="T38">
        <v>6.2996012163584449</v>
      </c>
      <c r="U38">
        <v>0.68892445598170415</v>
      </c>
      <c r="V38">
        <v>19.226551467813263</v>
      </c>
      <c r="W38">
        <v>28.712569496315773</v>
      </c>
      <c r="X38">
        <v>424.9</v>
      </c>
      <c r="Y38" s="5">
        <f t="shared" si="2"/>
        <v>434.9</v>
      </c>
    </row>
    <row r="39" spans="1:25" x14ac:dyDescent="0.25">
      <c r="A39" s="2">
        <v>45538</v>
      </c>
      <c r="B39" t="s">
        <v>20</v>
      </c>
      <c r="C39" t="s">
        <v>47</v>
      </c>
      <c r="D39" s="6">
        <v>1.8471</v>
      </c>
      <c r="E39" s="6" t="s">
        <v>29</v>
      </c>
      <c r="F39" s="3" t="s">
        <v>37</v>
      </c>
      <c r="G39" s="3" t="s">
        <v>38</v>
      </c>
      <c r="H39" s="6">
        <v>0.13120000000000001</v>
      </c>
      <c r="I39" s="6">
        <v>0.13120000000000001</v>
      </c>
      <c r="J39" s="6" t="s">
        <v>19</v>
      </c>
      <c r="K39" s="6">
        <f t="shared" si="6"/>
        <v>7.1030263656542691E-2</v>
      </c>
      <c r="L39" s="7">
        <v>0.83472222222222203</v>
      </c>
      <c r="M39" s="7">
        <v>0.84166666666666701</v>
      </c>
      <c r="N39" s="7">
        <f t="shared" si="7"/>
        <v>6.9444444444449749E-3</v>
      </c>
      <c r="O39" s="7"/>
      <c r="P39" s="7"/>
      <c r="Q39" s="7"/>
      <c r="R39" s="5">
        <v>10</v>
      </c>
      <c r="S39">
        <v>3.7075689025718539</v>
      </c>
      <c r="T39">
        <v>8.2892673823473135</v>
      </c>
      <c r="U39">
        <v>0.54600845279943067</v>
      </c>
      <c r="V39">
        <v>19.897763704449854</v>
      </c>
      <c r="W39">
        <v>28.659769547407386</v>
      </c>
      <c r="X39">
        <v>454.9</v>
      </c>
      <c r="Y39" s="5">
        <f t="shared" si="2"/>
        <v>464.9</v>
      </c>
    </row>
    <row r="40" spans="1:25" x14ac:dyDescent="0.25">
      <c r="A40" s="2">
        <v>45538</v>
      </c>
      <c r="B40" t="s">
        <v>20</v>
      </c>
      <c r="C40" t="s">
        <v>47</v>
      </c>
      <c r="D40" s="6">
        <v>1.8471</v>
      </c>
      <c r="E40" s="6" t="s">
        <v>29</v>
      </c>
      <c r="F40" s="3" t="s">
        <v>37</v>
      </c>
      <c r="G40" s="3" t="s">
        <v>38</v>
      </c>
      <c r="H40" s="6">
        <v>0.13120000000000001</v>
      </c>
      <c r="I40" s="6">
        <v>0.13120000000000001</v>
      </c>
      <c r="J40" s="6" t="s">
        <v>19</v>
      </c>
      <c r="K40" s="6">
        <f t="shared" si="6"/>
        <v>7.1030263656542691E-2</v>
      </c>
      <c r="L40" s="7">
        <v>0.83472222222222203</v>
      </c>
      <c r="M40" s="7">
        <v>0.84166666666666701</v>
      </c>
      <c r="N40" s="7">
        <f t="shared" si="7"/>
        <v>6.9444444444449749E-3</v>
      </c>
      <c r="O40" s="7"/>
      <c r="P40" s="7"/>
      <c r="Q40" s="7"/>
      <c r="R40" s="5">
        <v>10</v>
      </c>
      <c r="S40">
        <v>3.6205060671757496</v>
      </c>
      <c r="T40">
        <v>8.5136567014497491</v>
      </c>
      <c r="U40">
        <v>0.44710989260315231</v>
      </c>
      <c r="V40">
        <v>23.142461765456538</v>
      </c>
      <c r="W40">
        <v>28.543098471949321</v>
      </c>
      <c r="X40">
        <v>484.9</v>
      </c>
      <c r="Y40" s="5">
        <f t="shared" si="2"/>
        <v>494.9</v>
      </c>
    </row>
    <row r="41" spans="1:25" x14ac:dyDescent="0.25">
      <c r="A41" s="2">
        <v>45538</v>
      </c>
      <c r="B41" t="s">
        <v>20</v>
      </c>
      <c r="C41" t="s">
        <v>47</v>
      </c>
      <c r="D41" s="6">
        <v>1.8471</v>
      </c>
      <c r="E41" s="6" t="s">
        <v>29</v>
      </c>
      <c r="F41" s="3" t="s">
        <v>37</v>
      </c>
      <c r="G41" s="3" t="s">
        <v>38</v>
      </c>
      <c r="H41" s="6">
        <v>0.13120000000000001</v>
      </c>
      <c r="I41" s="6">
        <v>0.13120000000000001</v>
      </c>
      <c r="J41" s="6" t="s">
        <v>19</v>
      </c>
      <c r="K41" s="6">
        <f t="shared" si="6"/>
        <v>7.1030263656542691E-2</v>
      </c>
      <c r="L41" s="7">
        <v>0.83472222222222203</v>
      </c>
      <c r="M41" s="7">
        <v>0.84166666666666701</v>
      </c>
      <c r="N41" s="7">
        <f t="shared" si="7"/>
        <v>6.9444444444449749E-3</v>
      </c>
      <c r="O41" s="7"/>
      <c r="P41" s="7"/>
      <c r="Q41" s="7"/>
      <c r="R41" s="5">
        <v>10</v>
      </c>
      <c r="S41">
        <v>3.7706839234251461</v>
      </c>
      <c r="T41">
        <v>10.38689626025419</v>
      </c>
      <c r="U41">
        <v>0.37391400304915012</v>
      </c>
      <c r="V41">
        <v>21.848477038991977</v>
      </c>
      <c r="W41">
        <v>28.748910960428859</v>
      </c>
      <c r="X41">
        <v>514.9</v>
      </c>
      <c r="Y41" s="5">
        <f t="shared" si="2"/>
        <v>524.9</v>
      </c>
    </row>
    <row r="42" spans="1:25" x14ac:dyDescent="0.25">
      <c r="A42" s="2">
        <v>45538</v>
      </c>
      <c r="B42" t="s">
        <v>20</v>
      </c>
      <c r="C42" t="s">
        <v>47</v>
      </c>
      <c r="D42" s="6">
        <v>1.8471</v>
      </c>
      <c r="E42" s="6" t="s">
        <v>29</v>
      </c>
      <c r="F42" s="3" t="s">
        <v>37</v>
      </c>
      <c r="G42" s="3" t="s">
        <v>38</v>
      </c>
      <c r="H42" s="6">
        <v>0.13120000000000001</v>
      </c>
      <c r="I42" s="6">
        <v>0.13120000000000001</v>
      </c>
      <c r="J42" s="6" t="s">
        <v>19</v>
      </c>
      <c r="K42" s="6">
        <f t="shared" si="6"/>
        <v>7.1030263656542691E-2</v>
      </c>
      <c r="L42" s="7">
        <v>0.83472222222222203</v>
      </c>
      <c r="M42" s="7">
        <v>0.84166666666666701</v>
      </c>
      <c r="N42" s="7">
        <f t="shared" si="7"/>
        <v>6.9444444444449749E-3</v>
      </c>
      <c r="O42" s="7"/>
      <c r="P42" s="7"/>
      <c r="Q42" s="7"/>
      <c r="R42" s="5">
        <v>10</v>
      </c>
      <c r="S42">
        <v>3.4470944134768833</v>
      </c>
      <c r="T42">
        <v>9.3340927131577747</v>
      </c>
      <c r="U42">
        <v>0.38506121517113984</v>
      </c>
      <c r="V42">
        <v>20.982961783506422</v>
      </c>
      <c r="W42">
        <v>28.631328774307988</v>
      </c>
      <c r="X42">
        <v>544.9</v>
      </c>
      <c r="Y42" s="5">
        <f t="shared" si="2"/>
        <v>554.9</v>
      </c>
    </row>
    <row r="43" spans="1:25" x14ac:dyDescent="0.25">
      <c r="A43" s="2">
        <v>45538</v>
      </c>
      <c r="B43" t="s">
        <v>20</v>
      </c>
      <c r="C43" t="s">
        <v>47</v>
      </c>
      <c r="D43" s="6">
        <v>1.8471</v>
      </c>
      <c r="E43" s="6" t="s">
        <v>29</v>
      </c>
      <c r="F43" s="3" t="s">
        <v>37</v>
      </c>
      <c r="G43" s="3" t="s">
        <v>38</v>
      </c>
      <c r="H43" s="6">
        <v>0.13120000000000001</v>
      </c>
      <c r="I43" s="6">
        <v>0.13120000000000001</v>
      </c>
      <c r="J43" s="6" t="s">
        <v>19</v>
      </c>
      <c r="K43" s="6">
        <f t="shared" si="6"/>
        <v>7.1030263656542691E-2</v>
      </c>
      <c r="L43" s="7">
        <v>0.83472222222222203</v>
      </c>
      <c r="M43" s="7">
        <v>0.84166666666666701</v>
      </c>
      <c r="N43" s="7">
        <f t="shared" si="7"/>
        <v>6.9444444444449749E-3</v>
      </c>
      <c r="O43" s="7"/>
      <c r="P43" s="7"/>
      <c r="Q43" s="7"/>
      <c r="R43" s="5">
        <v>10</v>
      </c>
      <c r="S43">
        <v>3.429885999193512</v>
      </c>
      <c r="T43">
        <v>5.7883895275969053</v>
      </c>
      <c r="U43">
        <v>0.88703158846489982</v>
      </c>
      <c r="V43">
        <v>22.420616468322248</v>
      </c>
      <c r="W43">
        <v>28.719097432553554</v>
      </c>
      <c r="X43">
        <v>574.9</v>
      </c>
      <c r="Y43" s="5">
        <f t="shared" si="2"/>
        <v>584.9</v>
      </c>
    </row>
    <row r="44" spans="1:25" x14ac:dyDescent="0.25">
      <c r="A44" s="2">
        <v>45538</v>
      </c>
      <c r="B44" t="s">
        <v>20</v>
      </c>
      <c r="C44" t="s">
        <v>47</v>
      </c>
      <c r="D44" s="6">
        <v>1.8471</v>
      </c>
      <c r="E44" s="6" t="s">
        <v>29</v>
      </c>
      <c r="F44" s="3" t="s">
        <v>37</v>
      </c>
      <c r="G44" s="3" t="s">
        <v>38</v>
      </c>
      <c r="H44" s="6">
        <v>0.13120000000000001</v>
      </c>
      <c r="I44" s="6">
        <v>0.13120000000000001</v>
      </c>
      <c r="J44" s="6" t="s">
        <v>19</v>
      </c>
      <c r="K44" s="6">
        <f t="shared" si="6"/>
        <v>7.1030263656542691E-2</v>
      </c>
      <c r="L44" s="7">
        <v>0.83472222222222203</v>
      </c>
      <c r="M44" s="7">
        <v>0.84166666666666701</v>
      </c>
      <c r="N44" s="7">
        <f t="shared" si="7"/>
        <v>6.9444444444449749E-3</v>
      </c>
      <c r="O44" s="7"/>
      <c r="P44" s="7"/>
      <c r="Q44" s="7"/>
      <c r="R44" s="5">
        <v>10</v>
      </c>
      <c r="S44">
        <v>3.8296152850932144</v>
      </c>
      <c r="T44">
        <v>4.9331613390188904</v>
      </c>
      <c r="U44">
        <v>1.0940610675653821</v>
      </c>
      <c r="V44">
        <v>18.335336751842892</v>
      </c>
      <c r="W44">
        <v>28.370528709571161</v>
      </c>
      <c r="X44">
        <v>604.9</v>
      </c>
      <c r="Y44" s="5">
        <f t="shared" si="2"/>
        <v>614.9</v>
      </c>
    </row>
    <row r="45" spans="1:25" x14ac:dyDescent="0.25">
      <c r="A45" s="2">
        <v>45538</v>
      </c>
      <c r="B45" t="s">
        <v>20</v>
      </c>
      <c r="C45" t="s">
        <v>47</v>
      </c>
      <c r="D45" s="6">
        <v>1.8471</v>
      </c>
      <c r="E45" s="6" t="s">
        <v>29</v>
      </c>
      <c r="F45" s="3" t="s">
        <v>37</v>
      </c>
      <c r="G45" s="3" t="s">
        <v>38</v>
      </c>
      <c r="H45" s="6">
        <v>0.13120000000000001</v>
      </c>
      <c r="I45" s="6">
        <v>0.13120000000000001</v>
      </c>
      <c r="J45" s="6" t="s">
        <v>19</v>
      </c>
      <c r="K45" s="6">
        <f t="shared" si="6"/>
        <v>7.1030263656542691E-2</v>
      </c>
      <c r="L45" s="7">
        <v>0.83472222222222203</v>
      </c>
      <c r="M45" s="7">
        <v>0.84166666666666701</v>
      </c>
      <c r="N45" s="7">
        <f t="shared" si="7"/>
        <v>6.9444444444449749E-3</v>
      </c>
      <c r="O45" s="7"/>
      <c r="P45" s="7"/>
      <c r="Q45" s="7"/>
      <c r="R45" s="5">
        <v>10</v>
      </c>
      <c r="S45">
        <v>3.3715010965175427</v>
      </c>
      <c r="T45">
        <v>6.016479785673333</v>
      </c>
      <c r="U45">
        <v>0.64959574344624949</v>
      </c>
      <c r="V45">
        <v>25.719516683729424</v>
      </c>
      <c r="W45">
        <v>28.534053226432707</v>
      </c>
      <c r="X45">
        <v>634.9</v>
      </c>
      <c r="Y45" s="5">
        <f t="shared" si="2"/>
        <v>644.9</v>
      </c>
    </row>
    <row r="46" spans="1:25" x14ac:dyDescent="0.25">
      <c r="A46" s="2">
        <v>45538</v>
      </c>
      <c r="B46" t="s">
        <v>20</v>
      </c>
      <c r="C46" t="s">
        <v>47</v>
      </c>
      <c r="D46" s="6">
        <v>1.8471</v>
      </c>
      <c r="E46" s="6" t="s">
        <v>29</v>
      </c>
      <c r="F46" s="3" t="s">
        <v>37</v>
      </c>
      <c r="G46" s="3" t="s">
        <v>38</v>
      </c>
      <c r="H46" s="6">
        <v>0.13120000000000001</v>
      </c>
      <c r="I46" s="6">
        <v>0.13120000000000001</v>
      </c>
      <c r="J46" s="6" t="s">
        <v>19</v>
      </c>
      <c r="K46" s="6">
        <f t="shared" si="6"/>
        <v>7.1030263656542691E-2</v>
      </c>
      <c r="L46" s="7">
        <v>0.83472222222222203</v>
      </c>
      <c r="M46" s="7">
        <v>0.84166666666666701</v>
      </c>
      <c r="N46" s="7">
        <f t="shared" si="7"/>
        <v>6.9444444444449749E-3</v>
      </c>
      <c r="O46" s="7"/>
      <c r="P46" s="7"/>
      <c r="Q46" s="7"/>
      <c r="R46" s="5">
        <v>10</v>
      </c>
      <c r="S46">
        <v>3.7835290902052439</v>
      </c>
      <c r="T46">
        <v>8.4345152939251253</v>
      </c>
      <c r="U46">
        <v>0.47666993253054246</v>
      </c>
      <c r="V46">
        <v>20.815486207681452</v>
      </c>
      <c r="W46">
        <v>28.454806022397669</v>
      </c>
      <c r="X46">
        <v>664.9</v>
      </c>
      <c r="Y46" s="5">
        <f t="shared" si="2"/>
        <v>674.9</v>
      </c>
    </row>
    <row r="47" spans="1:25" x14ac:dyDescent="0.25">
      <c r="A47" s="2">
        <v>45538</v>
      </c>
      <c r="B47" t="s">
        <v>20</v>
      </c>
      <c r="C47" t="s">
        <v>47</v>
      </c>
      <c r="D47" s="6">
        <v>1.8471</v>
      </c>
      <c r="E47" s="6" t="s">
        <v>29</v>
      </c>
      <c r="F47" s="3" t="s">
        <v>37</v>
      </c>
      <c r="G47" s="3" t="s">
        <v>38</v>
      </c>
      <c r="H47" s="6">
        <v>0.13120000000000001</v>
      </c>
      <c r="I47" s="6">
        <v>0.13120000000000001</v>
      </c>
      <c r="J47" s="6" t="s">
        <v>19</v>
      </c>
      <c r="K47" s="6">
        <f t="shared" si="6"/>
        <v>7.1030263656542691E-2</v>
      </c>
      <c r="L47" s="7">
        <v>0.83472222222222203</v>
      </c>
      <c r="M47" s="7">
        <v>0.84166666666666701</v>
      </c>
      <c r="N47" s="7">
        <f t="shared" si="7"/>
        <v>6.9444444444449749E-3</v>
      </c>
      <c r="O47" s="7"/>
      <c r="P47" s="7"/>
      <c r="Q47" s="7"/>
      <c r="R47" s="5">
        <v>10</v>
      </c>
      <c r="S47">
        <v>4.8141550681750571</v>
      </c>
      <c r="T47">
        <v>8.4295732105137677</v>
      </c>
      <c r="U47">
        <v>0.59639694920551067</v>
      </c>
      <c r="V47">
        <v>24.167144053514221</v>
      </c>
      <c r="W47">
        <v>28.734950478986342</v>
      </c>
      <c r="X47">
        <v>694.9</v>
      </c>
      <c r="Y47" s="5">
        <f t="shared" si="2"/>
        <v>704.9</v>
      </c>
    </row>
    <row r="48" spans="1:25" x14ac:dyDescent="0.25">
      <c r="A48" s="2">
        <v>45540</v>
      </c>
      <c r="B48" t="s">
        <v>21</v>
      </c>
      <c r="C48" t="s">
        <v>46</v>
      </c>
      <c r="D48" s="6">
        <v>2.9676</v>
      </c>
      <c r="E48" s="6" t="s">
        <v>30</v>
      </c>
      <c r="F48" s="3" t="s">
        <v>37</v>
      </c>
      <c r="G48" s="3" t="s">
        <v>38</v>
      </c>
      <c r="H48" s="6">
        <v>0.21490000000000001</v>
      </c>
      <c r="I48" s="6">
        <v>6.6100000000000006E-2</v>
      </c>
      <c r="J48" s="6" t="s">
        <v>22</v>
      </c>
      <c r="K48" s="6">
        <f>(H48/D48)*100%</f>
        <v>7.2415419867906727E-2</v>
      </c>
      <c r="L48" s="7">
        <v>0.83125000000000004</v>
      </c>
      <c r="M48" s="7">
        <v>0.83819444444444446</v>
      </c>
      <c r="N48" s="7">
        <f t="shared" si="7"/>
        <v>6.9444444444444198E-3</v>
      </c>
      <c r="O48" s="7"/>
      <c r="P48" s="7"/>
      <c r="Q48" s="7"/>
      <c r="R48" s="5">
        <v>10</v>
      </c>
      <c r="S48">
        <v>5.2629285331265008</v>
      </c>
      <c r="T48">
        <v>7.6179054874256114</v>
      </c>
      <c r="U48">
        <v>0.72970240249610074</v>
      </c>
      <c r="V48">
        <v>-10.714870557925934</v>
      </c>
      <c r="W48">
        <v>25.985670510994211</v>
      </c>
      <c r="X48">
        <v>34.9</v>
      </c>
      <c r="Y48" s="5">
        <f t="shared" si="2"/>
        <v>44.9</v>
      </c>
    </row>
    <row r="49" spans="1:25" x14ac:dyDescent="0.25">
      <c r="A49" s="2">
        <v>45540</v>
      </c>
      <c r="B49" t="s">
        <v>21</v>
      </c>
      <c r="C49" t="s">
        <v>46</v>
      </c>
      <c r="D49" s="6">
        <v>2.9676</v>
      </c>
      <c r="E49" s="6" t="s">
        <v>30</v>
      </c>
      <c r="F49" s="3" t="s">
        <v>37</v>
      </c>
      <c r="G49" s="3" t="s">
        <v>38</v>
      </c>
      <c r="H49" s="6">
        <v>0.21490000000000001</v>
      </c>
      <c r="I49" s="6">
        <v>6.6100000000000006E-2</v>
      </c>
      <c r="J49" s="6" t="s">
        <v>22</v>
      </c>
      <c r="K49" s="6">
        <f t="shared" ref="K49:K112" si="8">(H49/D49)*100%</f>
        <v>7.2415419867906727E-2</v>
      </c>
      <c r="L49" s="7">
        <v>0.83125000000000004</v>
      </c>
      <c r="M49" s="7">
        <v>0.83819444444444446</v>
      </c>
      <c r="N49" s="7">
        <f t="shared" si="7"/>
        <v>6.9444444444444198E-3</v>
      </c>
      <c r="O49" s="7"/>
      <c r="P49" s="7"/>
      <c r="Q49" s="7"/>
      <c r="R49" s="5">
        <v>10</v>
      </c>
      <c r="S49">
        <v>4.2085828632378135</v>
      </c>
      <c r="T49">
        <v>6.7168073749636283</v>
      </c>
      <c r="U49">
        <v>0.9017618424937619</v>
      </c>
      <c r="V49">
        <v>-7.577416482847954</v>
      </c>
      <c r="W49">
        <v>25.6066976454191</v>
      </c>
      <c r="X49">
        <v>64.900000000000006</v>
      </c>
      <c r="Y49" s="5">
        <f t="shared" si="2"/>
        <v>74.900000000000006</v>
      </c>
    </row>
    <row r="50" spans="1:25" x14ac:dyDescent="0.25">
      <c r="A50" s="2">
        <v>45540</v>
      </c>
      <c r="B50" t="s">
        <v>21</v>
      </c>
      <c r="C50" t="s">
        <v>46</v>
      </c>
      <c r="D50" s="6">
        <v>2.9676</v>
      </c>
      <c r="E50" s="6" t="s">
        <v>30</v>
      </c>
      <c r="F50" s="3" t="s">
        <v>37</v>
      </c>
      <c r="G50" s="3" t="s">
        <v>38</v>
      </c>
      <c r="H50" s="6">
        <v>0.21490000000000001</v>
      </c>
      <c r="I50" s="6">
        <v>6.6100000000000006E-2</v>
      </c>
      <c r="J50" s="6" t="s">
        <v>22</v>
      </c>
      <c r="K50" s="6">
        <f t="shared" si="8"/>
        <v>7.2415419867906727E-2</v>
      </c>
      <c r="L50" s="7">
        <v>0.83125000000000004</v>
      </c>
      <c r="M50" s="7">
        <v>0.83819444444444402</v>
      </c>
      <c r="N50" s="7">
        <f t="shared" ref="N50:N72" si="9">M50-L50</f>
        <v>6.9444444444439757E-3</v>
      </c>
      <c r="O50" s="7"/>
      <c r="P50" s="7"/>
      <c r="Q50" s="7"/>
      <c r="R50" s="5">
        <v>10</v>
      </c>
      <c r="S50">
        <v>4.1246743281573082</v>
      </c>
      <c r="T50">
        <v>6.8074931058955528</v>
      </c>
      <c r="U50">
        <v>4.0919864911799149</v>
      </c>
      <c r="V50">
        <v>-10.423864552168814</v>
      </c>
      <c r="W50">
        <v>25.322288450916151</v>
      </c>
      <c r="X50">
        <v>94.9</v>
      </c>
      <c r="Y50" s="5">
        <f t="shared" si="2"/>
        <v>104.9</v>
      </c>
    </row>
    <row r="51" spans="1:25" x14ac:dyDescent="0.25">
      <c r="A51" s="2">
        <v>45540</v>
      </c>
      <c r="B51" t="s">
        <v>21</v>
      </c>
      <c r="C51" t="s">
        <v>46</v>
      </c>
      <c r="D51" s="6">
        <v>2.9676</v>
      </c>
      <c r="E51" s="6" t="s">
        <v>30</v>
      </c>
      <c r="F51" s="3" t="s">
        <v>37</v>
      </c>
      <c r="G51" s="3" t="s">
        <v>38</v>
      </c>
      <c r="H51" s="6">
        <v>0.21490000000000001</v>
      </c>
      <c r="I51" s="6">
        <v>6.6100000000000006E-2</v>
      </c>
      <c r="J51" s="6" t="s">
        <v>22</v>
      </c>
      <c r="K51" s="6">
        <f t="shared" si="8"/>
        <v>7.2415419867906727E-2</v>
      </c>
      <c r="L51" s="7">
        <v>0.83125000000000004</v>
      </c>
      <c r="M51" s="7">
        <v>0.83819444444444402</v>
      </c>
      <c r="N51" s="7">
        <f t="shared" si="9"/>
        <v>6.9444444444439757E-3</v>
      </c>
      <c r="O51" s="7"/>
      <c r="P51" s="7"/>
      <c r="Q51" s="7"/>
      <c r="R51" s="5">
        <v>10</v>
      </c>
      <c r="S51">
        <v>3.875529377346393</v>
      </c>
      <c r="T51">
        <v>7.6001956259702244</v>
      </c>
      <c r="U51">
        <v>0.59587601984471783</v>
      </c>
      <c r="V51">
        <v>-2.396607657652829</v>
      </c>
      <c r="W51">
        <v>25.278284907348919</v>
      </c>
      <c r="X51">
        <v>124.9</v>
      </c>
      <c r="Y51" s="5">
        <f t="shared" si="2"/>
        <v>134.9</v>
      </c>
    </row>
    <row r="52" spans="1:25" x14ac:dyDescent="0.25">
      <c r="A52" s="2">
        <v>45540</v>
      </c>
      <c r="B52" t="s">
        <v>21</v>
      </c>
      <c r="C52" t="s">
        <v>46</v>
      </c>
      <c r="D52" s="6">
        <v>2.9676</v>
      </c>
      <c r="E52" s="6" t="s">
        <v>30</v>
      </c>
      <c r="F52" s="3" t="s">
        <v>37</v>
      </c>
      <c r="G52" s="3" t="s">
        <v>38</v>
      </c>
      <c r="H52" s="6">
        <v>0.21490000000000001</v>
      </c>
      <c r="I52" s="6">
        <v>6.6100000000000006E-2</v>
      </c>
      <c r="J52" s="6" t="s">
        <v>22</v>
      </c>
      <c r="K52" s="6">
        <f t="shared" si="8"/>
        <v>7.2415419867906727E-2</v>
      </c>
      <c r="L52" s="7">
        <v>0.83125000000000004</v>
      </c>
      <c r="M52" s="7">
        <v>0.83819444444444402</v>
      </c>
      <c r="N52" s="7">
        <f t="shared" si="9"/>
        <v>6.9444444444439757E-3</v>
      </c>
      <c r="O52" s="7"/>
      <c r="P52" s="7"/>
      <c r="Q52" s="7"/>
      <c r="R52" s="5">
        <v>10</v>
      </c>
      <c r="S52">
        <v>3.6237238901830442</v>
      </c>
      <c r="T52">
        <v>6.1151708857703264</v>
      </c>
      <c r="U52">
        <v>-0.48753958660779745</v>
      </c>
      <c r="V52">
        <v>-0.51196669684372886</v>
      </c>
      <c r="W52">
        <v>25.274737953157924</v>
      </c>
      <c r="X52">
        <v>154.9</v>
      </c>
      <c r="Y52" s="5">
        <f t="shared" si="2"/>
        <v>164.9</v>
      </c>
    </row>
    <row r="53" spans="1:25" x14ac:dyDescent="0.25">
      <c r="A53" s="2">
        <v>45540</v>
      </c>
      <c r="B53" t="s">
        <v>21</v>
      </c>
      <c r="C53" t="s">
        <v>46</v>
      </c>
      <c r="D53" s="6">
        <v>2.9676</v>
      </c>
      <c r="E53" s="6" t="s">
        <v>30</v>
      </c>
      <c r="F53" s="3" t="s">
        <v>37</v>
      </c>
      <c r="G53" s="3" t="s">
        <v>38</v>
      </c>
      <c r="H53" s="6">
        <v>0.21490000000000001</v>
      </c>
      <c r="I53" s="6">
        <v>6.6100000000000006E-2</v>
      </c>
      <c r="J53" s="6" t="s">
        <v>22</v>
      </c>
      <c r="K53" s="6">
        <f t="shared" si="8"/>
        <v>7.2415419867906727E-2</v>
      </c>
      <c r="L53" s="7">
        <v>0.83125000000000004</v>
      </c>
      <c r="M53" s="7">
        <v>0.83819444444444402</v>
      </c>
      <c r="N53" s="7">
        <f t="shared" si="9"/>
        <v>6.9444444444439757E-3</v>
      </c>
      <c r="O53" s="7"/>
      <c r="P53" s="7"/>
      <c r="Q53" s="7"/>
      <c r="R53" s="5">
        <v>10</v>
      </c>
      <c r="S53">
        <v>5.2859167040559489</v>
      </c>
      <c r="T53">
        <v>5.5641944591291201</v>
      </c>
      <c r="U53">
        <v>1.1552412255319688</v>
      </c>
      <c r="V53">
        <v>-0.69210760158684004</v>
      </c>
      <c r="W53">
        <v>25.227199498752434</v>
      </c>
      <c r="X53">
        <v>184.9</v>
      </c>
      <c r="Y53" s="5">
        <f t="shared" si="2"/>
        <v>194.9</v>
      </c>
    </row>
    <row r="54" spans="1:25" x14ac:dyDescent="0.25">
      <c r="A54" s="2">
        <v>45540</v>
      </c>
      <c r="B54" t="s">
        <v>21</v>
      </c>
      <c r="C54" t="s">
        <v>46</v>
      </c>
      <c r="D54" s="6">
        <v>2.9676</v>
      </c>
      <c r="E54" s="6" t="s">
        <v>30</v>
      </c>
      <c r="F54" s="3" t="s">
        <v>37</v>
      </c>
      <c r="G54" s="3" t="s">
        <v>38</v>
      </c>
      <c r="H54" s="6">
        <v>0.21490000000000001</v>
      </c>
      <c r="I54" s="6">
        <v>6.6100000000000006E-2</v>
      </c>
      <c r="J54" s="6" t="s">
        <v>22</v>
      </c>
      <c r="K54" s="6">
        <f t="shared" si="8"/>
        <v>7.2415419867906727E-2</v>
      </c>
      <c r="L54" s="7">
        <v>0.83125000000000004</v>
      </c>
      <c r="M54" s="7">
        <v>0.83819444444444402</v>
      </c>
      <c r="N54" s="7">
        <f t="shared" si="9"/>
        <v>6.9444444444439757E-3</v>
      </c>
      <c r="O54" s="7"/>
      <c r="P54" s="7"/>
      <c r="Q54" s="7"/>
      <c r="R54" s="5">
        <v>10</v>
      </c>
      <c r="S54">
        <v>5.4014988442183256</v>
      </c>
      <c r="T54">
        <v>5.2500232152982429</v>
      </c>
      <c r="U54">
        <v>0.96265704281695985</v>
      </c>
      <c r="V54">
        <v>1.6028645961391055</v>
      </c>
      <c r="W54">
        <v>25.055663386179329</v>
      </c>
      <c r="X54">
        <v>214.9</v>
      </c>
      <c r="Y54" s="5">
        <f t="shared" si="2"/>
        <v>224.9</v>
      </c>
    </row>
    <row r="55" spans="1:25" x14ac:dyDescent="0.25">
      <c r="A55" s="2">
        <v>45540</v>
      </c>
      <c r="B55" t="s">
        <v>21</v>
      </c>
      <c r="C55" t="s">
        <v>46</v>
      </c>
      <c r="D55" s="6">
        <v>2.9676</v>
      </c>
      <c r="E55" s="6" t="s">
        <v>30</v>
      </c>
      <c r="F55" s="3" t="s">
        <v>37</v>
      </c>
      <c r="G55" s="3" t="s">
        <v>38</v>
      </c>
      <c r="H55" s="6">
        <v>0.21490000000000001</v>
      </c>
      <c r="I55" s="6">
        <v>6.6100000000000006E-2</v>
      </c>
      <c r="J55" s="6" t="s">
        <v>22</v>
      </c>
      <c r="K55" s="6">
        <f t="shared" si="8"/>
        <v>7.2415419867906727E-2</v>
      </c>
      <c r="L55" s="7">
        <v>0.83125000000000004</v>
      </c>
      <c r="M55" s="7">
        <v>0.83819444444444402</v>
      </c>
      <c r="N55" s="7">
        <f t="shared" si="9"/>
        <v>6.9444444444439757E-3</v>
      </c>
      <c r="O55" s="7"/>
      <c r="P55" s="7"/>
      <c r="Q55" s="7"/>
      <c r="R55" s="5">
        <v>10</v>
      </c>
      <c r="S55">
        <v>5.5921572309481489</v>
      </c>
      <c r="T55">
        <v>8.4776207553688199</v>
      </c>
      <c r="U55">
        <v>0.71898668384697884</v>
      </c>
      <c r="V55">
        <v>4.482365926795012</v>
      </c>
      <c r="W55">
        <v>25.063743820136459</v>
      </c>
      <c r="X55">
        <v>244.9</v>
      </c>
      <c r="Y55" s="5">
        <f t="shared" si="2"/>
        <v>254.9</v>
      </c>
    </row>
    <row r="56" spans="1:25" x14ac:dyDescent="0.25">
      <c r="A56" s="2">
        <v>45540</v>
      </c>
      <c r="B56" t="s">
        <v>21</v>
      </c>
      <c r="C56" t="s">
        <v>46</v>
      </c>
      <c r="D56" s="6">
        <v>2.9676</v>
      </c>
      <c r="E56" s="6" t="s">
        <v>30</v>
      </c>
      <c r="F56" s="3" t="s">
        <v>37</v>
      </c>
      <c r="G56" s="3" t="s">
        <v>38</v>
      </c>
      <c r="H56" s="6">
        <v>0.21490000000000001</v>
      </c>
      <c r="I56" s="6">
        <v>6.6100000000000006E-2</v>
      </c>
      <c r="J56" s="6" t="s">
        <v>22</v>
      </c>
      <c r="K56" s="6">
        <f t="shared" si="8"/>
        <v>7.2415419867906727E-2</v>
      </c>
      <c r="L56" s="7">
        <v>0.83125000000000004</v>
      </c>
      <c r="M56" s="7">
        <v>0.83819444444444402</v>
      </c>
      <c r="N56" s="7">
        <f t="shared" si="9"/>
        <v>6.9444444444439757E-3</v>
      </c>
      <c r="O56" s="7"/>
      <c r="P56" s="7"/>
      <c r="Q56" s="7"/>
      <c r="R56" s="5">
        <v>10</v>
      </c>
      <c r="S56">
        <v>6.6895952583801241</v>
      </c>
      <c r="T56">
        <v>8.0448028792783592</v>
      </c>
      <c r="U56">
        <v>1.1111786394961007</v>
      </c>
      <c r="V56">
        <v>8.1381207328986385</v>
      </c>
      <c r="W56">
        <v>25.055014528888886</v>
      </c>
      <c r="X56">
        <v>274.89999999999998</v>
      </c>
      <c r="Y56" s="5">
        <f t="shared" si="2"/>
        <v>284.89999999999998</v>
      </c>
    </row>
    <row r="57" spans="1:25" x14ac:dyDescent="0.25">
      <c r="A57" s="2">
        <v>45540</v>
      </c>
      <c r="B57" t="s">
        <v>21</v>
      </c>
      <c r="C57" t="s">
        <v>46</v>
      </c>
      <c r="D57" s="6">
        <v>2.9676</v>
      </c>
      <c r="E57" s="6" t="s">
        <v>30</v>
      </c>
      <c r="F57" s="3" t="s">
        <v>37</v>
      </c>
      <c r="G57" s="3" t="s">
        <v>38</v>
      </c>
      <c r="H57" s="6">
        <v>0.21490000000000001</v>
      </c>
      <c r="I57" s="6">
        <v>6.6100000000000006E-2</v>
      </c>
      <c r="J57" s="6" t="s">
        <v>22</v>
      </c>
      <c r="K57" s="6">
        <f t="shared" si="8"/>
        <v>7.2415419867906727E-2</v>
      </c>
      <c r="L57" s="7">
        <v>0.83125000000000004</v>
      </c>
      <c r="M57" s="7">
        <v>0.83819444444444402</v>
      </c>
      <c r="N57" s="7">
        <f t="shared" si="9"/>
        <v>6.9444444444439757E-3</v>
      </c>
      <c r="O57" s="7"/>
      <c r="P57" s="7"/>
      <c r="Q57" s="7"/>
      <c r="R57" s="5">
        <v>10</v>
      </c>
      <c r="S57">
        <v>6.4484349451793381</v>
      </c>
      <c r="T57">
        <v>8.5399804943976587</v>
      </c>
      <c r="U57">
        <v>0.81031318087719217</v>
      </c>
      <c r="V57">
        <v>9.2555478684130605</v>
      </c>
      <c r="W57">
        <v>25.200133592280697</v>
      </c>
      <c r="X57">
        <v>304.89999999999998</v>
      </c>
      <c r="Y57" s="5">
        <f t="shared" si="2"/>
        <v>314.89999999999998</v>
      </c>
    </row>
    <row r="58" spans="1:25" x14ac:dyDescent="0.25">
      <c r="A58" s="2">
        <v>45540</v>
      </c>
      <c r="B58" t="s">
        <v>21</v>
      </c>
      <c r="C58" t="s">
        <v>46</v>
      </c>
      <c r="D58" s="6">
        <v>2.9676</v>
      </c>
      <c r="E58" s="6" t="s">
        <v>30</v>
      </c>
      <c r="F58" s="3" t="s">
        <v>37</v>
      </c>
      <c r="G58" s="3" t="s">
        <v>38</v>
      </c>
      <c r="H58" s="6">
        <v>0.21490000000000001</v>
      </c>
      <c r="I58" s="6">
        <v>6.6100000000000006E-2</v>
      </c>
      <c r="J58" s="6" t="s">
        <v>22</v>
      </c>
      <c r="K58" s="6">
        <f t="shared" si="8"/>
        <v>7.2415419867906727E-2</v>
      </c>
      <c r="L58" s="7">
        <v>0.83125000000000004</v>
      </c>
      <c r="M58" s="7">
        <v>0.83819444444444402</v>
      </c>
      <c r="N58" s="7">
        <f t="shared" si="9"/>
        <v>6.9444444444439757E-3</v>
      </c>
      <c r="O58" s="7"/>
      <c r="P58" s="7"/>
      <c r="Q58" s="7"/>
      <c r="R58" s="5">
        <v>10</v>
      </c>
      <c r="S58">
        <v>5.8321663290467862</v>
      </c>
      <c r="T58">
        <v>8.5877537168174847</v>
      </c>
      <c r="U58">
        <v>0.95547265950019489</v>
      </c>
      <c r="V58">
        <v>8.9855203015282541</v>
      </c>
      <c r="W58">
        <v>25.17153374001952</v>
      </c>
      <c r="X58">
        <v>334.9</v>
      </c>
      <c r="Y58" s="5">
        <f t="shared" si="2"/>
        <v>344.9</v>
      </c>
    </row>
    <row r="59" spans="1:25" x14ac:dyDescent="0.25">
      <c r="A59" s="2">
        <v>45540</v>
      </c>
      <c r="B59" t="s">
        <v>21</v>
      </c>
      <c r="C59" t="s">
        <v>46</v>
      </c>
      <c r="D59" s="6">
        <v>2.9676</v>
      </c>
      <c r="E59" s="6" t="s">
        <v>30</v>
      </c>
      <c r="F59" s="3" t="s">
        <v>37</v>
      </c>
      <c r="G59" s="3" t="s">
        <v>38</v>
      </c>
      <c r="H59" s="6">
        <v>0.21490000000000001</v>
      </c>
      <c r="I59" s="6">
        <v>6.6100000000000006E-2</v>
      </c>
      <c r="J59" s="6" t="s">
        <v>22</v>
      </c>
      <c r="K59" s="6">
        <f t="shared" si="8"/>
        <v>7.2415419867906727E-2</v>
      </c>
      <c r="L59" s="7">
        <v>0.83125000000000004</v>
      </c>
      <c r="M59" s="7">
        <v>0.83819444444444402</v>
      </c>
      <c r="N59" s="7">
        <f t="shared" si="9"/>
        <v>6.9444444444439757E-3</v>
      </c>
      <c r="O59" s="7"/>
      <c r="P59" s="7"/>
      <c r="Q59" s="7"/>
      <c r="R59" s="5">
        <v>10</v>
      </c>
      <c r="S59">
        <v>4.1747093528844053</v>
      </c>
      <c r="T59">
        <v>10.25423521255556</v>
      </c>
      <c r="U59">
        <v>0.4054156196965889</v>
      </c>
      <c r="V59">
        <v>12.467760990795323</v>
      </c>
      <c r="W59">
        <v>25.121450745302145</v>
      </c>
      <c r="X59">
        <v>364.9</v>
      </c>
      <c r="Y59" s="5">
        <f t="shared" si="2"/>
        <v>374.9</v>
      </c>
    </row>
    <row r="60" spans="1:25" x14ac:dyDescent="0.25">
      <c r="A60" s="2">
        <v>45540</v>
      </c>
      <c r="B60" t="s">
        <v>21</v>
      </c>
      <c r="C60" t="s">
        <v>46</v>
      </c>
      <c r="D60" s="6">
        <v>2.9676</v>
      </c>
      <c r="E60" s="6" t="s">
        <v>30</v>
      </c>
      <c r="F60" s="3" t="s">
        <v>37</v>
      </c>
      <c r="G60" s="3" t="s">
        <v>38</v>
      </c>
      <c r="H60" s="6">
        <v>0.21490000000000001</v>
      </c>
      <c r="I60" s="6">
        <v>6.6100000000000006E-2</v>
      </c>
      <c r="J60" s="6" t="s">
        <v>22</v>
      </c>
      <c r="K60" s="6">
        <f t="shared" si="8"/>
        <v>7.2415419867906727E-2</v>
      </c>
      <c r="L60" s="7">
        <v>0.83125000000000004</v>
      </c>
      <c r="M60" s="7">
        <v>0.83819444444444402</v>
      </c>
      <c r="N60" s="7">
        <f t="shared" si="9"/>
        <v>6.9444444444439757E-3</v>
      </c>
      <c r="O60" s="7"/>
      <c r="P60" s="7"/>
      <c r="Q60" s="7"/>
      <c r="R60" s="5">
        <v>10</v>
      </c>
      <c r="S60">
        <v>6.6525193242323555</v>
      </c>
      <c r="T60">
        <v>12.075496168195315</v>
      </c>
      <c r="U60">
        <v>0.57881647775945422</v>
      </c>
      <c r="V60">
        <v>14.107281804276816</v>
      </c>
      <c r="W60">
        <v>25.295185568752469</v>
      </c>
      <c r="X60">
        <v>394.9</v>
      </c>
      <c r="Y60" s="5">
        <f t="shared" si="2"/>
        <v>404.9</v>
      </c>
    </row>
    <row r="61" spans="1:25" x14ac:dyDescent="0.25">
      <c r="A61" s="2">
        <v>45540</v>
      </c>
      <c r="B61" t="s">
        <v>21</v>
      </c>
      <c r="C61" t="s">
        <v>46</v>
      </c>
      <c r="D61" s="6">
        <v>2.9676</v>
      </c>
      <c r="E61" s="6" t="s">
        <v>30</v>
      </c>
      <c r="F61" s="3" t="s">
        <v>37</v>
      </c>
      <c r="G61" s="3" t="s">
        <v>38</v>
      </c>
      <c r="H61" s="6">
        <v>0.21490000000000001</v>
      </c>
      <c r="I61" s="6">
        <v>6.6100000000000006E-2</v>
      </c>
      <c r="J61" s="6" t="s">
        <v>22</v>
      </c>
      <c r="K61" s="6">
        <f t="shared" si="8"/>
        <v>7.2415419867906727E-2</v>
      </c>
      <c r="L61" s="7">
        <v>0.83125000000000004</v>
      </c>
      <c r="M61" s="7">
        <v>0.83819444444444402</v>
      </c>
      <c r="N61" s="7">
        <f t="shared" si="9"/>
        <v>6.9444444444439757E-3</v>
      </c>
      <c r="O61" s="7"/>
      <c r="P61" s="7"/>
      <c r="Q61" s="7"/>
      <c r="R61" s="5">
        <v>10</v>
      </c>
      <c r="S61">
        <v>5.7669615898947315</v>
      </c>
      <c r="T61">
        <v>11.325070414623774</v>
      </c>
      <c r="U61">
        <v>0.52610340511578912</v>
      </c>
      <c r="V61">
        <v>9.9250691463840219</v>
      </c>
      <c r="W61">
        <v>25.186960118265116</v>
      </c>
      <c r="X61">
        <v>424.9</v>
      </c>
      <c r="Y61" s="5">
        <f t="shared" si="2"/>
        <v>434.9</v>
      </c>
    </row>
    <row r="62" spans="1:25" x14ac:dyDescent="0.25">
      <c r="A62" s="2">
        <v>45540</v>
      </c>
      <c r="B62" t="s">
        <v>21</v>
      </c>
      <c r="C62" t="s">
        <v>46</v>
      </c>
      <c r="D62" s="6">
        <v>2.9676</v>
      </c>
      <c r="E62" s="6" t="s">
        <v>30</v>
      </c>
      <c r="F62" s="3" t="s">
        <v>37</v>
      </c>
      <c r="G62" s="3" t="s">
        <v>38</v>
      </c>
      <c r="H62" s="6">
        <v>0.21490000000000001</v>
      </c>
      <c r="I62" s="6">
        <v>6.6100000000000006E-2</v>
      </c>
      <c r="J62" s="6" t="s">
        <v>22</v>
      </c>
      <c r="K62" s="6">
        <f t="shared" si="8"/>
        <v>7.2415419867906727E-2</v>
      </c>
      <c r="L62" s="7">
        <v>0.83125000000000004</v>
      </c>
      <c r="M62" s="7">
        <v>0.83819444444444402</v>
      </c>
      <c r="N62" s="7">
        <f t="shared" si="9"/>
        <v>6.9444444444439757E-3</v>
      </c>
      <c r="O62" s="7"/>
      <c r="P62" s="7"/>
      <c r="Q62" s="7"/>
      <c r="R62" s="5">
        <v>10</v>
      </c>
      <c r="S62">
        <v>6.1268036374268977</v>
      </c>
      <c r="T62">
        <v>9.5318589061605348</v>
      </c>
      <c r="U62">
        <v>0.40350629628206636</v>
      </c>
      <c r="V62">
        <v>12.208461866467847</v>
      </c>
      <c r="W62">
        <v>25.15341377717349</v>
      </c>
      <c r="X62">
        <v>454.9</v>
      </c>
      <c r="Y62" s="5">
        <f t="shared" si="2"/>
        <v>464.9</v>
      </c>
    </row>
    <row r="63" spans="1:25" x14ac:dyDescent="0.25">
      <c r="A63" s="2">
        <v>45540</v>
      </c>
      <c r="B63" t="s">
        <v>21</v>
      </c>
      <c r="C63" t="s">
        <v>46</v>
      </c>
      <c r="D63" s="6">
        <v>2.9676</v>
      </c>
      <c r="E63" s="6" t="s">
        <v>30</v>
      </c>
      <c r="F63" s="3" t="s">
        <v>37</v>
      </c>
      <c r="G63" s="3" t="s">
        <v>38</v>
      </c>
      <c r="H63" s="6">
        <v>0.21490000000000001</v>
      </c>
      <c r="I63" s="6">
        <v>6.6100000000000006E-2</v>
      </c>
      <c r="J63" s="6" t="s">
        <v>22</v>
      </c>
      <c r="K63" s="6">
        <f t="shared" si="8"/>
        <v>7.2415419867906727E-2</v>
      </c>
      <c r="L63" s="7">
        <v>0.83125000000000004</v>
      </c>
      <c r="M63" s="7">
        <v>0.83819444444444402</v>
      </c>
      <c r="N63" s="7">
        <f t="shared" si="9"/>
        <v>6.9444444444439757E-3</v>
      </c>
      <c r="O63" s="7"/>
      <c r="P63" s="7"/>
      <c r="Q63" s="7"/>
      <c r="R63" s="5">
        <v>10</v>
      </c>
      <c r="S63">
        <v>6.4826530080662756</v>
      </c>
      <c r="T63">
        <v>10.854803215510714</v>
      </c>
      <c r="U63">
        <v>0.61707716385594535</v>
      </c>
      <c r="V63">
        <v>11.389020599302148</v>
      </c>
      <c r="W63">
        <v>25.150574214990165</v>
      </c>
      <c r="X63">
        <v>484.9</v>
      </c>
      <c r="Y63" s="5">
        <f t="shared" si="2"/>
        <v>494.9</v>
      </c>
    </row>
    <row r="64" spans="1:25" x14ac:dyDescent="0.25">
      <c r="A64" s="2">
        <v>45540</v>
      </c>
      <c r="B64" t="s">
        <v>21</v>
      </c>
      <c r="C64" t="s">
        <v>46</v>
      </c>
      <c r="D64" s="6">
        <v>2.9676</v>
      </c>
      <c r="E64" s="6" t="s">
        <v>30</v>
      </c>
      <c r="F64" s="3" t="s">
        <v>37</v>
      </c>
      <c r="G64" s="3" t="s">
        <v>38</v>
      </c>
      <c r="H64" s="6">
        <v>0.21490000000000001</v>
      </c>
      <c r="I64" s="6">
        <v>6.6100000000000006E-2</v>
      </c>
      <c r="J64" s="6" t="s">
        <v>22</v>
      </c>
      <c r="K64" s="6">
        <f t="shared" si="8"/>
        <v>7.2415419867906727E-2</v>
      </c>
      <c r="L64" s="7">
        <v>0.83125000000000004</v>
      </c>
      <c r="M64" s="7">
        <v>0.83819444444444402</v>
      </c>
      <c r="N64" s="7">
        <f t="shared" si="9"/>
        <v>6.9444444444439757E-3</v>
      </c>
      <c r="O64" s="7"/>
      <c r="P64" s="7"/>
      <c r="Q64" s="7"/>
      <c r="R64" s="5">
        <v>10</v>
      </c>
      <c r="S64">
        <v>4.4391969024469784</v>
      </c>
      <c r="T64">
        <v>10.600151605586507</v>
      </c>
      <c r="U64">
        <v>0.48578091704122806</v>
      </c>
      <c r="V64">
        <v>11.098115582547765</v>
      </c>
      <c r="W64">
        <v>25.213033866081837</v>
      </c>
      <c r="X64">
        <v>514.9</v>
      </c>
      <c r="Y64" s="5">
        <f t="shared" si="2"/>
        <v>524.9</v>
      </c>
    </row>
    <row r="65" spans="1:25" x14ac:dyDescent="0.25">
      <c r="A65" s="2">
        <v>45540</v>
      </c>
      <c r="B65" t="s">
        <v>21</v>
      </c>
      <c r="C65" t="s">
        <v>46</v>
      </c>
      <c r="D65" s="6">
        <v>2.9676</v>
      </c>
      <c r="E65" s="6" t="s">
        <v>30</v>
      </c>
      <c r="F65" s="3" t="s">
        <v>37</v>
      </c>
      <c r="G65" s="3" t="s">
        <v>38</v>
      </c>
      <c r="H65" s="6">
        <v>0.21490000000000001</v>
      </c>
      <c r="I65" s="6">
        <v>6.6100000000000006E-2</v>
      </c>
      <c r="J65" s="6" t="s">
        <v>22</v>
      </c>
      <c r="K65" s="6">
        <f t="shared" si="8"/>
        <v>7.2415419867906727E-2</v>
      </c>
      <c r="L65" s="7">
        <v>0.83125000000000004</v>
      </c>
      <c r="M65" s="7">
        <v>0.83819444444444402</v>
      </c>
      <c r="N65" s="7">
        <f t="shared" si="9"/>
        <v>6.9444444444439757E-3</v>
      </c>
      <c r="O65" s="7"/>
      <c r="P65" s="7"/>
      <c r="Q65" s="7"/>
      <c r="R65" s="5">
        <v>10</v>
      </c>
      <c r="S65">
        <v>6.4438968295711563</v>
      </c>
      <c r="T65">
        <v>7.2994314570587928</v>
      </c>
      <c r="U65">
        <v>0.60171651954268968</v>
      </c>
      <c r="V65">
        <v>9.6925808532612034</v>
      </c>
      <c r="W65">
        <v>25.024513596413271</v>
      </c>
      <c r="X65">
        <v>544.9</v>
      </c>
      <c r="Y65" s="5">
        <f t="shared" si="2"/>
        <v>554.9</v>
      </c>
    </row>
    <row r="66" spans="1:25" x14ac:dyDescent="0.25">
      <c r="A66" s="2">
        <v>45540</v>
      </c>
      <c r="B66" t="s">
        <v>21</v>
      </c>
      <c r="C66" t="s">
        <v>46</v>
      </c>
      <c r="D66" s="6">
        <v>2.9676</v>
      </c>
      <c r="E66" s="6" t="s">
        <v>30</v>
      </c>
      <c r="F66" s="3" t="s">
        <v>37</v>
      </c>
      <c r="G66" s="3" t="s">
        <v>38</v>
      </c>
      <c r="H66" s="6">
        <v>0.21490000000000001</v>
      </c>
      <c r="I66" s="6">
        <v>6.6100000000000006E-2</v>
      </c>
      <c r="J66" s="6" t="s">
        <v>22</v>
      </c>
      <c r="K66" s="6">
        <f t="shared" si="8"/>
        <v>7.2415419867906727E-2</v>
      </c>
      <c r="L66" s="7">
        <v>0.83125000000000004</v>
      </c>
      <c r="M66" s="7">
        <v>0.83819444444444402</v>
      </c>
      <c r="N66" s="7">
        <f t="shared" si="9"/>
        <v>6.9444444444439757E-3</v>
      </c>
      <c r="O66" s="7"/>
      <c r="P66" s="7"/>
      <c r="Q66" s="7"/>
      <c r="R66" s="5">
        <v>10</v>
      </c>
      <c r="S66">
        <v>8.0140659666510707</v>
      </c>
      <c r="T66">
        <v>8.6699680514463857</v>
      </c>
      <c r="U66">
        <v>0.99283122706315752</v>
      </c>
      <c r="V66">
        <v>8.66498366491032</v>
      </c>
      <c r="W66">
        <v>25.080777019376246</v>
      </c>
      <c r="X66">
        <v>574.9</v>
      </c>
      <c r="Y66" s="5">
        <f t="shared" si="2"/>
        <v>584.9</v>
      </c>
    </row>
    <row r="67" spans="1:25" x14ac:dyDescent="0.25">
      <c r="A67" s="2">
        <v>45540</v>
      </c>
      <c r="B67" t="s">
        <v>21</v>
      </c>
      <c r="C67" t="s">
        <v>46</v>
      </c>
      <c r="D67" s="6">
        <v>2.9676</v>
      </c>
      <c r="E67" s="6" t="s">
        <v>30</v>
      </c>
      <c r="F67" s="3" t="s">
        <v>37</v>
      </c>
      <c r="G67" s="3" t="s">
        <v>38</v>
      </c>
      <c r="H67" s="6">
        <v>0.21490000000000001</v>
      </c>
      <c r="I67" s="6">
        <v>6.6100000000000006E-2</v>
      </c>
      <c r="J67" s="6" t="s">
        <v>22</v>
      </c>
      <c r="K67" s="6">
        <f t="shared" si="8"/>
        <v>7.2415419867906727E-2</v>
      </c>
      <c r="L67" s="7">
        <v>0.83125000000000004</v>
      </c>
      <c r="M67" s="7">
        <v>0.83819444444444402</v>
      </c>
      <c r="N67" s="7">
        <f t="shared" si="9"/>
        <v>6.9444444444439757E-3</v>
      </c>
      <c r="O67" s="7"/>
      <c r="P67" s="7"/>
      <c r="Q67" s="7"/>
      <c r="R67" s="5">
        <v>10</v>
      </c>
      <c r="S67">
        <v>7.4658730622884972</v>
      </c>
      <c r="T67">
        <v>8.3346935524892807</v>
      </c>
      <c r="U67">
        <v>1.1402359494639378</v>
      </c>
      <c r="V67">
        <v>9.8110925548674537</v>
      </c>
      <c r="W67">
        <v>24.936575345263154</v>
      </c>
      <c r="X67">
        <v>604.9</v>
      </c>
      <c r="Y67" s="5">
        <f t="shared" ref="Y67:Y130" si="10">X67+R67</f>
        <v>614.9</v>
      </c>
    </row>
    <row r="68" spans="1:25" x14ac:dyDescent="0.25">
      <c r="A68" s="2">
        <v>45540</v>
      </c>
      <c r="B68" t="s">
        <v>21</v>
      </c>
      <c r="C68" t="s">
        <v>46</v>
      </c>
      <c r="D68" s="6">
        <v>2.9676</v>
      </c>
      <c r="E68" s="6" t="s">
        <v>30</v>
      </c>
      <c r="F68" s="3" t="s">
        <v>37</v>
      </c>
      <c r="G68" s="3" t="s">
        <v>38</v>
      </c>
      <c r="H68" s="6">
        <v>0.21490000000000001</v>
      </c>
      <c r="I68" s="6">
        <v>6.6100000000000006E-2</v>
      </c>
      <c r="J68" s="6" t="s">
        <v>22</v>
      </c>
      <c r="K68" s="6">
        <f t="shared" si="8"/>
        <v>7.2415419867906727E-2</v>
      </c>
      <c r="L68" s="7">
        <v>0.83125000000000004</v>
      </c>
      <c r="M68" s="7">
        <v>0.83819444444444402</v>
      </c>
      <c r="N68" s="7">
        <f t="shared" si="9"/>
        <v>6.9444444444439757E-3</v>
      </c>
      <c r="O68" s="7"/>
      <c r="P68" s="7"/>
      <c r="Q68" s="7"/>
      <c r="R68" s="5">
        <v>10</v>
      </c>
      <c r="S68">
        <v>6.0959008958873255</v>
      </c>
      <c r="T68">
        <v>7.6228723902302162</v>
      </c>
      <c r="U68">
        <v>0.88731056097290462</v>
      </c>
      <c r="V68">
        <v>12.023248070970741</v>
      </c>
      <c r="W68">
        <v>25.041383373040979</v>
      </c>
      <c r="X68">
        <v>634.9</v>
      </c>
      <c r="Y68" s="5">
        <f t="shared" si="10"/>
        <v>644.9</v>
      </c>
    </row>
    <row r="69" spans="1:25" x14ac:dyDescent="0.25">
      <c r="A69" s="2">
        <v>45540</v>
      </c>
      <c r="B69" t="s">
        <v>21</v>
      </c>
      <c r="C69" t="s">
        <v>46</v>
      </c>
      <c r="D69" s="6">
        <v>2.9676</v>
      </c>
      <c r="E69" s="6" t="s">
        <v>30</v>
      </c>
      <c r="F69" s="3" t="s">
        <v>37</v>
      </c>
      <c r="G69" s="3" t="s">
        <v>38</v>
      </c>
      <c r="H69" s="6">
        <v>0.21490000000000001</v>
      </c>
      <c r="I69" s="6">
        <v>6.6100000000000006E-2</v>
      </c>
      <c r="J69" s="6" t="s">
        <v>22</v>
      </c>
      <c r="K69" s="6">
        <f t="shared" si="8"/>
        <v>7.2415419867906727E-2</v>
      </c>
      <c r="L69" s="7">
        <v>0.83125000000000004</v>
      </c>
      <c r="M69" s="7">
        <v>0.83819444444444402</v>
      </c>
      <c r="N69" s="7">
        <f t="shared" si="9"/>
        <v>6.9444444444439757E-3</v>
      </c>
      <c r="O69" s="7"/>
      <c r="P69" s="7"/>
      <c r="Q69" s="7"/>
      <c r="R69" s="5">
        <v>10</v>
      </c>
      <c r="S69">
        <v>6.3642969069766107</v>
      </c>
      <c r="T69">
        <v>11.693393629781667</v>
      </c>
      <c r="U69">
        <v>0.54861860049044819</v>
      </c>
      <c r="V69">
        <v>12.873861770769976</v>
      </c>
      <c r="W69">
        <v>25.113572922573049</v>
      </c>
      <c r="X69">
        <v>664.9</v>
      </c>
      <c r="Y69" s="5">
        <f t="shared" si="10"/>
        <v>674.9</v>
      </c>
    </row>
    <row r="70" spans="1:25" x14ac:dyDescent="0.25">
      <c r="A70" s="2">
        <v>45540</v>
      </c>
      <c r="B70" t="s">
        <v>21</v>
      </c>
      <c r="C70" t="s">
        <v>46</v>
      </c>
      <c r="D70" s="6">
        <v>2.9676</v>
      </c>
      <c r="E70" s="6" t="s">
        <v>30</v>
      </c>
      <c r="F70" s="3" t="s">
        <v>37</v>
      </c>
      <c r="G70" s="3" t="s">
        <v>38</v>
      </c>
      <c r="H70" s="6">
        <v>0.21490000000000001</v>
      </c>
      <c r="I70" s="6">
        <v>6.6100000000000006E-2</v>
      </c>
      <c r="J70" s="6" t="s">
        <v>22</v>
      </c>
      <c r="K70" s="6">
        <f t="shared" si="8"/>
        <v>7.2415419867906727E-2</v>
      </c>
      <c r="L70" s="7">
        <v>0.83125000000000004</v>
      </c>
      <c r="M70" s="7">
        <v>0.83819444444444402</v>
      </c>
      <c r="N70" s="7">
        <f t="shared" si="9"/>
        <v>6.9444444444439757E-3</v>
      </c>
      <c r="O70" s="7"/>
      <c r="P70" s="7"/>
      <c r="Q70" s="7"/>
      <c r="R70" s="5">
        <v>10</v>
      </c>
      <c r="S70">
        <v>6.4097709481461953</v>
      </c>
      <c r="T70">
        <v>13.905011261249518</v>
      </c>
      <c r="U70">
        <v>0.45364907201325561</v>
      </c>
      <c r="V70">
        <v>8.379883923391823</v>
      </c>
      <c r="W70">
        <v>25.137691267446378</v>
      </c>
      <c r="X70">
        <v>694.9</v>
      </c>
      <c r="Y70" s="5">
        <f t="shared" si="10"/>
        <v>704.9</v>
      </c>
    </row>
    <row r="71" spans="1:25" x14ac:dyDescent="0.25">
      <c r="A71" s="2">
        <v>45541</v>
      </c>
      <c r="B71" t="s">
        <v>20</v>
      </c>
      <c r="C71" t="s">
        <v>47</v>
      </c>
      <c r="D71" s="8">
        <v>1.8928</v>
      </c>
      <c r="E71" s="8" t="s">
        <v>63</v>
      </c>
      <c r="F71" s="8" t="s">
        <v>64</v>
      </c>
      <c r="G71" s="3" t="s">
        <v>38</v>
      </c>
      <c r="H71" s="8">
        <v>0</v>
      </c>
      <c r="I71" s="8">
        <v>0</v>
      </c>
      <c r="J71" s="8" t="s">
        <v>22</v>
      </c>
      <c r="K71" s="6">
        <f t="shared" si="8"/>
        <v>0</v>
      </c>
      <c r="L71" s="9">
        <v>0.84722222222222221</v>
      </c>
      <c r="M71" s="9">
        <v>0.8520833333333333</v>
      </c>
      <c r="N71" s="9">
        <f t="shared" si="9"/>
        <v>4.8611111111110938E-3</v>
      </c>
      <c r="O71" s="9"/>
      <c r="P71" s="9"/>
      <c r="Q71" s="9"/>
      <c r="R71" s="5">
        <v>7</v>
      </c>
      <c r="S71">
        <v>3.935840049266278</v>
      </c>
      <c r="T71">
        <v>9.4851993602241613</v>
      </c>
      <c r="U71">
        <v>0.41801081253744593</v>
      </c>
      <c r="V71">
        <v>46.793724129395741</v>
      </c>
      <c r="W71">
        <v>26.459742352962941</v>
      </c>
      <c r="X71">
        <v>34.9</v>
      </c>
      <c r="Y71" s="5">
        <f t="shared" si="10"/>
        <v>41.9</v>
      </c>
    </row>
    <row r="72" spans="1:25" x14ac:dyDescent="0.25">
      <c r="A72" s="2">
        <v>45541</v>
      </c>
      <c r="B72" t="s">
        <v>20</v>
      </c>
      <c r="C72" t="s">
        <v>47</v>
      </c>
      <c r="D72" s="8">
        <v>1.8928</v>
      </c>
      <c r="E72" s="8" t="s">
        <v>63</v>
      </c>
      <c r="F72" s="8" t="s">
        <v>64</v>
      </c>
      <c r="G72" s="3" t="s">
        <v>38</v>
      </c>
      <c r="H72" s="8">
        <v>0</v>
      </c>
      <c r="I72" s="8">
        <v>0</v>
      </c>
      <c r="J72" s="8" t="s">
        <v>22</v>
      </c>
      <c r="K72" s="6">
        <f t="shared" si="8"/>
        <v>0</v>
      </c>
      <c r="L72" s="9">
        <v>0.84722222222222221</v>
      </c>
      <c r="M72" s="9">
        <v>0.8520833333333333</v>
      </c>
      <c r="N72" s="9">
        <f t="shared" si="9"/>
        <v>4.8611111111110938E-3</v>
      </c>
      <c r="O72" s="9"/>
      <c r="P72" s="9"/>
      <c r="Q72" s="9"/>
      <c r="R72" s="5">
        <v>7</v>
      </c>
      <c r="S72">
        <v>3.5316642257680311</v>
      </c>
      <c r="T72">
        <v>7.8250726158992165</v>
      </c>
      <c r="U72">
        <v>0.48060430116354746</v>
      </c>
      <c r="V72">
        <v>30.341317514873332</v>
      </c>
      <c r="W72">
        <v>26.086994998226167</v>
      </c>
      <c r="X72">
        <v>64.900000000000006</v>
      </c>
      <c r="Y72" s="5">
        <f t="shared" si="10"/>
        <v>71.900000000000006</v>
      </c>
    </row>
    <row r="73" spans="1:25" x14ac:dyDescent="0.25">
      <c r="A73" s="2">
        <v>45541</v>
      </c>
      <c r="B73" t="s">
        <v>20</v>
      </c>
      <c r="C73" t="s">
        <v>47</v>
      </c>
      <c r="D73" s="8">
        <v>1.8928</v>
      </c>
      <c r="E73" s="8" t="s">
        <v>63</v>
      </c>
      <c r="F73" s="8" t="s">
        <v>64</v>
      </c>
      <c r="G73" s="3" t="s">
        <v>38</v>
      </c>
      <c r="H73" s="8">
        <v>0</v>
      </c>
      <c r="I73" s="8">
        <v>0</v>
      </c>
      <c r="J73" s="8" t="s">
        <v>22</v>
      </c>
      <c r="K73" s="6">
        <f t="shared" si="8"/>
        <v>0</v>
      </c>
      <c r="L73" s="9">
        <v>0.84722222222222199</v>
      </c>
      <c r="M73" s="9">
        <v>0.85208333333333297</v>
      </c>
      <c r="N73" s="9">
        <f t="shared" ref="N73:N95" si="11">M73-L73</f>
        <v>4.8611111111109828E-3</v>
      </c>
      <c r="O73" s="9"/>
      <c r="P73" s="9"/>
      <c r="Q73" s="9"/>
      <c r="R73" s="5">
        <v>7</v>
      </c>
      <c r="S73">
        <v>4.25941361195322</v>
      </c>
      <c r="T73">
        <v>6.4894914973372293</v>
      </c>
      <c r="U73">
        <v>0.78430951456978615</v>
      </c>
      <c r="V73">
        <v>27.970334653937627</v>
      </c>
      <c r="W73">
        <v>26.181242549921969</v>
      </c>
      <c r="X73">
        <v>94.9</v>
      </c>
      <c r="Y73" s="5">
        <f t="shared" si="10"/>
        <v>101.9</v>
      </c>
    </row>
    <row r="74" spans="1:25" x14ac:dyDescent="0.25">
      <c r="A74" s="2">
        <v>45541</v>
      </c>
      <c r="B74" t="s">
        <v>20</v>
      </c>
      <c r="C74" t="s">
        <v>47</v>
      </c>
      <c r="D74" s="8">
        <v>1.8928</v>
      </c>
      <c r="E74" s="8" t="s">
        <v>63</v>
      </c>
      <c r="F74" s="8" t="s">
        <v>64</v>
      </c>
      <c r="G74" s="3" t="s">
        <v>38</v>
      </c>
      <c r="H74" s="8">
        <v>0</v>
      </c>
      <c r="I74" s="8">
        <v>0</v>
      </c>
      <c r="J74" s="8" t="s">
        <v>22</v>
      </c>
      <c r="K74" s="6">
        <f t="shared" si="8"/>
        <v>0</v>
      </c>
      <c r="L74" s="9">
        <v>0.84722222222222199</v>
      </c>
      <c r="M74" s="9">
        <v>0.85208333333333297</v>
      </c>
      <c r="N74" s="9">
        <f t="shared" si="11"/>
        <v>4.8611111111109828E-3</v>
      </c>
      <c r="O74" s="9"/>
      <c r="P74" s="9"/>
      <c r="Q74" s="9"/>
      <c r="R74" s="5">
        <v>7</v>
      </c>
      <c r="S74">
        <v>3.5524832335672523</v>
      </c>
      <c r="T74">
        <v>7.8593821816424283</v>
      </c>
      <c r="U74">
        <v>0.57066178519220245</v>
      </c>
      <c r="V74">
        <v>25.643391291968868</v>
      </c>
      <c r="W74">
        <v>26.44326653586743</v>
      </c>
      <c r="X74">
        <v>124.9</v>
      </c>
      <c r="Y74" s="5">
        <f t="shared" si="10"/>
        <v>131.9</v>
      </c>
    </row>
    <row r="75" spans="1:25" x14ac:dyDescent="0.25">
      <c r="A75" s="2">
        <v>45541</v>
      </c>
      <c r="B75" t="s">
        <v>20</v>
      </c>
      <c r="C75" t="s">
        <v>47</v>
      </c>
      <c r="D75" s="8">
        <v>1.8928</v>
      </c>
      <c r="E75" s="8" t="s">
        <v>63</v>
      </c>
      <c r="F75" s="8" t="s">
        <v>64</v>
      </c>
      <c r="G75" s="3" t="s">
        <v>38</v>
      </c>
      <c r="H75" s="8">
        <v>0</v>
      </c>
      <c r="I75" s="8">
        <v>0</v>
      </c>
      <c r="J75" s="8" t="s">
        <v>22</v>
      </c>
      <c r="K75" s="6">
        <f t="shared" si="8"/>
        <v>0</v>
      </c>
      <c r="L75" s="9">
        <v>0.84722222222222199</v>
      </c>
      <c r="M75" s="9">
        <v>0.85208333333333297</v>
      </c>
      <c r="N75" s="9">
        <f t="shared" si="11"/>
        <v>4.8611111111109828E-3</v>
      </c>
      <c r="O75" s="9"/>
      <c r="P75" s="9"/>
      <c r="Q75" s="9"/>
      <c r="R75" s="5">
        <v>7</v>
      </c>
      <c r="S75">
        <v>3.4340761994873281</v>
      </c>
      <c r="T75">
        <v>5.8740757257048388</v>
      </c>
      <c r="U75">
        <v>0.77443080416452226</v>
      </c>
      <c r="V75">
        <v>20.915150847797264</v>
      </c>
      <c r="W75">
        <v>26.299224301968849</v>
      </c>
      <c r="X75">
        <v>154.9</v>
      </c>
      <c r="Y75" s="5">
        <f t="shared" si="10"/>
        <v>161.9</v>
      </c>
    </row>
    <row r="76" spans="1:25" x14ac:dyDescent="0.25">
      <c r="A76" s="2">
        <v>45541</v>
      </c>
      <c r="B76" t="s">
        <v>20</v>
      </c>
      <c r="C76" t="s">
        <v>47</v>
      </c>
      <c r="D76" s="8">
        <v>1.8928</v>
      </c>
      <c r="E76" s="8" t="s">
        <v>63</v>
      </c>
      <c r="F76" s="8" t="s">
        <v>64</v>
      </c>
      <c r="G76" s="3" t="s">
        <v>38</v>
      </c>
      <c r="H76" s="8">
        <v>0</v>
      </c>
      <c r="I76" s="8">
        <v>0</v>
      </c>
      <c r="J76" s="8" t="s">
        <v>22</v>
      </c>
      <c r="K76" s="6">
        <f t="shared" si="8"/>
        <v>0</v>
      </c>
      <c r="L76" s="9">
        <v>0.84722222222222199</v>
      </c>
      <c r="M76" s="9">
        <v>0.85208333333333297</v>
      </c>
      <c r="N76" s="9">
        <f t="shared" si="11"/>
        <v>4.8611111111109828E-3</v>
      </c>
      <c r="O76" s="9"/>
      <c r="P76" s="9"/>
      <c r="Q76" s="9"/>
      <c r="R76" s="5">
        <v>7</v>
      </c>
      <c r="S76">
        <v>3.7487618911520459</v>
      </c>
      <c r="T76">
        <v>6.2484119777792912</v>
      </c>
      <c r="U76">
        <v>0.95196879889785557</v>
      </c>
      <c r="V76">
        <v>19.813434847290456</v>
      </c>
      <c r="W76">
        <v>26.265698308654962</v>
      </c>
      <c r="X76">
        <v>184.9</v>
      </c>
      <c r="Y76" s="5">
        <f t="shared" si="10"/>
        <v>191.9</v>
      </c>
    </row>
    <row r="77" spans="1:25" x14ac:dyDescent="0.25">
      <c r="A77" s="2">
        <v>45541</v>
      </c>
      <c r="B77" t="s">
        <v>20</v>
      </c>
      <c r="C77" t="s">
        <v>47</v>
      </c>
      <c r="D77" s="8">
        <v>1.8928</v>
      </c>
      <c r="E77" s="8" t="s">
        <v>63</v>
      </c>
      <c r="F77" s="8" t="s">
        <v>64</v>
      </c>
      <c r="G77" s="3" t="s">
        <v>38</v>
      </c>
      <c r="H77" s="8">
        <v>0</v>
      </c>
      <c r="I77" s="8">
        <v>0</v>
      </c>
      <c r="J77" s="8" t="s">
        <v>22</v>
      </c>
      <c r="K77" s="6">
        <f t="shared" si="8"/>
        <v>0</v>
      </c>
      <c r="L77" s="9">
        <v>0.84722222222222199</v>
      </c>
      <c r="M77" s="9">
        <v>0.85208333333333297</v>
      </c>
      <c r="N77" s="9">
        <f t="shared" si="11"/>
        <v>4.8611111111109828E-3</v>
      </c>
      <c r="O77" s="9"/>
      <c r="P77" s="9"/>
      <c r="Q77" s="9"/>
      <c r="R77" s="5">
        <v>7</v>
      </c>
      <c r="S77">
        <v>3.4560592611949321</v>
      </c>
      <c r="T77">
        <v>8.6077786427788254</v>
      </c>
      <c r="U77">
        <v>0.49119922075886957</v>
      </c>
      <c r="V77">
        <v>19.62221719341132</v>
      </c>
      <c r="W77">
        <v>26.215598077875192</v>
      </c>
      <c r="X77">
        <v>214.9</v>
      </c>
      <c r="Y77" s="5">
        <f t="shared" si="10"/>
        <v>221.9</v>
      </c>
    </row>
    <row r="78" spans="1:25" x14ac:dyDescent="0.25">
      <c r="A78" s="2">
        <v>45541</v>
      </c>
      <c r="B78" t="s">
        <v>20</v>
      </c>
      <c r="C78" t="s">
        <v>47</v>
      </c>
      <c r="D78" s="8">
        <v>1.8928</v>
      </c>
      <c r="E78" s="8" t="s">
        <v>63</v>
      </c>
      <c r="F78" s="8" t="s">
        <v>64</v>
      </c>
      <c r="G78" s="3" t="s">
        <v>38</v>
      </c>
      <c r="H78" s="8">
        <v>0</v>
      </c>
      <c r="I78" s="8">
        <v>0</v>
      </c>
      <c r="J78" s="8" t="s">
        <v>22</v>
      </c>
      <c r="K78" s="6">
        <f t="shared" si="8"/>
        <v>0</v>
      </c>
      <c r="L78" s="9">
        <v>0.84722222222222199</v>
      </c>
      <c r="M78" s="9">
        <v>0.85208333333333297</v>
      </c>
      <c r="N78" s="9">
        <f t="shared" si="11"/>
        <v>4.8611111111109828E-3</v>
      </c>
      <c r="O78" s="9"/>
      <c r="P78" s="9"/>
      <c r="Q78" s="9"/>
      <c r="R78" s="5">
        <v>7</v>
      </c>
      <c r="S78">
        <v>3.2705910622514636</v>
      </c>
      <c r="T78">
        <v>2.6258096570573319</v>
      </c>
      <c r="U78">
        <v>-0.13825656510428813</v>
      </c>
      <c r="V78">
        <v>22.829047055847973</v>
      </c>
      <c r="W78">
        <v>26.31278166159839</v>
      </c>
      <c r="X78">
        <v>244.9</v>
      </c>
      <c r="Y78" s="5">
        <f t="shared" si="10"/>
        <v>251.9</v>
      </c>
    </row>
    <row r="79" spans="1:25" x14ac:dyDescent="0.25">
      <c r="A79" s="2">
        <v>45541</v>
      </c>
      <c r="B79" t="s">
        <v>20</v>
      </c>
      <c r="C79" t="s">
        <v>47</v>
      </c>
      <c r="D79" s="8">
        <v>1.8928</v>
      </c>
      <c r="E79" s="8" t="s">
        <v>63</v>
      </c>
      <c r="F79" s="8" t="s">
        <v>64</v>
      </c>
      <c r="G79" s="3" t="s">
        <v>38</v>
      </c>
      <c r="H79" s="8">
        <v>0</v>
      </c>
      <c r="I79" s="8">
        <v>0</v>
      </c>
      <c r="J79" s="8" t="s">
        <v>22</v>
      </c>
      <c r="K79" s="6">
        <f t="shared" si="8"/>
        <v>0</v>
      </c>
      <c r="L79" s="9">
        <v>0.84722222222222199</v>
      </c>
      <c r="M79" s="9">
        <v>0.85208333333333297</v>
      </c>
      <c r="N79" s="9">
        <f t="shared" si="11"/>
        <v>4.8611111111109828E-3</v>
      </c>
      <c r="O79" s="9"/>
      <c r="P79" s="9"/>
      <c r="Q79" s="9"/>
      <c r="R79" s="5">
        <v>7</v>
      </c>
      <c r="S79">
        <v>3.8152850552748578</v>
      </c>
      <c r="T79">
        <v>2.6198599489170351</v>
      </c>
      <c r="U79">
        <v>-1.0800118471405444</v>
      </c>
      <c r="V79">
        <v>23.805209715789477</v>
      </c>
      <c r="W79">
        <v>26.509751847855771</v>
      </c>
      <c r="X79">
        <v>274.89999999999998</v>
      </c>
      <c r="Y79" s="5">
        <f t="shared" si="10"/>
        <v>281.89999999999998</v>
      </c>
    </row>
    <row r="80" spans="1:25" x14ac:dyDescent="0.25">
      <c r="A80" s="2">
        <v>45541</v>
      </c>
      <c r="B80" t="s">
        <v>20</v>
      </c>
      <c r="C80" t="s">
        <v>47</v>
      </c>
      <c r="D80" s="8">
        <v>1.8928</v>
      </c>
      <c r="E80" s="8" t="s">
        <v>63</v>
      </c>
      <c r="F80" s="8" t="s">
        <v>64</v>
      </c>
      <c r="G80" s="3" t="s">
        <v>38</v>
      </c>
      <c r="H80" s="8">
        <v>0</v>
      </c>
      <c r="I80" s="8">
        <v>0</v>
      </c>
      <c r="J80" s="8" t="s">
        <v>22</v>
      </c>
      <c r="K80" s="6">
        <f t="shared" si="8"/>
        <v>0</v>
      </c>
      <c r="L80" s="9">
        <v>0.84722222222222199</v>
      </c>
      <c r="M80" s="9">
        <v>0.85208333333333297</v>
      </c>
      <c r="N80" s="9">
        <f t="shared" si="11"/>
        <v>4.8611111111109828E-3</v>
      </c>
      <c r="O80" s="9"/>
      <c r="P80" s="9"/>
      <c r="Q80" s="9"/>
      <c r="R80" s="5">
        <v>7</v>
      </c>
      <c r="S80">
        <v>3.577189756038988</v>
      </c>
      <c r="T80">
        <v>4.0699871619767052</v>
      </c>
      <c r="U80">
        <v>0.29647395610701766</v>
      </c>
      <c r="V80">
        <v>19.532862123294347</v>
      </c>
      <c r="W80">
        <v>26.248096834327473</v>
      </c>
      <c r="X80">
        <v>304.89999999999998</v>
      </c>
      <c r="Y80" s="5">
        <f t="shared" si="10"/>
        <v>311.89999999999998</v>
      </c>
    </row>
    <row r="81" spans="1:25" x14ac:dyDescent="0.25">
      <c r="A81" s="2">
        <v>45541</v>
      </c>
      <c r="B81" t="s">
        <v>20</v>
      </c>
      <c r="C81" t="s">
        <v>47</v>
      </c>
      <c r="D81" s="8">
        <v>1.8928</v>
      </c>
      <c r="E81" s="8" t="s">
        <v>63</v>
      </c>
      <c r="F81" s="8" t="s">
        <v>64</v>
      </c>
      <c r="G81" s="3" t="s">
        <v>38</v>
      </c>
      <c r="H81" s="8">
        <v>0</v>
      </c>
      <c r="I81" s="8">
        <v>0</v>
      </c>
      <c r="J81" s="8" t="s">
        <v>22</v>
      </c>
      <c r="K81" s="6">
        <f t="shared" si="8"/>
        <v>0</v>
      </c>
      <c r="L81" s="9">
        <v>0.84722222222222199</v>
      </c>
      <c r="M81" s="9">
        <v>0.85208333333333297</v>
      </c>
      <c r="N81" s="9">
        <f t="shared" si="11"/>
        <v>4.8611111111109828E-3</v>
      </c>
      <c r="O81" s="9"/>
      <c r="P81" s="9"/>
      <c r="Q81" s="9"/>
      <c r="R81" s="5">
        <v>7</v>
      </c>
      <c r="S81">
        <v>3.3150795476604316</v>
      </c>
      <c r="T81">
        <v>3.786320468147593</v>
      </c>
      <c r="U81">
        <v>0.52374481651150051</v>
      </c>
      <c r="V81">
        <v>19.986392823255393</v>
      </c>
      <c r="W81">
        <v>26.269152098693958</v>
      </c>
      <c r="X81">
        <v>334.9</v>
      </c>
      <c r="Y81" s="5">
        <f t="shared" si="10"/>
        <v>341.9</v>
      </c>
    </row>
    <row r="82" spans="1:25" x14ac:dyDescent="0.25">
      <c r="A82" s="2">
        <v>45541</v>
      </c>
      <c r="B82" t="s">
        <v>20</v>
      </c>
      <c r="C82" t="s">
        <v>47</v>
      </c>
      <c r="D82" s="8">
        <v>1.8928</v>
      </c>
      <c r="E82" s="8" t="s">
        <v>63</v>
      </c>
      <c r="F82" s="8" t="s">
        <v>64</v>
      </c>
      <c r="G82" s="3" t="s">
        <v>38</v>
      </c>
      <c r="H82" s="8">
        <v>0</v>
      </c>
      <c r="I82" s="8">
        <v>0</v>
      </c>
      <c r="J82" s="8" t="s">
        <v>22</v>
      </c>
      <c r="K82" s="6">
        <f t="shared" si="8"/>
        <v>0</v>
      </c>
      <c r="L82" s="9">
        <v>0.84722222222222199</v>
      </c>
      <c r="M82" s="9">
        <v>0.85208333333333297</v>
      </c>
      <c r="N82" s="9">
        <f t="shared" si="11"/>
        <v>4.8611111111109828E-3</v>
      </c>
      <c r="O82" s="9"/>
      <c r="P82" s="9"/>
      <c r="Q82" s="9"/>
      <c r="R82" s="5">
        <v>7</v>
      </c>
      <c r="S82">
        <v>3.3349243165319673</v>
      </c>
      <c r="T82">
        <v>3.7609144924233062</v>
      </c>
      <c r="U82">
        <v>0.6910328820678362</v>
      </c>
      <c r="V82">
        <v>16.441786011553603</v>
      </c>
      <c r="W82">
        <v>26.122522323255382</v>
      </c>
      <c r="X82">
        <v>364.9</v>
      </c>
      <c r="Y82" s="5">
        <f t="shared" si="10"/>
        <v>371.9</v>
      </c>
    </row>
    <row r="83" spans="1:25" x14ac:dyDescent="0.25">
      <c r="A83" s="2">
        <v>45541</v>
      </c>
      <c r="B83" t="s">
        <v>20</v>
      </c>
      <c r="C83" t="s">
        <v>47</v>
      </c>
      <c r="D83" s="8">
        <v>1.8928</v>
      </c>
      <c r="E83" s="8" t="s">
        <v>63</v>
      </c>
      <c r="F83" s="8" t="s">
        <v>64</v>
      </c>
      <c r="G83" s="3" t="s">
        <v>38</v>
      </c>
      <c r="H83" s="8">
        <v>0</v>
      </c>
      <c r="I83" s="8">
        <v>0</v>
      </c>
      <c r="J83" s="8" t="s">
        <v>22</v>
      </c>
      <c r="K83" s="6">
        <f t="shared" si="8"/>
        <v>0</v>
      </c>
      <c r="L83" s="9">
        <v>0.84722222222222199</v>
      </c>
      <c r="M83" s="9">
        <v>0.85208333333333297</v>
      </c>
      <c r="N83" s="9">
        <f t="shared" si="11"/>
        <v>4.8611111111109828E-3</v>
      </c>
      <c r="O83" s="9"/>
      <c r="P83" s="9"/>
      <c r="Q83" s="9"/>
      <c r="R83" s="5">
        <v>7</v>
      </c>
      <c r="S83">
        <v>3.1763607481559468</v>
      </c>
      <c r="T83">
        <v>2.7844781994186207</v>
      </c>
      <c r="U83">
        <v>0.68902647705555553</v>
      </c>
      <c r="V83">
        <v>16.002117965436657</v>
      </c>
      <c r="W83">
        <v>26.159159476666659</v>
      </c>
      <c r="X83">
        <v>394.9</v>
      </c>
      <c r="Y83" s="5">
        <f t="shared" si="10"/>
        <v>401.9</v>
      </c>
    </row>
    <row r="84" spans="1:25" x14ac:dyDescent="0.25">
      <c r="A84" s="2">
        <v>45541</v>
      </c>
      <c r="B84" t="s">
        <v>20</v>
      </c>
      <c r="C84" t="s">
        <v>47</v>
      </c>
      <c r="D84" s="8">
        <v>1.8928</v>
      </c>
      <c r="E84" s="8" t="s">
        <v>63</v>
      </c>
      <c r="F84" s="8" t="s">
        <v>64</v>
      </c>
      <c r="G84" s="3" t="s">
        <v>38</v>
      </c>
      <c r="H84" s="8">
        <v>0</v>
      </c>
      <c r="I84" s="8">
        <v>0</v>
      </c>
      <c r="J84" s="8" t="s">
        <v>22</v>
      </c>
      <c r="K84" s="6">
        <f t="shared" si="8"/>
        <v>0</v>
      </c>
      <c r="L84" s="9">
        <v>0.84722222222222199</v>
      </c>
      <c r="M84" s="9">
        <v>0.85208333333333297</v>
      </c>
      <c r="N84" s="9">
        <f t="shared" si="11"/>
        <v>4.8611111111109828E-3</v>
      </c>
      <c r="O84" s="9"/>
      <c r="P84" s="9"/>
      <c r="Q84" s="9"/>
      <c r="R84" s="5">
        <v>7</v>
      </c>
      <c r="S84">
        <v>3.4420254790682274</v>
      </c>
      <c r="T84">
        <v>5.3691226935116942</v>
      </c>
      <c r="U84">
        <v>0.72904860200487354</v>
      </c>
      <c r="V84">
        <v>19.435867772923984</v>
      </c>
      <c r="W84">
        <v>26.220640054814861</v>
      </c>
      <c r="X84">
        <v>424.9</v>
      </c>
      <c r="Y84" s="5">
        <f t="shared" si="10"/>
        <v>431.9</v>
      </c>
    </row>
    <row r="85" spans="1:25" x14ac:dyDescent="0.25">
      <c r="A85" s="2">
        <v>45541</v>
      </c>
      <c r="B85" t="s">
        <v>20</v>
      </c>
      <c r="C85" t="s">
        <v>47</v>
      </c>
      <c r="D85" s="8">
        <v>1.8928</v>
      </c>
      <c r="E85" s="8" t="s">
        <v>63</v>
      </c>
      <c r="F85" s="8" t="s">
        <v>64</v>
      </c>
      <c r="G85" s="3" t="s">
        <v>38</v>
      </c>
      <c r="H85" s="8">
        <v>0</v>
      </c>
      <c r="I85" s="8">
        <v>0</v>
      </c>
      <c r="J85" s="8" t="s">
        <v>22</v>
      </c>
      <c r="K85" s="6">
        <f t="shared" si="8"/>
        <v>0</v>
      </c>
      <c r="L85" s="9">
        <v>0.84722222222222199</v>
      </c>
      <c r="M85" s="9">
        <v>0.85208333333333297</v>
      </c>
      <c r="N85" s="9">
        <f t="shared" si="11"/>
        <v>4.8611111111109828E-3</v>
      </c>
      <c r="O85" s="9"/>
      <c r="P85" s="9"/>
      <c r="Q85" s="9"/>
      <c r="R85" s="5">
        <v>7</v>
      </c>
      <c r="S85">
        <v>3.5480787165925944</v>
      </c>
      <c r="T85">
        <v>2.7842747468089075</v>
      </c>
      <c r="U85">
        <v>0.25588697991929854</v>
      </c>
      <c r="V85">
        <v>21.610442511832371</v>
      </c>
      <c r="W85">
        <v>26.278844921988345</v>
      </c>
      <c r="X85">
        <v>454.9</v>
      </c>
      <c r="Y85" s="5">
        <f t="shared" si="10"/>
        <v>461.9</v>
      </c>
    </row>
    <row r="86" spans="1:25" x14ac:dyDescent="0.25">
      <c r="A86" s="2">
        <v>45541</v>
      </c>
      <c r="B86" t="s">
        <v>20</v>
      </c>
      <c r="C86" t="s">
        <v>47</v>
      </c>
      <c r="D86" s="8">
        <v>1.8928</v>
      </c>
      <c r="E86" s="8" t="s">
        <v>63</v>
      </c>
      <c r="F86" s="8" t="s">
        <v>64</v>
      </c>
      <c r="G86" s="3" t="s">
        <v>38</v>
      </c>
      <c r="H86" s="8">
        <v>0</v>
      </c>
      <c r="I86" s="8">
        <v>0</v>
      </c>
      <c r="J86" s="8" t="s">
        <v>22</v>
      </c>
      <c r="K86" s="6">
        <f t="shared" si="8"/>
        <v>0</v>
      </c>
      <c r="L86" s="9">
        <v>0.84722222222222199</v>
      </c>
      <c r="M86" s="9">
        <v>0.85208333333333297</v>
      </c>
      <c r="N86" s="9">
        <f t="shared" si="11"/>
        <v>4.8611111111109828E-3</v>
      </c>
      <c r="O86" s="9"/>
      <c r="P86" s="9"/>
      <c r="Q86" s="9"/>
      <c r="R86" s="5">
        <v>7</v>
      </c>
      <c r="S86">
        <v>3.2007309257875267</v>
      </c>
      <c r="T86">
        <v>4.1758995780010126</v>
      </c>
      <c r="U86">
        <v>0.73601005582787593</v>
      </c>
      <c r="V86">
        <v>21.670272549727116</v>
      </c>
      <c r="W86">
        <v>26.201137240682247</v>
      </c>
      <c r="X86">
        <v>484.9</v>
      </c>
      <c r="Y86" s="5">
        <f t="shared" si="10"/>
        <v>491.9</v>
      </c>
    </row>
    <row r="87" spans="1:25" x14ac:dyDescent="0.25">
      <c r="A87" s="2">
        <v>45541</v>
      </c>
      <c r="B87" t="s">
        <v>20</v>
      </c>
      <c r="C87" t="s">
        <v>47</v>
      </c>
      <c r="D87" s="8">
        <v>1.8928</v>
      </c>
      <c r="E87" s="8" t="s">
        <v>63</v>
      </c>
      <c r="F87" s="8" t="s">
        <v>64</v>
      </c>
      <c r="G87" s="3" t="s">
        <v>38</v>
      </c>
      <c r="H87" s="8">
        <v>0</v>
      </c>
      <c r="I87" s="8">
        <v>0</v>
      </c>
      <c r="J87" s="8" t="s">
        <v>22</v>
      </c>
      <c r="K87" s="6">
        <f t="shared" si="8"/>
        <v>0</v>
      </c>
      <c r="L87" s="9">
        <v>0.84722222222222199</v>
      </c>
      <c r="M87" s="9">
        <v>0.85208333333333297</v>
      </c>
      <c r="N87" s="9">
        <f t="shared" si="11"/>
        <v>4.8611111111109828E-3</v>
      </c>
      <c r="O87" s="9"/>
      <c r="P87" s="9"/>
      <c r="Q87" s="9"/>
      <c r="R87" s="5">
        <v>7</v>
      </c>
      <c r="S87">
        <v>3.6729565592491227</v>
      </c>
      <c r="T87">
        <v>3.5634138252744241</v>
      </c>
      <c r="U87">
        <v>0.87240014842904468</v>
      </c>
      <c r="V87">
        <v>21.627941043430791</v>
      </c>
      <c r="W87">
        <v>26.050989304268981</v>
      </c>
      <c r="X87">
        <v>514.9</v>
      </c>
      <c r="Y87" s="5">
        <f t="shared" si="10"/>
        <v>521.9</v>
      </c>
    </row>
    <row r="88" spans="1:25" x14ac:dyDescent="0.25">
      <c r="A88" s="2">
        <v>45541</v>
      </c>
      <c r="B88" t="s">
        <v>20</v>
      </c>
      <c r="C88" t="s">
        <v>47</v>
      </c>
      <c r="D88" s="8">
        <v>1.8928</v>
      </c>
      <c r="E88" s="8" t="s">
        <v>63</v>
      </c>
      <c r="F88" s="8" t="s">
        <v>64</v>
      </c>
      <c r="G88" s="3" t="s">
        <v>38</v>
      </c>
      <c r="H88" s="8">
        <v>0</v>
      </c>
      <c r="I88" s="8">
        <v>0</v>
      </c>
      <c r="J88" s="8" t="s">
        <v>22</v>
      </c>
      <c r="K88" s="6">
        <f t="shared" si="8"/>
        <v>0</v>
      </c>
      <c r="L88" s="9">
        <v>0.84722222222222199</v>
      </c>
      <c r="M88" s="9">
        <v>0.85208333333333297</v>
      </c>
      <c r="N88" s="9">
        <f t="shared" si="11"/>
        <v>4.8611111111109828E-3</v>
      </c>
      <c r="O88" s="9"/>
      <c r="P88" s="9"/>
      <c r="Q88" s="9"/>
      <c r="R88" s="5">
        <v>7</v>
      </c>
      <c r="S88">
        <v>3.1208745518165713</v>
      </c>
      <c r="T88">
        <v>5.8877797221461954</v>
      </c>
      <c r="U88">
        <v>0.57755662113216433</v>
      </c>
      <c r="V88">
        <v>16.96748367707211</v>
      </c>
      <c r="W88">
        <v>25.920856513099366</v>
      </c>
      <c r="X88">
        <v>544.9</v>
      </c>
      <c r="Y88" s="5">
        <f t="shared" si="10"/>
        <v>551.9</v>
      </c>
    </row>
    <row r="89" spans="1:25" x14ac:dyDescent="0.25">
      <c r="A89" s="2">
        <v>45541</v>
      </c>
      <c r="B89" t="s">
        <v>20</v>
      </c>
      <c r="C89" t="s">
        <v>47</v>
      </c>
      <c r="D89" s="8">
        <v>1.8928</v>
      </c>
      <c r="E89" s="8" t="s">
        <v>63</v>
      </c>
      <c r="F89" s="8" t="s">
        <v>64</v>
      </c>
      <c r="G89" s="3" t="s">
        <v>38</v>
      </c>
      <c r="H89" s="8">
        <v>0</v>
      </c>
      <c r="I89" s="8">
        <v>0</v>
      </c>
      <c r="J89" s="8" t="s">
        <v>22</v>
      </c>
      <c r="K89" s="6">
        <f t="shared" si="8"/>
        <v>0</v>
      </c>
      <c r="L89" s="9">
        <v>0.84722222222222199</v>
      </c>
      <c r="M89" s="9">
        <v>0.85208333333333297</v>
      </c>
      <c r="N89" s="9">
        <f t="shared" si="11"/>
        <v>4.8611111111109828E-3</v>
      </c>
      <c r="O89" s="9"/>
      <c r="P89" s="9"/>
      <c r="Q89" s="9"/>
      <c r="R89" s="5">
        <v>7</v>
      </c>
      <c r="S89">
        <v>2.9209954181949347</v>
      </c>
      <c r="T89">
        <v>5.9143685171606206</v>
      </c>
      <c r="U89">
        <v>0.59415574573333307</v>
      </c>
      <c r="V89">
        <v>14.801398557042882</v>
      </c>
      <c r="W89">
        <v>25.92696933549708</v>
      </c>
      <c r="X89">
        <v>574.9</v>
      </c>
      <c r="Y89" s="5">
        <f t="shared" si="10"/>
        <v>581.9</v>
      </c>
    </row>
    <row r="90" spans="1:25" x14ac:dyDescent="0.25">
      <c r="A90" s="2">
        <v>45541</v>
      </c>
      <c r="B90" t="s">
        <v>20</v>
      </c>
      <c r="C90" t="s">
        <v>47</v>
      </c>
      <c r="D90" s="8">
        <v>1.8928</v>
      </c>
      <c r="E90" s="8" t="s">
        <v>63</v>
      </c>
      <c r="F90" s="8" t="s">
        <v>64</v>
      </c>
      <c r="G90" s="3" t="s">
        <v>38</v>
      </c>
      <c r="H90" s="8">
        <v>0</v>
      </c>
      <c r="I90" s="8">
        <v>0</v>
      </c>
      <c r="J90" s="8" t="s">
        <v>22</v>
      </c>
      <c r="K90" s="6">
        <f t="shared" si="8"/>
        <v>0</v>
      </c>
      <c r="L90" s="9">
        <v>0.84722222222222199</v>
      </c>
      <c r="M90" s="9">
        <v>0.85208333333333297</v>
      </c>
      <c r="N90" s="9">
        <f t="shared" si="11"/>
        <v>4.8611111111109828E-3</v>
      </c>
      <c r="O90" s="9"/>
      <c r="P90" s="9"/>
      <c r="Q90" s="9"/>
      <c r="R90" s="5">
        <v>7</v>
      </c>
      <c r="S90">
        <v>3.0101138003333365</v>
      </c>
      <c r="T90">
        <v>5.0093013150103163</v>
      </c>
      <c r="U90">
        <v>0.18470454891052662</v>
      </c>
      <c r="V90">
        <v>13.876972384033147</v>
      </c>
      <c r="W90">
        <v>25.886528793684246</v>
      </c>
      <c r="X90">
        <v>604.9</v>
      </c>
      <c r="Y90" s="5">
        <f t="shared" si="10"/>
        <v>611.9</v>
      </c>
    </row>
    <row r="91" spans="1:25" x14ac:dyDescent="0.25">
      <c r="A91" s="2">
        <v>45541</v>
      </c>
      <c r="B91" t="s">
        <v>20</v>
      </c>
      <c r="C91" t="s">
        <v>47</v>
      </c>
      <c r="D91" s="8">
        <v>1.8928</v>
      </c>
      <c r="E91" s="8" t="s">
        <v>63</v>
      </c>
      <c r="F91" s="8" t="s">
        <v>64</v>
      </c>
      <c r="G91" s="3" t="s">
        <v>38</v>
      </c>
      <c r="H91" s="8">
        <v>0</v>
      </c>
      <c r="I91" s="8">
        <v>0</v>
      </c>
      <c r="J91" s="8" t="s">
        <v>22</v>
      </c>
      <c r="K91" s="6">
        <f t="shared" si="8"/>
        <v>0</v>
      </c>
      <c r="L91" s="9">
        <v>0.84722222222222199</v>
      </c>
      <c r="M91" s="9">
        <v>0.85208333333333297</v>
      </c>
      <c r="N91" s="9">
        <f t="shared" si="11"/>
        <v>4.8611111111109828E-3</v>
      </c>
      <c r="O91" s="9"/>
      <c r="P91" s="9"/>
      <c r="Q91" s="9"/>
      <c r="R91" s="5">
        <v>7</v>
      </c>
      <c r="S91">
        <v>2.8744360016159858</v>
      </c>
      <c r="T91">
        <v>4.8921346960035033</v>
      </c>
      <c r="U91">
        <v>0.7344755548399623</v>
      </c>
      <c r="V91">
        <v>18.03442863479534</v>
      </c>
      <c r="W91">
        <v>25.952486729590607</v>
      </c>
      <c r="X91">
        <v>634.9</v>
      </c>
      <c r="Y91" s="5">
        <f t="shared" si="10"/>
        <v>641.9</v>
      </c>
    </row>
    <row r="92" spans="1:25" x14ac:dyDescent="0.25">
      <c r="A92" s="2">
        <v>45541</v>
      </c>
      <c r="B92" t="s">
        <v>20</v>
      </c>
      <c r="C92" t="s">
        <v>47</v>
      </c>
      <c r="D92" s="8">
        <v>1.8928</v>
      </c>
      <c r="E92" s="8" t="s">
        <v>63</v>
      </c>
      <c r="F92" s="8" t="s">
        <v>64</v>
      </c>
      <c r="G92" s="3" t="s">
        <v>38</v>
      </c>
      <c r="H92" s="8">
        <v>0</v>
      </c>
      <c r="I92" s="8">
        <v>0</v>
      </c>
      <c r="J92" s="8" t="s">
        <v>22</v>
      </c>
      <c r="K92" s="6">
        <f t="shared" si="8"/>
        <v>0</v>
      </c>
      <c r="L92" s="9">
        <v>0.84722222222222199</v>
      </c>
      <c r="M92" s="9">
        <v>0.85208333333333297</v>
      </c>
      <c r="N92" s="9">
        <f t="shared" si="11"/>
        <v>4.8611111111109828E-3</v>
      </c>
      <c r="O92" s="9"/>
      <c r="P92" s="9"/>
      <c r="Q92" s="9"/>
      <c r="R92" s="5">
        <v>7</v>
      </c>
      <c r="S92">
        <v>3.0127352305364519</v>
      </c>
      <c r="T92">
        <v>4.576221951251001</v>
      </c>
      <c r="U92">
        <v>2.1116923909709566</v>
      </c>
      <c r="V92">
        <v>20.833088816413234</v>
      </c>
      <c r="W92">
        <v>26.06240872580895</v>
      </c>
      <c r="X92">
        <v>664.9</v>
      </c>
      <c r="Y92" s="5">
        <f t="shared" si="10"/>
        <v>671.9</v>
      </c>
    </row>
    <row r="93" spans="1:25" x14ac:dyDescent="0.25">
      <c r="A93" s="2">
        <v>45541</v>
      </c>
      <c r="B93" t="s">
        <v>20</v>
      </c>
      <c r="C93" t="s">
        <v>47</v>
      </c>
      <c r="D93" s="8">
        <v>1.8928</v>
      </c>
      <c r="E93" s="8" t="s">
        <v>63</v>
      </c>
      <c r="F93" s="8" t="s">
        <v>64</v>
      </c>
      <c r="G93" s="3" t="s">
        <v>38</v>
      </c>
      <c r="H93" s="8">
        <v>0</v>
      </c>
      <c r="I93" s="8">
        <v>0</v>
      </c>
      <c r="J93" s="8" t="s">
        <v>22</v>
      </c>
      <c r="K93" s="6">
        <f t="shared" si="8"/>
        <v>0</v>
      </c>
      <c r="L93" s="9">
        <v>0.84722222222222199</v>
      </c>
      <c r="M93" s="9">
        <v>0.85208333333333297</v>
      </c>
      <c r="N93" s="9">
        <f t="shared" si="11"/>
        <v>4.8611111111109828E-3</v>
      </c>
      <c r="O93" s="9"/>
      <c r="P93" s="9"/>
      <c r="Q93" s="9"/>
      <c r="R93" s="5">
        <v>7</v>
      </c>
      <c r="S93">
        <v>3.2841254471715398</v>
      </c>
      <c r="T93">
        <v>3.9329577120522194</v>
      </c>
      <c r="U93">
        <v>0.95211246909824621</v>
      </c>
      <c r="V93">
        <v>23.510880110292408</v>
      </c>
      <c r="W93">
        <v>26.202084856179351</v>
      </c>
      <c r="X93">
        <v>694.9</v>
      </c>
      <c r="Y93" s="5">
        <f t="shared" si="10"/>
        <v>701.9</v>
      </c>
    </row>
    <row r="94" spans="1:25" x14ac:dyDescent="0.25">
      <c r="A94" s="2">
        <v>45542</v>
      </c>
      <c r="B94" t="s">
        <v>23</v>
      </c>
      <c r="C94" t="s">
        <v>46</v>
      </c>
      <c r="D94" s="6">
        <v>2.8344999999999998</v>
      </c>
      <c r="E94" s="6" t="s">
        <v>31</v>
      </c>
      <c r="F94" s="6" t="s">
        <v>37</v>
      </c>
      <c r="G94" s="3" t="s">
        <v>38</v>
      </c>
      <c r="H94" s="6">
        <v>0.19969999999999999</v>
      </c>
      <c r="I94" s="6">
        <v>0.09</v>
      </c>
      <c r="J94" s="6" t="s">
        <v>24</v>
      </c>
      <c r="K94" s="6">
        <f t="shared" si="8"/>
        <v>7.0453342741224209E-2</v>
      </c>
      <c r="L94" s="7">
        <v>0.83819444444444446</v>
      </c>
      <c r="M94" s="7">
        <v>0.84930555555555554</v>
      </c>
      <c r="N94" s="7">
        <f t="shared" si="11"/>
        <v>1.1111111111111072E-2</v>
      </c>
      <c r="O94" s="7"/>
      <c r="P94" s="7"/>
      <c r="Q94" s="7"/>
      <c r="R94" s="5">
        <v>16</v>
      </c>
      <c r="S94">
        <v>2.2484343708981158</v>
      </c>
      <c r="T94">
        <v>10.035064128465777</v>
      </c>
      <c r="U94">
        <v>0.26117671336378634</v>
      </c>
      <c r="V94">
        <v>-5.0340386494838434</v>
      </c>
      <c r="W94">
        <v>27.836746811111105</v>
      </c>
      <c r="X94">
        <v>34.9</v>
      </c>
      <c r="Y94" s="5">
        <f t="shared" si="10"/>
        <v>50.9</v>
      </c>
    </row>
    <row r="95" spans="1:25" x14ac:dyDescent="0.25">
      <c r="A95" s="2">
        <v>45542</v>
      </c>
      <c r="B95" t="s">
        <v>23</v>
      </c>
      <c r="C95" t="s">
        <v>46</v>
      </c>
      <c r="D95" s="6">
        <v>2.8344999999999998</v>
      </c>
      <c r="E95" s="6" t="s">
        <v>31</v>
      </c>
      <c r="F95" s="6" t="s">
        <v>37</v>
      </c>
      <c r="G95" s="3" t="s">
        <v>38</v>
      </c>
      <c r="H95" s="6">
        <v>0.19969999999999999</v>
      </c>
      <c r="I95" s="6">
        <v>0.09</v>
      </c>
      <c r="J95" s="6" t="s">
        <v>24</v>
      </c>
      <c r="K95" s="6">
        <f t="shared" si="8"/>
        <v>7.0453342741224209E-2</v>
      </c>
      <c r="L95" s="7">
        <v>0.83819444444444446</v>
      </c>
      <c r="M95" s="7">
        <v>0.84930555555555554</v>
      </c>
      <c r="N95" s="7">
        <f t="shared" si="11"/>
        <v>1.1111111111111072E-2</v>
      </c>
      <c r="O95" s="7"/>
      <c r="P95" s="7"/>
      <c r="Q95" s="7"/>
      <c r="R95" s="5">
        <v>16</v>
      </c>
      <c r="S95">
        <v>2.0701954899959074</v>
      </c>
      <c r="T95">
        <v>6.3270526421314885</v>
      </c>
      <c r="U95">
        <v>1.0373375207025144</v>
      </c>
      <c r="V95">
        <v>2.5957121078459462</v>
      </c>
      <c r="W95">
        <v>27.54996201614037</v>
      </c>
      <c r="X95">
        <v>64.900000000000006</v>
      </c>
      <c r="Y95" s="5">
        <f t="shared" si="10"/>
        <v>80.900000000000006</v>
      </c>
    </row>
    <row r="96" spans="1:25" x14ac:dyDescent="0.25">
      <c r="A96" s="2">
        <v>45542</v>
      </c>
      <c r="B96" t="s">
        <v>23</v>
      </c>
      <c r="C96" t="s">
        <v>46</v>
      </c>
      <c r="D96" s="6">
        <v>2.8344999999999998</v>
      </c>
      <c r="E96" s="6" t="s">
        <v>31</v>
      </c>
      <c r="F96" s="6" t="s">
        <v>37</v>
      </c>
      <c r="G96" s="3" t="s">
        <v>38</v>
      </c>
      <c r="H96" s="6">
        <v>0.19969999999999999</v>
      </c>
      <c r="I96" s="6">
        <v>0.09</v>
      </c>
      <c r="J96" s="6" t="s">
        <v>24</v>
      </c>
      <c r="K96" s="6">
        <f t="shared" si="8"/>
        <v>7.0453342741224209E-2</v>
      </c>
      <c r="L96" s="7">
        <v>0.83819444444444402</v>
      </c>
      <c r="M96" s="7">
        <v>0.84930555555555598</v>
      </c>
      <c r="N96" s="7">
        <f t="shared" ref="N96:N118" si="12">M96-L96</f>
        <v>1.111111111111196E-2</v>
      </c>
      <c r="O96" s="7"/>
      <c r="P96" s="7"/>
      <c r="Q96" s="7"/>
      <c r="R96" s="5">
        <v>16</v>
      </c>
      <c r="S96">
        <v>2.5999562824148152</v>
      </c>
      <c r="T96">
        <v>8.5646443060787618</v>
      </c>
      <c r="U96">
        <v>-0.17724521976491242</v>
      </c>
      <c r="V96">
        <v>9.9113721930272831</v>
      </c>
      <c r="W96">
        <v>27.236483324229965</v>
      </c>
      <c r="X96">
        <v>94.9</v>
      </c>
      <c r="Y96" s="5">
        <f t="shared" si="10"/>
        <v>110.9</v>
      </c>
    </row>
    <row r="97" spans="1:25" x14ac:dyDescent="0.25">
      <c r="A97" s="2">
        <v>45542</v>
      </c>
      <c r="B97" t="s">
        <v>23</v>
      </c>
      <c r="C97" t="s">
        <v>46</v>
      </c>
      <c r="D97" s="6">
        <v>2.8344999999999998</v>
      </c>
      <c r="E97" s="6" t="s">
        <v>31</v>
      </c>
      <c r="F97" s="6" t="s">
        <v>37</v>
      </c>
      <c r="G97" s="3" t="s">
        <v>38</v>
      </c>
      <c r="H97" s="6">
        <v>0.19969999999999999</v>
      </c>
      <c r="I97" s="6">
        <v>0.09</v>
      </c>
      <c r="J97" s="6" t="s">
        <v>24</v>
      </c>
      <c r="K97" s="6">
        <f t="shared" si="8"/>
        <v>7.0453342741224209E-2</v>
      </c>
      <c r="L97" s="7">
        <v>0.83819444444444402</v>
      </c>
      <c r="M97" s="7">
        <v>0.84930555555555598</v>
      </c>
      <c r="N97" s="7">
        <f t="shared" si="12"/>
        <v>1.111111111111196E-2</v>
      </c>
      <c r="O97" s="7"/>
      <c r="P97" s="7"/>
      <c r="Q97" s="7"/>
      <c r="R97" s="5">
        <v>16</v>
      </c>
      <c r="S97">
        <v>2.880780679166083</v>
      </c>
      <c r="T97">
        <v>4.2503804991607232</v>
      </c>
      <c r="U97">
        <v>0.29994716944662769</v>
      </c>
      <c r="V97">
        <v>4.7306749220840194</v>
      </c>
      <c r="W97">
        <v>26.753490932651019</v>
      </c>
      <c r="X97">
        <v>124.9</v>
      </c>
      <c r="Y97" s="5">
        <f t="shared" si="10"/>
        <v>140.9</v>
      </c>
    </row>
    <row r="98" spans="1:25" x14ac:dyDescent="0.25">
      <c r="A98" s="2">
        <v>45542</v>
      </c>
      <c r="B98" t="s">
        <v>23</v>
      </c>
      <c r="C98" t="s">
        <v>46</v>
      </c>
      <c r="D98" s="6">
        <v>2.8344999999999998</v>
      </c>
      <c r="E98" s="6" t="s">
        <v>31</v>
      </c>
      <c r="F98" s="6" t="s">
        <v>37</v>
      </c>
      <c r="G98" s="3" t="s">
        <v>38</v>
      </c>
      <c r="H98" s="6">
        <v>0.19969999999999999</v>
      </c>
      <c r="I98" s="6">
        <v>0.09</v>
      </c>
      <c r="J98" s="6" t="s">
        <v>24</v>
      </c>
      <c r="K98" s="6">
        <f t="shared" si="8"/>
        <v>7.0453342741224209E-2</v>
      </c>
      <c r="L98" s="7">
        <v>0.83819444444444402</v>
      </c>
      <c r="M98" s="7">
        <v>0.84930555555555598</v>
      </c>
      <c r="N98" s="7">
        <f t="shared" si="12"/>
        <v>1.111111111111196E-2</v>
      </c>
      <c r="O98" s="7"/>
      <c r="P98" s="7"/>
      <c r="Q98" s="7"/>
      <c r="R98" s="5">
        <v>16</v>
      </c>
      <c r="S98">
        <v>3.8124938916126734</v>
      </c>
      <c r="T98">
        <v>6.7140424289740341</v>
      </c>
      <c r="U98">
        <v>0.2755624111550683</v>
      </c>
      <c r="V98">
        <v>10.265021945760253</v>
      </c>
      <c r="W98">
        <v>26.70954712021441</v>
      </c>
      <c r="X98">
        <v>154.9</v>
      </c>
      <c r="Y98" s="5">
        <f t="shared" si="10"/>
        <v>170.9</v>
      </c>
    </row>
    <row r="99" spans="1:25" x14ac:dyDescent="0.25">
      <c r="A99" s="2">
        <v>45542</v>
      </c>
      <c r="B99" t="s">
        <v>23</v>
      </c>
      <c r="C99" t="s">
        <v>46</v>
      </c>
      <c r="D99" s="6">
        <v>2.8344999999999998</v>
      </c>
      <c r="E99" s="6" t="s">
        <v>31</v>
      </c>
      <c r="F99" s="6" t="s">
        <v>37</v>
      </c>
      <c r="G99" s="3" t="s">
        <v>38</v>
      </c>
      <c r="H99" s="6">
        <v>0.19969999999999999</v>
      </c>
      <c r="I99" s="6">
        <v>0.09</v>
      </c>
      <c r="J99" s="6" t="s">
        <v>24</v>
      </c>
      <c r="K99" s="6">
        <f t="shared" si="8"/>
        <v>7.0453342741224209E-2</v>
      </c>
      <c r="L99" s="7">
        <v>0.83819444444444402</v>
      </c>
      <c r="M99" s="7">
        <v>0.84930555555555598</v>
      </c>
      <c r="N99" s="7">
        <f t="shared" si="12"/>
        <v>1.111111111111196E-2</v>
      </c>
      <c r="O99" s="7"/>
      <c r="P99" s="7"/>
      <c r="Q99" s="7"/>
      <c r="R99" s="5">
        <v>16</v>
      </c>
      <c r="S99">
        <v>4.4984074123715407</v>
      </c>
      <c r="T99">
        <v>7.1913738632634674</v>
      </c>
      <c r="U99">
        <v>-2.3690867306624787E-3</v>
      </c>
      <c r="V99">
        <v>11.339443177502933</v>
      </c>
      <c r="W99">
        <v>26.500119497037094</v>
      </c>
      <c r="X99">
        <v>184.9</v>
      </c>
      <c r="Y99" s="5">
        <f t="shared" si="10"/>
        <v>200.9</v>
      </c>
    </row>
    <row r="100" spans="1:25" x14ac:dyDescent="0.25">
      <c r="A100" s="2">
        <v>45542</v>
      </c>
      <c r="B100" t="s">
        <v>23</v>
      </c>
      <c r="C100" t="s">
        <v>46</v>
      </c>
      <c r="D100" s="6">
        <v>2.8344999999999998</v>
      </c>
      <c r="E100" s="6" t="s">
        <v>31</v>
      </c>
      <c r="F100" s="6" t="s">
        <v>37</v>
      </c>
      <c r="G100" s="3" t="s">
        <v>38</v>
      </c>
      <c r="H100" s="6">
        <v>0.19969999999999999</v>
      </c>
      <c r="I100" s="6">
        <v>0.09</v>
      </c>
      <c r="J100" s="6" t="s">
        <v>24</v>
      </c>
      <c r="K100" s="6">
        <f t="shared" si="8"/>
        <v>7.0453342741224209E-2</v>
      </c>
      <c r="L100" s="7">
        <v>0.83819444444444402</v>
      </c>
      <c r="M100" s="7">
        <v>0.84930555555555598</v>
      </c>
      <c r="N100" s="7">
        <f t="shared" si="12"/>
        <v>1.111111111111196E-2</v>
      </c>
      <c r="O100" s="7"/>
      <c r="P100" s="7"/>
      <c r="Q100" s="7"/>
      <c r="R100" s="5">
        <v>16</v>
      </c>
      <c r="S100">
        <v>5.3882842003062406</v>
      </c>
      <c r="T100">
        <v>6.9927408048643027</v>
      </c>
      <c r="U100">
        <v>0.82417381943547785</v>
      </c>
      <c r="V100">
        <v>12.41790801490059</v>
      </c>
      <c r="W100">
        <v>26.383916892066232</v>
      </c>
      <c r="X100">
        <v>214.9</v>
      </c>
      <c r="Y100" s="5">
        <f t="shared" si="10"/>
        <v>230.9</v>
      </c>
    </row>
    <row r="101" spans="1:25" x14ac:dyDescent="0.25">
      <c r="A101" s="2">
        <v>45542</v>
      </c>
      <c r="B101" t="s">
        <v>23</v>
      </c>
      <c r="C101" t="s">
        <v>46</v>
      </c>
      <c r="D101" s="6">
        <v>2.8344999999999998</v>
      </c>
      <c r="E101" s="6" t="s">
        <v>31</v>
      </c>
      <c r="F101" s="6" t="s">
        <v>37</v>
      </c>
      <c r="G101" s="3" t="s">
        <v>38</v>
      </c>
      <c r="H101" s="6">
        <v>0.19969999999999999</v>
      </c>
      <c r="I101" s="6">
        <v>0.09</v>
      </c>
      <c r="J101" s="6" t="s">
        <v>24</v>
      </c>
      <c r="K101" s="6">
        <f t="shared" si="8"/>
        <v>7.0453342741224209E-2</v>
      </c>
      <c r="L101" s="7">
        <v>0.83819444444444402</v>
      </c>
      <c r="M101" s="7">
        <v>0.84930555555555598</v>
      </c>
      <c r="N101" s="7">
        <f t="shared" si="12"/>
        <v>1.111111111111196E-2</v>
      </c>
      <c r="O101" s="7"/>
      <c r="P101" s="7"/>
      <c r="Q101" s="7"/>
      <c r="R101" s="5">
        <v>16</v>
      </c>
      <c r="S101">
        <v>5.6980196227013629</v>
      </c>
      <c r="T101">
        <v>8.1353718346673904</v>
      </c>
      <c r="U101">
        <v>0.79646927963760172</v>
      </c>
      <c r="V101">
        <v>15.536172908610148</v>
      </c>
      <c r="W101">
        <v>26.353797006491209</v>
      </c>
      <c r="X101">
        <v>244.9</v>
      </c>
      <c r="Y101" s="5">
        <f t="shared" si="10"/>
        <v>260.89999999999998</v>
      </c>
    </row>
    <row r="102" spans="1:25" x14ac:dyDescent="0.25">
      <c r="A102" s="2">
        <v>45542</v>
      </c>
      <c r="B102" t="s">
        <v>23</v>
      </c>
      <c r="C102" t="s">
        <v>46</v>
      </c>
      <c r="D102" s="6">
        <v>2.8344999999999998</v>
      </c>
      <c r="E102" s="6" t="s">
        <v>31</v>
      </c>
      <c r="F102" s="6" t="s">
        <v>37</v>
      </c>
      <c r="G102" s="3" t="s">
        <v>38</v>
      </c>
      <c r="H102" s="6">
        <v>0.19969999999999999</v>
      </c>
      <c r="I102" s="6">
        <v>0.09</v>
      </c>
      <c r="J102" s="6" t="s">
        <v>24</v>
      </c>
      <c r="K102" s="6">
        <f t="shared" si="8"/>
        <v>7.0453342741224209E-2</v>
      </c>
      <c r="L102" s="7">
        <v>0.83819444444444402</v>
      </c>
      <c r="M102" s="7">
        <v>0.84930555555555598</v>
      </c>
      <c r="N102" s="7">
        <f t="shared" si="12"/>
        <v>1.111111111111196E-2</v>
      </c>
      <c r="O102" s="7"/>
      <c r="P102" s="7"/>
      <c r="Q102" s="7"/>
      <c r="R102" s="5">
        <v>16</v>
      </c>
      <c r="S102">
        <v>4.9707784277222213</v>
      </c>
      <c r="T102">
        <v>6.9633077421075278</v>
      </c>
      <c r="U102">
        <v>0.47703506863294304</v>
      </c>
      <c r="V102">
        <v>13.55747004409552</v>
      </c>
      <c r="W102">
        <v>26.231023085925955</v>
      </c>
      <c r="X102">
        <v>274.89999999999998</v>
      </c>
      <c r="Y102" s="5">
        <f t="shared" si="10"/>
        <v>290.89999999999998</v>
      </c>
    </row>
    <row r="103" spans="1:25" x14ac:dyDescent="0.25">
      <c r="A103" s="2">
        <v>45542</v>
      </c>
      <c r="B103" t="s">
        <v>23</v>
      </c>
      <c r="C103" t="s">
        <v>46</v>
      </c>
      <c r="D103" s="6">
        <v>2.8344999999999998</v>
      </c>
      <c r="E103" s="6" t="s">
        <v>31</v>
      </c>
      <c r="F103" s="6" t="s">
        <v>37</v>
      </c>
      <c r="G103" s="3" t="s">
        <v>38</v>
      </c>
      <c r="H103" s="6">
        <v>0.19969999999999999</v>
      </c>
      <c r="I103" s="6">
        <v>0.09</v>
      </c>
      <c r="J103" s="6" t="s">
        <v>24</v>
      </c>
      <c r="K103" s="6">
        <f t="shared" si="8"/>
        <v>7.0453342741224209E-2</v>
      </c>
      <c r="L103" s="7">
        <v>0.83819444444444402</v>
      </c>
      <c r="M103" s="7">
        <v>0.84930555555555598</v>
      </c>
      <c r="N103" s="7">
        <f t="shared" si="12"/>
        <v>1.111111111111196E-2</v>
      </c>
      <c r="O103" s="7"/>
      <c r="P103" s="7"/>
      <c r="Q103" s="7"/>
      <c r="R103" s="5">
        <v>16</v>
      </c>
      <c r="S103">
        <v>5.2609227454454226</v>
      </c>
      <c r="T103">
        <v>8.8297674154270673</v>
      </c>
      <c r="U103">
        <v>0.60459502338810878</v>
      </c>
      <c r="V103">
        <v>14.544978751150101</v>
      </c>
      <c r="W103">
        <v>26.216370213586742</v>
      </c>
      <c r="X103">
        <v>304.89999999999998</v>
      </c>
      <c r="Y103" s="5">
        <f t="shared" si="10"/>
        <v>320.89999999999998</v>
      </c>
    </row>
    <row r="104" spans="1:25" x14ac:dyDescent="0.25">
      <c r="A104" s="2">
        <v>45542</v>
      </c>
      <c r="B104" t="s">
        <v>23</v>
      </c>
      <c r="C104" t="s">
        <v>46</v>
      </c>
      <c r="D104" s="6">
        <v>2.8344999999999998</v>
      </c>
      <c r="E104" s="6" t="s">
        <v>31</v>
      </c>
      <c r="F104" s="6" t="s">
        <v>37</v>
      </c>
      <c r="G104" s="3" t="s">
        <v>38</v>
      </c>
      <c r="H104" s="6">
        <v>0.19969999999999999</v>
      </c>
      <c r="I104" s="6">
        <v>0.09</v>
      </c>
      <c r="J104" s="6" t="s">
        <v>24</v>
      </c>
      <c r="K104" s="6">
        <f t="shared" si="8"/>
        <v>7.0453342741224209E-2</v>
      </c>
      <c r="L104" s="7">
        <v>0.83819444444444402</v>
      </c>
      <c r="M104" s="7">
        <v>0.84930555555555598</v>
      </c>
      <c r="N104" s="7">
        <f t="shared" si="12"/>
        <v>1.111111111111196E-2</v>
      </c>
      <c r="O104" s="7"/>
      <c r="P104" s="7"/>
      <c r="Q104" s="7"/>
      <c r="R104" s="5">
        <v>16</v>
      </c>
      <c r="S104">
        <v>5.3019876698982467</v>
      </c>
      <c r="T104">
        <v>6.2092446811167106</v>
      </c>
      <c r="U104">
        <v>0.49597827447972714</v>
      </c>
      <c r="V104">
        <v>11.732523411161775</v>
      </c>
      <c r="W104">
        <v>26.196067140272934</v>
      </c>
      <c r="X104">
        <v>334.9</v>
      </c>
      <c r="Y104" s="5">
        <f t="shared" si="10"/>
        <v>350.9</v>
      </c>
    </row>
    <row r="105" spans="1:25" x14ac:dyDescent="0.25">
      <c r="A105" s="2">
        <v>45542</v>
      </c>
      <c r="B105" t="s">
        <v>23</v>
      </c>
      <c r="C105" t="s">
        <v>46</v>
      </c>
      <c r="D105" s="6">
        <v>2.8344999999999998</v>
      </c>
      <c r="E105" s="6" t="s">
        <v>31</v>
      </c>
      <c r="F105" s="6" t="s">
        <v>37</v>
      </c>
      <c r="G105" s="3" t="s">
        <v>38</v>
      </c>
      <c r="H105" s="6">
        <v>0.19969999999999999</v>
      </c>
      <c r="I105" s="6">
        <v>0.09</v>
      </c>
      <c r="J105" s="6" t="s">
        <v>24</v>
      </c>
      <c r="K105" s="6">
        <f t="shared" si="8"/>
        <v>7.0453342741224209E-2</v>
      </c>
      <c r="L105" s="7">
        <v>0.83819444444444402</v>
      </c>
      <c r="M105" s="7">
        <v>0.84930555555555598</v>
      </c>
      <c r="N105" s="7">
        <f t="shared" si="12"/>
        <v>1.111111111111196E-2</v>
      </c>
      <c r="O105" s="7"/>
      <c r="P105" s="7"/>
      <c r="Q105" s="7"/>
      <c r="R105" s="5">
        <v>16</v>
      </c>
      <c r="S105">
        <v>5.052393828415207</v>
      </c>
      <c r="T105">
        <v>8.3564036908259069</v>
      </c>
      <c r="U105">
        <v>0.69941786334405498</v>
      </c>
      <c r="V105">
        <v>7.0495451146939621</v>
      </c>
      <c r="W105">
        <v>26.203812060838139</v>
      </c>
      <c r="X105">
        <v>364.9</v>
      </c>
      <c r="Y105" s="5">
        <f t="shared" si="10"/>
        <v>380.9</v>
      </c>
    </row>
    <row r="106" spans="1:25" x14ac:dyDescent="0.25">
      <c r="A106" s="2">
        <v>45542</v>
      </c>
      <c r="B106" t="s">
        <v>23</v>
      </c>
      <c r="C106" t="s">
        <v>46</v>
      </c>
      <c r="D106" s="6">
        <v>2.8344999999999998</v>
      </c>
      <c r="E106" s="6" t="s">
        <v>31</v>
      </c>
      <c r="F106" s="6" t="s">
        <v>37</v>
      </c>
      <c r="G106" s="3" t="s">
        <v>38</v>
      </c>
      <c r="H106" s="6">
        <v>0.19969999999999999</v>
      </c>
      <c r="I106" s="6">
        <v>0.09</v>
      </c>
      <c r="J106" s="6" t="s">
        <v>24</v>
      </c>
      <c r="K106" s="6">
        <f t="shared" si="8"/>
        <v>7.0453342741224209E-2</v>
      </c>
      <c r="L106" s="7">
        <v>0.83819444444444402</v>
      </c>
      <c r="M106" s="7">
        <v>0.84930555555555598</v>
      </c>
      <c r="N106" s="7">
        <f t="shared" si="12"/>
        <v>1.111111111111196E-2</v>
      </c>
      <c r="O106" s="7"/>
      <c r="P106" s="7"/>
      <c r="Q106" s="7"/>
      <c r="R106" s="5">
        <v>16</v>
      </c>
      <c r="S106">
        <v>5.072408540651268</v>
      </c>
      <c r="T106">
        <v>10.756339983267061</v>
      </c>
      <c r="U106">
        <v>0.51898971127582849</v>
      </c>
      <c r="V106">
        <v>8.1877314084522386</v>
      </c>
      <c r="W106">
        <v>26.216482507290419</v>
      </c>
      <c r="X106">
        <v>394.9</v>
      </c>
      <c r="Y106" s="5">
        <f t="shared" si="10"/>
        <v>410.9</v>
      </c>
    </row>
    <row r="107" spans="1:25" x14ac:dyDescent="0.25">
      <c r="A107" s="2">
        <v>45542</v>
      </c>
      <c r="B107" t="s">
        <v>23</v>
      </c>
      <c r="C107" t="s">
        <v>46</v>
      </c>
      <c r="D107" s="6">
        <v>2.8344999999999998</v>
      </c>
      <c r="E107" s="6" t="s">
        <v>31</v>
      </c>
      <c r="F107" s="6" t="s">
        <v>37</v>
      </c>
      <c r="G107" s="3" t="s">
        <v>38</v>
      </c>
      <c r="H107" s="6">
        <v>0.19969999999999999</v>
      </c>
      <c r="I107" s="6">
        <v>0.09</v>
      </c>
      <c r="J107" s="6" t="s">
        <v>24</v>
      </c>
      <c r="K107" s="6">
        <f t="shared" si="8"/>
        <v>7.0453342741224209E-2</v>
      </c>
      <c r="L107" s="7">
        <v>0.83819444444444402</v>
      </c>
      <c r="M107" s="7">
        <v>0.84930555555555598</v>
      </c>
      <c r="N107" s="7">
        <f t="shared" si="12"/>
        <v>1.111111111111196E-2</v>
      </c>
      <c r="O107" s="7"/>
      <c r="P107" s="7"/>
      <c r="Q107" s="7"/>
      <c r="R107" s="5">
        <v>16</v>
      </c>
      <c r="S107">
        <v>6.4577316693403519</v>
      </c>
      <c r="T107">
        <v>5.6068319250316581</v>
      </c>
      <c r="U107">
        <v>15.361111708726511</v>
      </c>
      <c r="V107">
        <v>12.714194687161791</v>
      </c>
      <c r="W107">
        <v>26.291038240448355</v>
      </c>
      <c r="X107">
        <v>424.9</v>
      </c>
      <c r="Y107" s="5">
        <f t="shared" si="10"/>
        <v>440.9</v>
      </c>
    </row>
    <row r="108" spans="1:25" x14ac:dyDescent="0.25">
      <c r="A108" s="2">
        <v>45542</v>
      </c>
      <c r="B108" t="s">
        <v>23</v>
      </c>
      <c r="C108" t="s">
        <v>46</v>
      </c>
      <c r="D108" s="6">
        <v>2.8344999999999998</v>
      </c>
      <c r="E108" s="6" t="s">
        <v>31</v>
      </c>
      <c r="F108" s="6" t="s">
        <v>37</v>
      </c>
      <c r="G108" s="3" t="s">
        <v>38</v>
      </c>
      <c r="H108" s="6">
        <v>0.19969999999999999</v>
      </c>
      <c r="I108" s="6">
        <v>0.09</v>
      </c>
      <c r="J108" s="6" t="s">
        <v>24</v>
      </c>
      <c r="K108" s="6">
        <f t="shared" si="8"/>
        <v>7.0453342741224209E-2</v>
      </c>
      <c r="L108" s="7">
        <v>0.83819444444444402</v>
      </c>
      <c r="M108" s="7">
        <v>0.84930555555555598</v>
      </c>
      <c r="N108" s="7">
        <f t="shared" si="12"/>
        <v>1.111111111111196E-2</v>
      </c>
      <c r="O108" s="7"/>
      <c r="P108" s="7"/>
      <c r="Q108" s="7"/>
      <c r="R108" s="5">
        <v>16</v>
      </c>
      <c r="S108">
        <v>5.571413353681085</v>
      </c>
      <c r="T108">
        <v>6.778988528249716</v>
      </c>
      <c r="U108">
        <v>0.67273211718362613</v>
      </c>
      <c r="V108">
        <v>12.565398567929822</v>
      </c>
      <c r="W108">
        <v>26.181047963937647</v>
      </c>
      <c r="X108">
        <v>454.9</v>
      </c>
      <c r="Y108" s="5">
        <f t="shared" si="10"/>
        <v>470.9</v>
      </c>
    </row>
    <row r="109" spans="1:25" x14ac:dyDescent="0.25">
      <c r="A109" s="2">
        <v>45542</v>
      </c>
      <c r="B109" t="s">
        <v>23</v>
      </c>
      <c r="C109" t="s">
        <v>46</v>
      </c>
      <c r="D109" s="6">
        <v>2.8344999999999998</v>
      </c>
      <c r="E109" s="6" t="s">
        <v>31</v>
      </c>
      <c r="F109" s="6" t="s">
        <v>37</v>
      </c>
      <c r="G109" s="3" t="s">
        <v>38</v>
      </c>
      <c r="H109" s="6">
        <v>0.19969999999999999</v>
      </c>
      <c r="I109" s="6">
        <v>0.09</v>
      </c>
      <c r="J109" s="6" t="s">
        <v>24</v>
      </c>
      <c r="K109" s="6">
        <f t="shared" si="8"/>
        <v>7.0453342741224209E-2</v>
      </c>
      <c r="L109" s="7">
        <v>0.83819444444444402</v>
      </c>
      <c r="M109" s="7">
        <v>0.84930555555555598</v>
      </c>
      <c r="N109" s="7">
        <f t="shared" si="12"/>
        <v>1.111111111111196E-2</v>
      </c>
      <c r="O109" s="7"/>
      <c r="P109" s="7"/>
      <c r="Q109" s="7"/>
      <c r="R109" s="5">
        <v>16</v>
      </c>
      <c r="S109">
        <v>6.0836060387717268</v>
      </c>
      <c r="T109">
        <v>5.6334052560071948</v>
      </c>
      <c r="U109">
        <v>1.0676070789764132</v>
      </c>
      <c r="V109">
        <v>10.811163130382074</v>
      </c>
      <c r="W109">
        <v>26.185114699473683</v>
      </c>
      <c r="X109">
        <v>484.9</v>
      </c>
      <c r="Y109" s="5">
        <f t="shared" si="10"/>
        <v>500.9</v>
      </c>
    </row>
    <row r="110" spans="1:25" x14ac:dyDescent="0.25">
      <c r="A110" s="2">
        <v>45542</v>
      </c>
      <c r="B110" t="s">
        <v>23</v>
      </c>
      <c r="C110" t="s">
        <v>46</v>
      </c>
      <c r="D110" s="6">
        <v>2.8344999999999998</v>
      </c>
      <c r="E110" s="6" t="s">
        <v>31</v>
      </c>
      <c r="F110" s="6" t="s">
        <v>37</v>
      </c>
      <c r="G110" s="3" t="s">
        <v>38</v>
      </c>
      <c r="H110" s="6">
        <v>0.19969999999999999</v>
      </c>
      <c r="I110" s="6">
        <v>0.09</v>
      </c>
      <c r="J110" s="6" t="s">
        <v>24</v>
      </c>
      <c r="K110" s="6">
        <f t="shared" si="8"/>
        <v>7.0453342741224209E-2</v>
      </c>
      <c r="L110" s="7">
        <v>0.83819444444444402</v>
      </c>
      <c r="M110" s="7">
        <v>0.84930555555555598</v>
      </c>
      <c r="N110" s="7">
        <f t="shared" si="12"/>
        <v>1.111111111111196E-2</v>
      </c>
      <c r="O110" s="7"/>
      <c r="P110" s="7"/>
      <c r="Q110" s="7"/>
      <c r="R110" s="5">
        <v>16</v>
      </c>
      <c r="S110">
        <v>4.82214990479142</v>
      </c>
      <c r="T110">
        <v>7.0366571218456766</v>
      </c>
      <c r="U110">
        <v>0.5534505818727099</v>
      </c>
      <c r="V110">
        <v>7.6696979273898638</v>
      </c>
      <c r="W110">
        <v>26.392050353996105</v>
      </c>
      <c r="X110">
        <v>514.9</v>
      </c>
      <c r="Y110" s="5">
        <f t="shared" si="10"/>
        <v>530.9</v>
      </c>
    </row>
    <row r="111" spans="1:25" x14ac:dyDescent="0.25">
      <c r="A111" s="2">
        <v>45542</v>
      </c>
      <c r="B111" t="s">
        <v>23</v>
      </c>
      <c r="C111" t="s">
        <v>46</v>
      </c>
      <c r="D111" s="6">
        <v>2.8344999999999998</v>
      </c>
      <c r="E111" s="6" t="s">
        <v>31</v>
      </c>
      <c r="F111" s="6" t="s">
        <v>37</v>
      </c>
      <c r="G111" s="3" t="s">
        <v>38</v>
      </c>
      <c r="H111" s="6">
        <v>0.19969999999999999</v>
      </c>
      <c r="I111" s="6">
        <v>0.09</v>
      </c>
      <c r="J111" s="6" t="s">
        <v>24</v>
      </c>
      <c r="K111" s="6">
        <f t="shared" si="8"/>
        <v>7.0453342741224209E-2</v>
      </c>
      <c r="L111" s="7">
        <v>0.83819444444444402</v>
      </c>
      <c r="M111" s="7">
        <v>0.84930555555555598</v>
      </c>
      <c r="N111" s="7">
        <f t="shared" si="12"/>
        <v>1.111111111111196E-2</v>
      </c>
      <c r="O111" s="7"/>
      <c r="P111" s="7"/>
      <c r="Q111" s="7"/>
      <c r="R111" s="5">
        <v>16</v>
      </c>
      <c r="S111">
        <v>5.5886372897467904</v>
      </c>
      <c r="T111">
        <v>9.246037834968897</v>
      </c>
      <c r="U111">
        <v>0.4689501220526317</v>
      </c>
      <c r="V111">
        <v>6.2074381959220277</v>
      </c>
      <c r="W111">
        <v>26.301627139571103</v>
      </c>
      <c r="X111">
        <v>544.9</v>
      </c>
      <c r="Y111" s="5">
        <f t="shared" si="10"/>
        <v>560.9</v>
      </c>
    </row>
    <row r="112" spans="1:25" x14ac:dyDescent="0.25">
      <c r="A112" s="2">
        <v>45542</v>
      </c>
      <c r="B112" t="s">
        <v>23</v>
      </c>
      <c r="C112" t="s">
        <v>46</v>
      </c>
      <c r="D112" s="6">
        <v>2.8344999999999998</v>
      </c>
      <c r="E112" s="6" t="s">
        <v>31</v>
      </c>
      <c r="F112" s="6" t="s">
        <v>37</v>
      </c>
      <c r="G112" s="3" t="s">
        <v>38</v>
      </c>
      <c r="H112" s="6">
        <v>0.19969999999999999</v>
      </c>
      <c r="I112" s="6">
        <v>0.09</v>
      </c>
      <c r="J112" s="6" t="s">
        <v>24</v>
      </c>
      <c r="K112" s="6">
        <f t="shared" si="8"/>
        <v>7.0453342741224209E-2</v>
      </c>
      <c r="L112" s="7">
        <v>0.83819444444444402</v>
      </c>
      <c r="M112" s="7">
        <v>0.84930555555555598</v>
      </c>
      <c r="N112" s="7">
        <f t="shared" si="12"/>
        <v>1.111111111111196E-2</v>
      </c>
      <c r="O112" s="7"/>
      <c r="P112" s="7"/>
      <c r="Q112" s="7"/>
      <c r="R112" s="5">
        <v>16</v>
      </c>
      <c r="S112">
        <v>4.5609266655111158</v>
      </c>
      <c r="T112">
        <v>9.0788417445849277</v>
      </c>
      <c r="U112">
        <v>0.49181068987487309</v>
      </c>
      <c r="V112">
        <v>11.361456873499025</v>
      </c>
      <c r="W112">
        <v>26.283051449571175</v>
      </c>
      <c r="X112">
        <v>574.9</v>
      </c>
      <c r="Y112" s="5">
        <f t="shared" si="10"/>
        <v>590.9</v>
      </c>
    </row>
    <row r="113" spans="1:25" x14ac:dyDescent="0.25">
      <c r="A113" s="2">
        <v>45542</v>
      </c>
      <c r="B113" t="s">
        <v>23</v>
      </c>
      <c r="C113" t="s">
        <v>46</v>
      </c>
      <c r="D113" s="6">
        <v>2.8344999999999998</v>
      </c>
      <c r="E113" s="6" t="s">
        <v>31</v>
      </c>
      <c r="F113" s="6" t="s">
        <v>37</v>
      </c>
      <c r="G113" s="3" t="s">
        <v>38</v>
      </c>
      <c r="H113" s="6">
        <v>0.19969999999999999</v>
      </c>
      <c r="I113" s="6">
        <v>0.09</v>
      </c>
      <c r="J113" s="6" t="s">
        <v>24</v>
      </c>
      <c r="K113" s="6">
        <f t="shared" ref="K113:K176" si="13">(H113/D113)*100%</f>
        <v>7.0453342741224209E-2</v>
      </c>
      <c r="L113" s="7">
        <v>0.83819444444444402</v>
      </c>
      <c r="M113" s="7">
        <v>0.84930555555555598</v>
      </c>
      <c r="N113" s="7">
        <f t="shared" si="12"/>
        <v>1.111111111111196E-2</v>
      </c>
      <c r="O113" s="7"/>
      <c r="P113" s="7"/>
      <c r="Q113" s="7"/>
      <c r="R113" s="5">
        <v>16</v>
      </c>
      <c r="S113">
        <v>5.5435915011838235</v>
      </c>
      <c r="T113">
        <v>8.8761026221210066</v>
      </c>
      <c r="U113">
        <v>0.54502497717933751</v>
      </c>
      <c r="V113">
        <v>10.337161716208572</v>
      </c>
      <c r="W113">
        <v>26.1683768108187</v>
      </c>
      <c r="X113">
        <v>604.9</v>
      </c>
      <c r="Y113" s="5">
        <f t="shared" si="10"/>
        <v>620.9</v>
      </c>
    </row>
    <row r="114" spans="1:25" x14ac:dyDescent="0.25">
      <c r="A114" s="2">
        <v>45542</v>
      </c>
      <c r="B114" t="s">
        <v>23</v>
      </c>
      <c r="C114" t="s">
        <v>46</v>
      </c>
      <c r="D114" s="6">
        <v>2.8344999999999998</v>
      </c>
      <c r="E114" s="6" t="s">
        <v>31</v>
      </c>
      <c r="F114" s="6" t="s">
        <v>37</v>
      </c>
      <c r="G114" s="3" t="s">
        <v>38</v>
      </c>
      <c r="H114" s="6">
        <v>0.19969999999999999</v>
      </c>
      <c r="I114" s="6">
        <v>0.09</v>
      </c>
      <c r="J114" s="6" t="s">
        <v>24</v>
      </c>
      <c r="K114" s="6">
        <f t="shared" si="13"/>
        <v>7.0453342741224209E-2</v>
      </c>
      <c r="L114" s="7">
        <v>0.83819444444444402</v>
      </c>
      <c r="M114" s="7">
        <v>0.84930555555555598</v>
      </c>
      <c r="N114" s="7">
        <f t="shared" si="12"/>
        <v>1.111111111111196E-2</v>
      </c>
      <c r="O114" s="7"/>
      <c r="P114" s="7"/>
      <c r="Q114" s="7"/>
      <c r="R114" s="5">
        <v>16</v>
      </c>
      <c r="S114">
        <v>6.2145072749019468</v>
      </c>
      <c r="T114">
        <v>6.8867001937721639</v>
      </c>
      <c r="U114">
        <v>0.63563633960039012</v>
      </c>
      <c r="V114">
        <v>7.5492460327648656</v>
      </c>
      <c r="W114">
        <v>25.921551567329413</v>
      </c>
      <c r="X114">
        <v>634.9</v>
      </c>
      <c r="Y114" s="5">
        <f t="shared" si="10"/>
        <v>650.9</v>
      </c>
    </row>
    <row r="115" spans="1:25" x14ac:dyDescent="0.25">
      <c r="A115" s="2">
        <v>45542</v>
      </c>
      <c r="B115" t="s">
        <v>23</v>
      </c>
      <c r="C115" t="s">
        <v>46</v>
      </c>
      <c r="D115" s="6">
        <v>2.8344999999999998</v>
      </c>
      <c r="E115" s="6" t="s">
        <v>31</v>
      </c>
      <c r="F115" s="6" t="s">
        <v>37</v>
      </c>
      <c r="G115" s="3" t="s">
        <v>38</v>
      </c>
      <c r="H115" s="6">
        <v>0.19969999999999999</v>
      </c>
      <c r="I115" s="6">
        <v>0.09</v>
      </c>
      <c r="J115" s="6" t="s">
        <v>24</v>
      </c>
      <c r="K115" s="6">
        <f t="shared" si="13"/>
        <v>7.0453342741224209E-2</v>
      </c>
      <c r="L115" s="7">
        <v>0.83819444444444402</v>
      </c>
      <c r="M115" s="7">
        <v>0.84930555555555598</v>
      </c>
      <c r="N115" s="7">
        <f t="shared" si="12"/>
        <v>1.111111111111196E-2</v>
      </c>
      <c r="O115" s="7"/>
      <c r="P115" s="7"/>
      <c r="Q115" s="7"/>
      <c r="R115" s="5">
        <v>16</v>
      </c>
      <c r="S115">
        <v>4.9408384696806991</v>
      </c>
      <c r="T115">
        <v>9.0855420486727034</v>
      </c>
      <c r="U115">
        <v>0.56366257821520493</v>
      </c>
      <c r="V115">
        <v>6.7009100695473682</v>
      </c>
      <c r="W115">
        <v>26.032107257953207</v>
      </c>
      <c r="X115">
        <v>664.9</v>
      </c>
      <c r="Y115" s="5">
        <f t="shared" si="10"/>
        <v>680.9</v>
      </c>
    </row>
    <row r="116" spans="1:25" x14ac:dyDescent="0.25">
      <c r="A116" s="2">
        <v>45542</v>
      </c>
      <c r="B116" t="s">
        <v>23</v>
      </c>
      <c r="C116" t="s">
        <v>46</v>
      </c>
      <c r="D116" s="6">
        <v>2.8344999999999998</v>
      </c>
      <c r="E116" s="6" t="s">
        <v>31</v>
      </c>
      <c r="F116" s="6" t="s">
        <v>37</v>
      </c>
      <c r="G116" s="3" t="s">
        <v>38</v>
      </c>
      <c r="H116" s="6">
        <v>0.19969999999999999</v>
      </c>
      <c r="I116" s="6">
        <v>0.09</v>
      </c>
      <c r="J116" s="6" t="s">
        <v>24</v>
      </c>
      <c r="K116" s="6">
        <f t="shared" si="13"/>
        <v>7.0453342741224209E-2</v>
      </c>
      <c r="L116" s="7">
        <v>0.83819444444444402</v>
      </c>
      <c r="M116" s="7">
        <v>0.84930555555555598</v>
      </c>
      <c r="N116" s="7">
        <f t="shared" si="12"/>
        <v>1.111111111111196E-2</v>
      </c>
      <c r="O116" s="7"/>
      <c r="P116" s="7"/>
      <c r="Q116" s="7"/>
      <c r="R116" s="5">
        <v>16</v>
      </c>
      <c r="S116">
        <v>6.0529743367549713</v>
      </c>
      <c r="T116">
        <v>6.4901858805209232</v>
      </c>
      <c r="U116">
        <v>0.92602349632475645</v>
      </c>
      <c r="V116">
        <v>3.9604545867444449</v>
      </c>
      <c r="W116">
        <v>26.104693011228136</v>
      </c>
      <c r="X116">
        <v>694.9</v>
      </c>
      <c r="Y116" s="5">
        <f t="shared" si="10"/>
        <v>710.9</v>
      </c>
    </row>
    <row r="117" spans="1:25" x14ac:dyDescent="0.25">
      <c r="A117" s="2">
        <v>45543</v>
      </c>
      <c r="B117" t="s">
        <v>25</v>
      </c>
      <c r="C117" t="s">
        <v>46</v>
      </c>
      <c r="D117" s="6">
        <v>1.9095</v>
      </c>
      <c r="E117" s="6" t="s">
        <v>32</v>
      </c>
      <c r="F117" s="6" t="s">
        <v>37</v>
      </c>
      <c r="G117" s="3" t="s">
        <v>38</v>
      </c>
      <c r="H117" s="6">
        <v>0.1244</v>
      </c>
      <c r="I117" s="6">
        <v>7.4200000000000002E-2</v>
      </c>
      <c r="J117" s="6" t="s">
        <v>24</v>
      </c>
      <c r="K117" s="6">
        <f t="shared" si="13"/>
        <v>6.514794448808589E-2</v>
      </c>
      <c r="L117" s="7">
        <v>0.83472222222222225</v>
      </c>
      <c r="M117" s="7">
        <v>0.84444444444444444</v>
      </c>
      <c r="N117" s="7">
        <f t="shared" si="12"/>
        <v>9.7222222222221877E-3</v>
      </c>
      <c r="O117" s="7"/>
      <c r="P117" s="7"/>
      <c r="Q117" s="7"/>
      <c r="R117" s="5">
        <v>14</v>
      </c>
      <c r="S117">
        <v>1.1538521146328455</v>
      </c>
      <c r="T117">
        <v>4.9454371083490294</v>
      </c>
      <c r="U117">
        <v>16.516017735014053</v>
      </c>
      <c r="V117">
        <v>-7.9542825775964898</v>
      </c>
      <c r="W117">
        <v>28.73587635565308</v>
      </c>
      <c r="X117">
        <v>34.9</v>
      </c>
      <c r="Y117" s="5">
        <f t="shared" si="10"/>
        <v>48.9</v>
      </c>
    </row>
    <row r="118" spans="1:25" x14ac:dyDescent="0.25">
      <c r="A118" s="2">
        <v>45543</v>
      </c>
      <c r="B118" t="s">
        <v>25</v>
      </c>
      <c r="C118" t="s">
        <v>46</v>
      </c>
      <c r="D118" s="6">
        <v>1.9095</v>
      </c>
      <c r="E118" s="6" t="s">
        <v>32</v>
      </c>
      <c r="F118" s="6" t="s">
        <v>37</v>
      </c>
      <c r="G118" s="3" t="s">
        <v>38</v>
      </c>
      <c r="H118" s="6">
        <v>0.1244</v>
      </c>
      <c r="I118" s="6">
        <v>7.4200000000000002E-2</v>
      </c>
      <c r="J118" s="6" t="s">
        <v>24</v>
      </c>
      <c r="K118" s="6">
        <f t="shared" si="13"/>
        <v>6.514794448808589E-2</v>
      </c>
      <c r="L118" s="7">
        <v>0.83472222222222225</v>
      </c>
      <c r="M118" s="7">
        <v>0.84444444444444444</v>
      </c>
      <c r="N118" s="7">
        <f t="shared" si="12"/>
        <v>9.7222222222221877E-3</v>
      </c>
      <c r="O118" s="7"/>
      <c r="P118" s="7"/>
      <c r="Q118" s="7"/>
      <c r="R118" s="5">
        <v>14</v>
      </c>
      <c r="S118">
        <v>2.0711462965590646</v>
      </c>
      <c r="T118">
        <v>3.3664852589088294</v>
      </c>
      <c r="U118">
        <v>9.731793401464725E-2</v>
      </c>
      <c r="V118">
        <v>-6.1835237027277747</v>
      </c>
      <c r="W118">
        <v>28.697824872339179</v>
      </c>
      <c r="X118">
        <v>64.900000000000006</v>
      </c>
      <c r="Y118" s="5">
        <f t="shared" si="10"/>
        <v>78.900000000000006</v>
      </c>
    </row>
    <row r="119" spans="1:25" x14ac:dyDescent="0.25">
      <c r="A119" s="2">
        <v>45543</v>
      </c>
      <c r="B119" t="s">
        <v>25</v>
      </c>
      <c r="C119" t="s">
        <v>46</v>
      </c>
      <c r="D119" s="6">
        <v>1.9095</v>
      </c>
      <c r="E119" s="6" t="s">
        <v>32</v>
      </c>
      <c r="F119" s="6" t="s">
        <v>37</v>
      </c>
      <c r="G119" s="3" t="s">
        <v>38</v>
      </c>
      <c r="H119" s="6">
        <v>0.1244</v>
      </c>
      <c r="I119" s="6">
        <v>7.4200000000000002E-2</v>
      </c>
      <c r="J119" s="6" t="s">
        <v>24</v>
      </c>
      <c r="K119" s="6">
        <f t="shared" si="13"/>
        <v>6.514794448808589E-2</v>
      </c>
      <c r="L119" s="7">
        <v>0.83472222222222203</v>
      </c>
      <c r="M119" s="7">
        <v>0.844444444444444</v>
      </c>
      <c r="N119" s="7">
        <f t="shared" ref="N119:N141" si="14">M119-L119</f>
        <v>9.7222222222219656E-3</v>
      </c>
      <c r="O119" s="7"/>
      <c r="P119" s="7"/>
      <c r="Q119" s="7"/>
      <c r="R119" s="5">
        <v>14</v>
      </c>
      <c r="S119">
        <v>2.1811271013973483</v>
      </c>
      <c r="T119">
        <v>0.667828264836686</v>
      </c>
      <c r="U119">
        <v>0.55458455960315001</v>
      </c>
      <c r="V119">
        <v>-10.252212720766074</v>
      </c>
      <c r="W119">
        <v>28.403683398888901</v>
      </c>
      <c r="X119">
        <v>94.9</v>
      </c>
      <c r="Y119" s="5">
        <f t="shared" si="10"/>
        <v>108.9</v>
      </c>
    </row>
    <row r="120" spans="1:25" x14ac:dyDescent="0.25">
      <c r="A120" s="2">
        <v>45543</v>
      </c>
      <c r="B120" t="s">
        <v>25</v>
      </c>
      <c r="C120" t="s">
        <v>46</v>
      </c>
      <c r="D120" s="6">
        <v>1.9095</v>
      </c>
      <c r="E120" s="6" t="s">
        <v>32</v>
      </c>
      <c r="F120" s="6" t="s">
        <v>37</v>
      </c>
      <c r="G120" s="3" t="s">
        <v>38</v>
      </c>
      <c r="H120" s="6">
        <v>0.1244</v>
      </c>
      <c r="I120" s="6">
        <v>7.4200000000000002E-2</v>
      </c>
      <c r="J120" s="6" t="s">
        <v>24</v>
      </c>
      <c r="K120" s="6">
        <f t="shared" si="13"/>
        <v>6.514794448808589E-2</v>
      </c>
      <c r="L120" s="7">
        <v>0.83472222222222203</v>
      </c>
      <c r="M120" s="7">
        <v>0.844444444444444</v>
      </c>
      <c r="N120" s="7">
        <f t="shared" si="14"/>
        <v>9.7222222222219656E-3</v>
      </c>
      <c r="O120" s="7"/>
      <c r="P120" s="7"/>
      <c r="Q120" s="7"/>
      <c r="R120" s="5">
        <v>14</v>
      </c>
      <c r="S120">
        <v>2.7633245899678345</v>
      </c>
      <c r="T120">
        <v>3.2891216605828095</v>
      </c>
      <c r="U120">
        <v>0.33844923525945414</v>
      </c>
      <c r="V120">
        <v>-8.1537885111393837</v>
      </c>
      <c r="W120">
        <v>28.244327276393779</v>
      </c>
      <c r="X120">
        <v>124.9</v>
      </c>
      <c r="Y120" s="5">
        <f t="shared" si="10"/>
        <v>138.9</v>
      </c>
    </row>
    <row r="121" spans="1:25" x14ac:dyDescent="0.25">
      <c r="A121" s="2">
        <v>45543</v>
      </c>
      <c r="B121" t="s">
        <v>25</v>
      </c>
      <c r="C121" t="s">
        <v>46</v>
      </c>
      <c r="D121" s="6">
        <v>1.9095</v>
      </c>
      <c r="E121" s="6" t="s">
        <v>32</v>
      </c>
      <c r="F121" s="6" t="s">
        <v>37</v>
      </c>
      <c r="G121" s="3" t="s">
        <v>38</v>
      </c>
      <c r="H121" s="6">
        <v>0.1244</v>
      </c>
      <c r="I121" s="6">
        <v>7.4200000000000002E-2</v>
      </c>
      <c r="J121" s="6" t="s">
        <v>24</v>
      </c>
      <c r="K121" s="6">
        <f t="shared" si="13"/>
        <v>6.514794448808589E-2</v>
      </c>
      <c r="L121" s="7">
        <v>0.83472222222222203</v>
      </c>
      <c r="M121" s="7">
        <v>0.844444444444444</v>
      </c>
      <c r="N121" s="7">
        <f t="shared" si="14"/>
        <v>9.7222222222219656E-3</v>
      </c>
      <c r="O121" s="7"/>
      <c r="P121" s="7"/>
      <c r="Q121" s="7"/>
      <c r="R121" s="5">
        <v>14</v>
      </c>
      <c r="S121">
        <v>2.1163798005074881</v>
      </c>
      <c r="T121">
        <v>4.0234864663880145</v>
      </c>
      <c r="U121">
        <v>0.31449771697709555</v>
      </c>
      <c r="V121">
        <v>-1.8449132666854717</v>
      </c>
      <c r="W121">
        <v>28.125336557738759</v>
      </c>
      <c r="X121">
        <v>154.9</v>
      </c>
      <c r="Y121" s="5">
        <f t="shared" si="10"/>
        <v>168.9</v>
      </c>
    </row>
    <row r="122" spans="1:25" x14ac:dyDescent="0.25">
      <c r="A122" s="2">
        <v>45543</v>
      </c>
      <c r="B122" t="s">
        <v>25</v>
      </c>
      <c r="C122" t="s">
        <v>46</v>
      </c>
      <c r="D122" s="6">
        <v>1.9095</v>
      </c>
      <c r="E122" s="6" t="s">
        <v>32</v>
      </c>
      <c r="F122" s="6" t="s">
        <v>37</v>
      </c>
      <c r="G122" s="3" t="s">
        <v>38</v>
      </c>
      <c r="H122" s="6">
        <v>0.1244</v>
      </c>
      <c r="I122" s="6">
        <v>7.4200000000000002E-2</v>
      </c>
      <c r="J122" s="6" t="s">
        <v>24</v>
      </c>
      <c r="K122" s="6">
        <f t="shared" si="13"/>
        <v>6.514794448808589E-2</v>
      </c>
      <c r="L122" s="7">
        <v>0.83472222222222203</v>
      </c>
      <c r="M122" s="7">
        <v>0.844444444444444</v>
      </c>
      <c r="N122" s="7">
        <f t="shared" si="14"/>
        <v>9.7222222222219656E-3</v>
      </c>
      <c r="O122" s="7"/>
      <c r="P122" s="7"/>
      <c r="Q122" s="7"/>
      <c r="R122" s="5">
        <v>14</v>
      </c>
      <c r="S122">
        <v>3.1698938599812134</v>
      </c>
      <c r="T122">
        <v>3.0697227256294939</v>
      </c>
      <c r="U122">
        <v>0.44445641668744645</v>
      </c>
      <c r="V122">
        <v>5.4792867209131488</v>
      </c>
      <c r="W122">
        <v>28.099340228752435</v>
      </c>
      <c r="X122">
        <v>184.9</v>
      </c>
      <c r="Y122" s="5">
        <f t="shared" si="10"/>
        <v>198.9</v>
      </c>
    </row>
    <row r="123" spans="1:25" x14ac:dyDescent="0.25">
      <c r="A123" s="2">
        <v>45543</v>
      </c>
      <c r="B123" t="s">
        <v>25</v>
      </c>
      <c r="C123" t="s">
        <v>46</v>
      </c>
      <c r="D123" s="6">
        <v>1.9095</v>
      </c>
      <c r="E123" s="6" t="s">
        <v>32</v>
      </c>
      <c r="F123" s="6" t="s">
        <v>37</v>
      </c>
      <c r="G123" s="3" t="s">
        <v>38</v>
      </c>
      <c r="H123" s="6">
        <v>0.1244</v>
      </c>
      <c r="I123" s="6">
        <v>7.4200000000000002E-2</v>
      </c>
      <c r="J123" s="6" t="s">
        <v>24</v>
      </c>
      <c r="K123" s="6">
        <f t="shared" si="13"/>
        <v>6.514794448808589E-2</v>
      </c>
      <c r="L123" s="7">
        <v>0.83472222222222203</v>
      </c>
      <c r="M123" s="7">
        <v>0.844444444444444</v>
      </c>
      <c r="N123" s="7">
        <f t="shared" si="14"/>
        <v>9.7222222222219656E-3</v>
      </c>
      <c r="O123" s="7"/>
      <c r="P123" s="7"/>
      <c r="Q123" s="7"/>
      <c r="R123" s="5">
        <v>14</v>
      </c>
      <c r="S123">
        <v>2.7635120759421028</v>
      </c>
      <c r="T123">
        <v>6.8531721994521018</v>
      </c>
      <c r="U123">
        <v>0.30273237164204697</v>
      </c>
      <c r="V123">
        <v>9.4091642782202634</v>
      </c>
      <c r="W123">
        <v>28.186227594230026</v>
      </c>
      <c r="X123">
        <v>214.9</v>
      </c>
      <c r="Y123" s="5">
        <f t="shared" si="10"/>
        <v>228.9</v>
      </c>
    </row>
    <row r="124" spans="1:25" x14ac:dyDescent="0.25">
      <c r="A124" s="2">
        <v>45543</v>
      </c>
      <c r="B124" t="s">
        <v>25</v>
      </c>
      <c r="C124" t="s">
        <v>46</v>
      </c>
      <c r="D124" s="6">
        <v>1.9095</v>
      </c>
      <c r="E124" s="6" t="s">
        <v>32</v>
      </c>
      <c r="F124" s="6" t="s">
        <v>37</v>
      </c>
      <c r="G124" s="3" t="s">
        <v>38</v>
      </c>
      <c r="H124" s="6">
        <v>0.1244</v>
      </c>
      <c r="I124" s="6">
        <v>7.4200000000000002E-2</v>
      </c>
      <c r="J124" s="6" t="s">
        <v>24</v>
      </c>
      <c r="K124" s="6">
        <f t="shared" si="13"/>
        <v>6.514794448808589E-2</v>
      </c>
      <c r="L124" s="7">
        <v>0.83472222222222203</v>
      </c>
      <c r="M124" s="7">
        <v>0.844444444444444</v>
      </c>
      <c r="N124" s="7">
        <f t="shared" si="14"/>
        <v>9.7222222222219656E-3</v>
      </c>
      <c r="O124" s="7"/>
      <c r="P124" s="7"/>
      <c r="Q124" s="7"/>
      <c r="R124" s="5">
        <v>14</v>
      </c>
      <c r="S124">
        <v>2.5473687848665327</v>
      </c>
      <c r="T124">
        <v>3.2326325676387997</v>
      </c>
      <c r="U124">
        <v>-0.23810292012680337</v>
      </c>
      <c r="V124">
        <v>5.769863068305713</v>
      </c>
      <c r="W124">
        <v>27.8829630603704</v>
      </c>
      <c r="X124">
        <v>244.9</v>
      </c>
      <c r="Y124" s="5">
        <f t="shared" si="10"/>
        <v>258.89999999999998</v>
      </c>
    </row>
    <row r="125" spans="1:25" x14ac:dyDescent="0.25">
      <c r="A125" s="2">
        <v>45543</v>
      </c>
      <c r="B125" t="s">
        <v>25</v>
      </c>
      <c r="C125" t="s">
        <v>46</v>
      </c>
      <c r="D125" s="6">
        <v>1.9095</v>
      </c>
      <c r="E125" s="6" t="s">
        <v>32</v>
      </c>
      <c r="F125" s="6" t="s">
        <v>37</v>
      </c>
      <c r="G125" s="3" t="s">
        <v>38</v>
      </c>
      <c r="H125" s="6">
        <v>0.1244</v>
      </c>
      <c r="I125" s="6">
        <v>7.4200000000000002E-2</v>
      </c>
      <c r="J125" s="6" t="s">
        <v>24</v>
      </c>
      <c r="K125" s="6">
        <f t="shared" si="13"/>
        <v>6.514794448808589E-2</v>
      </c>
      <c r="L125" s="7">
        <v>0.83472222222222203</v>
      </c>
      <c r="M125" s="7">
        <v>0.844444444444444</v>
      </c>
      <c r="N125" s="7">
        <f t="shared" si="14"/>
        <v>9.7222222222219656E-3</v>
      </c>
      <c r="O125" s="7"/>
      <c r="P125" s="7"/>
      <c r="Q125" s="7"/>
      <c r="R125" s="5">
        <v>14</v>
      </c>
      <c r="S125">
        <v>2.9497748403179309</v>
      </c>
      <c r="T125">
        <v>2.7013828422930781</v>
      </c>
      <c r="U125">
        <v>2.8238129599220622E-2</v>
      </c>
      <c r="V125">
        <v>6.9856889308569752</v>
      </c>
      <c r="W125">
        <v>27.559762086276823</v>
      </c>
      <c r="X125">
        <v>274.89999999999998</v>
      </c>
      <c r="Y125" s="5">
        <f t="shared" si="10"/>
        <v>288.89999999999998</v>
      </c>
    </row>
    <row r="126" spans="1:25" x14ac:dyDescent="0.25">
      <c r="A126" s="2">
        <v>45543</v>
      </c>
      <c r="B126" t="s">
        <v>25</v>
      </c>
      <c r="C126" t="s">
        <v>46</v>
      </c>
      <c r="D126" s="6">
        <v>1.9095</v>
      </c>
      <c r="E126" s="6" t="s">
        <v>32</v>
      </c>
      <c r="F126" s="6" t="s">
        <v>37</v>
      </c>
      <c r="G126" s="3" t="s">
        <v>38</v>
      </c>
      <c r="H126" s="6">
        <v>0.1244</v>
      </c>
      <c r="I126" s="6">
        <v>7.4200000000000002E-2</v>
      </c>
      <c r="J126" s="6" t="s">
        <v>24</v>
      </c>
      <c r="K126" s="6">
        <f t="shared" si="13"/>
        <v>6.514794448808589E-2</v>
      </c>
      <c r="L126" s="7">
        <v>0.83472222222222203</v>
      </c>
      <c r="M126" s="7">
        <v>0.844444444444444</v>
      </c>
      <c r="N126" s="7">
        <f t="shared" si="14"/>
        <v>9.7222222222219656E-3</v>
      </c>
      <c r="O126" s="7"/>
      <c r="P126" s="7"/>
      <c r="Q126" s="7"/>
      <c r="R126" s="5">
        <v>14</v>
      </c>
      <c r="S126">
        <v>2.8215423517417526</v>
      </c>
      <c r="T126">
        <v>6.6217075782257284</v>
      </c>
      <c r="U126">
        <v>0.44503217922787536</v>
      </c>
      <c r="V126">
        <v>5.766894276170893</v>
      </c>
      <c r="W126">
        <v>27.255692087504872</v>
      </c>
      <c r="X126">
        <v>304.89999999999998</v>
      </c>
      <c r="Y126" s="5">
        <f t="shared" si="10"/>
        <v>318.89999999999998</v>
      </c>
    </row>
    <row r="127" spans="1:25" x14ac:dyDescent="0.25">
      <c r="A127" s="2">
        <v>45543</v>
      </c>
      <c r="B127" t="s">
        <v>25</v>
      </c>
      <c r="C127" t="s">
        <v>46</v>
      </c>
      <c r="D127" s="6">
        <v>1.9095</v>
      </c>
      <c r="E127" s="6" t="s">
        <v>32</v>
      </c>
      <c r="F127" s="6" t="s">
        <v>37</v>
      </c>
      <c r="G127" s="3" t="s">
        <v>38</v>
      </c>
      <c r="H127" s="6">
        <v>0.1244</v>
      </c>
      <c r="I127" s="6">
        <v>7.4200000000000002E-2</v>
      </c>
      <c r="J127" s="6" t="s">
        <v>24</v>
      </c>
      <c r="K127" s="6">
        <f t="shared" si="13"/>
        <v>6.514794448808589E-2</v>
      </c>
      <c r="L127" s="7">
        <v>0.83472222222222203</v>
      </c>
      <c r="M127" s="7">
        <v>0.844444444444444</v>
      </c>
      <c r="N127" s="7">
        <f t="shared" si="14"/>
        <v>9.7222222222219656E-3</v>
      </c>
      <c r="O127" s="7"/>
      <c r="P127" s="7"/>
      <c r="Q127" s="7"/>
      <c r="R127" s="5">
        <v>14</v>
      </c>
      <c r="S127">
        <v>3.0515435979136729</v>
      </c>
      <c r="T127">
        <v>3.254256557313175</v>
      </c>
      <c r="U127">
        <v>-3.150517255811866E-2</v>
      </c>
      <c r="V127">
        <v>5.2646083543499778</v>
      </c>
      <c r="W127">
        <v>27.026800715789417</v>
      </c>
      <c r="X127">
        <v>334.9</v>
      </c>
      <c r="Y127" s="5">
        <f t="shared" si="10"/>
        <v>348.9</v>
      </c>
    </row>
    <row r="128" spans="1:25" x14ac:dyDescent="0.25">
      <c r="A128" s="2">
        <v>45543</v>
      </c>
      <c r="B128" t="s">
        <v>25</v>
      </c>
      <c r="C128" t="s">
        <v>46</v>
      </c>
      <c r="D128" s="6">
        <v>1.9095</v>
      </c>
      <c r="E128" s="6" t="s">
        <v>32</v>
      </c>
      <c r="F128" s="6" t="s">
        <v>37</v>
      </c>
      <c r="G128" s="3" t="s">
        <v>38</v>
      </c>
      <c r="H128" s="6">
        <v>0.1244</v>
      </c>
      <c r="I128" s="6">
        <v>7.4200000000000002E-2</v>
      </c>
      <c r="J128" s="6" t="s">
        <v>24</v>
      </c>
      <c r="K128" s="6">
        <f t="shared" si="13"/>
        <v>6.514794448808589E-2</v>
      </c>
      <c r="L128" s="7">
        <v>0.83472222222222203</v>
      </c>
      <c r="M128" s="7">
        <v>0.844444444444444</v>
      </c>
      <c r="N128" s="7">
        <f t="shared" si="14"/>
        <v>9.7222222222219656E-3</v>
      </c>
      <c r="O128" s="7"/>
      <c r="P128" s="7"/>
      <c r="Q128" s="7"/>
      <c r="R128" s="5">
        <v>14</v>
      </c>
      <c r="S128">
        <v>2.9295871655022991</v>
      </c>
      <c r="T128">
        <v>3.8442267864132309</v>
      </c>
      <c r="U128">
        <v>0.30418931613832378</v>
      </c>
      <c r="V128">
        <v>3.5833678696989923</v>
      </c>
      <c r="W128">
        <v>26.82415147939572</v>
      </c>
      <c r="X128">
        <v>364.9</v>
      </c>
      <c r="Y128" s="5">
        <f t="shared" si="10"/>
        <v>378.9</v>
      </c>
    </row>
    <row r="129" spans="1:25" x14ac:dyDescent="0.25">
      <c r="A129" s="2">
        <v>45543</v>
      </c>
      <c r="B129" t="s">
        <v>25</v>
      </c>
      <c r="C129" t="s">
        <v>46</v>
      </c>
      <c r="D129" s="6">
        <v>1.9095</v>
      </c>
      <c r="E129" s="6" t="s">
        <v>32</v>
      </c>
      <c r="F129" s="6" t="s">
        <v>37</v>
      </c>
      <c r="G129" s="3" t="s">
        <v>38</v>
      </c>
      <c r="H129" s="6">
        <v>0.1244</v>
      </c>
      <c r="I129" s="6">
        <v>7.4200000000000002E-2</v>
      </c>
      <c r="J129" s="6" t="s">
        <v>24</v>
      </c>
      <c r="K129" s="6">
        <f t="shared" si="13"/>
        <v>6.514794448808589E-2</v>
      </c>
      <c r="L129" s="7">
        <v>0.83472222222222203</v>
      </c>
      <c r="M129" s="7">
        <v>0.844444444444444</v>
      </c>
      <c r="N129" s="7">
        <f t="shared" si="14"/>
        <v>9.7222222222219656E-3</v>
      </c>
      <c r="O129" s="7"/>
      <c r="P129" s="7"/>
      <c r="Q129" s="7"/>
      <c r="R129" s="5">
        <v>14</v>
      </c>
      <c r="S129">
        <v>3.2616589182422637</v>
      </c>
      <c r="T129">
        <v>1.8514588706957884</v>
      </c>
      <c r="U129">
        <v>0.2839280888891032</v>
      </c>
      <c r="V129">
        <v>-0.49616318485319633</v>
      </c>
      <c r="W129">
        <v>26.598465684074053</v>
      </c>
      <c r="X129">
        <v>394.9</v>
      </c>
      <c r="Y129" s="5">
        <f t="shared" si="10"/>
        <v>408.9</v>
      </c>
    </row>
    <row r="130" spans="1:25" x14ac:dyDescent="0.25">
      <c r="A130" s="2">
        <v>45543</v>
      </c>
      <c r="B130" t="s">
        <v>25</v>
      </c>
      <c r="C130" t="s">
        <v>46</v>
      </c>
      <c r="D130" s="6">
        <v>1.9095</v>
      </c>
      <c r="E130" s="6" t="s">
        <v>32</v>
      </c>
      <c r="F130" s="6" t="s">
        <v>37</v>
      </c>
      <c r="G130" s="3" t="s">
        <v>38</v>
      </c>
      <c r="H130" s="6">
        <v>0.1244</v>
      </c>
      <c r="I130" s="6">
        <v>7.4200000000000002E-2</v>
      </c>
      <c r="J130" s="6" t="s">
        <v>24</v>
      </c>
      <c r="K130" s="6">
        <f t="shared" si="13"/>
        <v>6.514794448808589E-2</v>
      </c>
      <c r="L130" s="7">
        <v>0.83472222222222203</v>
      </c>
      <c r="M130" s="7">
        <v>0.844444444444444</v>
      </c>
      <c r="N130" s="7">
        <f t="shared" si="14"/>
        <v>9.7222222222219656E-3</v>
      </c>
      <c r="O130" s="7"/>
      <c r="P130" s="7"/>
      <c r="Q130" s="7"/>
      <c r="R130" s="5">
        <v>14</v>
      </c>
      <c r="S130">
        <v>2.8795758424425348</v>
      </c>
      <c r="T130">
        <v>2.0500607586330601</v>
      </c>
      <c r="U130">
        <v>0.20121349727148158</v>
      </c>
      <c r="V130">
        <v>-3.6413004674374276</v>
      </c>
      <c r="W130">
        <v>26.61748524539955</v>
      </c>
      <c r="X130">
        <v>424.9</v>
      </c>
      <c r="Y130" s="5">
        <f t="shared" si="10"/>
        <v>438.9</v>
      </c>
    </row>
    <row r="131" spans="1:25" x14ac:dyDescent="0.25">
      <c r="A131" s="2">
        <v>45543</v>
      </c>
      <c r="B131" t="s">
        <v>25</v>
      </c>
      <c r="C131" t="s">
        <v>46</v>
      </c>
      <c r="D131" s="6">
        <v>1.9095</v>
      </c>
      <c r="E131" s="6" t="s">
        <v>32</v>
      </c>
      <c r="F131" s="6" t="s">
        <v>37</v>
      </c>
      <c r="G131" s="3" t="s">
        <v>38</v>
      </c>
      <c r="H131" s="6">
        <v>0.1244</v>
      </c>
      <c r="I131" s="6">
        <v>7.4200000000000002E-2</v>
      </c>
      <c r="J131" s="6" t="s">
        <v>24</v>
      </c>
      <c r="K131" s="6">
        <f t="shared" si="13"/>
        <v>6.514794448808589E-2</v>
      </c>
      <c r="L131" s="7">
        <v>0.83472222222222203</v>
      </c>
      <c r="M131" s="7">
        <v>0.844444444444444</v>
      </c>
      <c r="N131" s="7">
        <f t="shared" si="14"/>
        <v>9.7222222222219656E-3</v>
      </c>
      <c r="O131" s="7"/>
      <c r="P131" s="7"/>
      <c r="Q131" s="7"/>
      <c r="R131" s="5">
        <v>14</v>
      </c>
      <c r="S131">
        <v>2.7919670816520856</v>
      </c>
      <c r="T131">
        <v>4.6991684629407207</v>
      </c>
      <c r="U131">
        <v>-9.4929616847816936E-2</v>
      </c>
      <c r="V131">
        <v>-5.6532027643522458</v>
      </c>
      <c r="W131">
        <v>26.674505511344972</v>
      </c>
      <c r="X131">
        <v>454.9</v>
      </c>
      <c r="Y131" s="5">
        <f t="shared" ref="Y131:Y194" si="15">X131+R131</f>
        <v>468.9</v>
      </c>
    </row>
    <row r="132" spans="1:25" x14ac:dyDescent="0.25">
      <c r="A132" s="2">
        <v>45543</v>
      </c>
      <c r="B132" t="s">
        <v>25</v>
      </c>
      <c r="C132" t="s">
        <v>46</v>
      </c>
      <c r="D132" s="6">
        <v>1.9095</v>
      </c>
      <c r="E132" s="6" t="s">
        <v>32</v>
      </c>
      <c r="F132" s="6" t="s">
        <v>37</v>
      </c>
      <c r="G132" s="3" t="s">
        <v>38</v>
      </c>
      <c r="H132" s="6">
        <v>0.1244</v>
      </c>
      <c r="I132" s="6">
        <v>7.4200000000000002E-2</v>
      </c>
      <c r="J132" s="6" t="s">
        <v>24</v>
      </c>
      <c r="K132" s="6">
        <f t="shared" si="13"/>
        <v>6.514794448808589E-2</v>
      </c>
      <c r="L132" s="7">
        <v>0.83472222222222203</v>
      </c>
      <c r="M132" s="7">
        <v>0.844444444444444</v>
      </c>
      <c r="N132" s="7">
        <f t="shared" si="14"/>
        <v>9.7222222222219656E-3</v>
      </c>
      <c r="O132" s="7"/>
      <c r="P132" s="7"/>
      <c r="Q132" s="7"/>
      <c r="R132" s="5">
        <v>14</v>
      </c>
      <c r="S132">
        <v>3.4378613667635491</v>
      </c>
      <c r="T132">
        <v>4.6046138946429744</v>
      </c>
      <c r="U132">
        <v>0.20027717823087715</v>
      </c>
      <c r="V132">
        <v>-5.9322470816343058</v>
      </c>
      <c r="W132">
        <v>26.593893730233901</v>
      </c>
      <c r="X132">
        <v>484.9</v>
      </c>
      <c r="Y132" s="5">
        <f t="shared" si="15"/>
        <v>498.9</v>
      </c>
    </row>
    <row r="133" spans="1:25" x14ac:dyDescent="0.25">
      <c r="A133" s="2">
        <v>45543</v>
      </c>
      <c r="B133" t="s">
        <v>25</v>
      </c>
      <c r="C133" t="s">
        <v>46</v>
      </c>
      <c r="D133" s="6">
        <v>1.9095</v>
      </c>
      <c r="E133" s="6" t="s">
        <v>32</v>
      </c>
      <c r="F133" s="6" t="s">
        <v>37</v>
      </c>
      <c r="G133" s="3" t="s">
        <v>38</v>
      </c>
      <c r="H133" s="6">
        <v>0.1244</v>
      </c>
      <c r="I133" s="6">
        <v>7.4200000000000002E-2</v>
      </c>
      <c r="J133" s="6" t="s">
        <v>24</v>
      </c>
      <c r="K133" s="6">
        <f t="shared" si="13"/>
        <v>6.514794448808589E-2</v>
      </c>
      <c r="L133" s="7">
        <v>0.83472222222222203</v>
      </c>
      <c r="M133" s="7">
        <v>0.844444444444444</v>
      </c>
      <c r="N133" s="7">
        <f t="shared" si="14"/>
        <v>9.7222222222219656E-3</v>
      </c>
      <c r="O133" s="7"/>
      <c r="P133" s="7"/>
      <c r="Q133" s="7"/>
      <c r="R133" s="5">
        <v>14</v>
      </c>
      <c r="S133">
        <v>3.3528167156310551</v>
      </c>
      <c r="T133">
        <v>4.7118341568924995</v>
      </c>
      <c r="U133">
        <v>0.77036482474912249</v>
      </c>
      <c r="V133">
        <v>0.56042336551947947</v>
      </c>
      <c r="W133">
        <v>26.743537894366462</v>
      </c>
      <c r="X133">
        <v>514.9</v>
      </c>
      <c r="Y133" s="5">
        <f t="shared" si="15"/>
        <v>528.9</v>
      </c>
    </row>
    <row r="134" spans="1:25" x14ac:dyDescent="0.25">
      <c r="A134" s="2">
        <v>45543</v>
      </c>
      <c r="B134" t="s">
        <v>25</v>
      </c>
      <c r="C134" t="s">
        <v>46</v>
      </c>
      <c r="D134" s="6">
        <v>1.9095</v>
      </c>
      <c r="E134" s="6" t="s">
        <v>32</v>
      </c>
      <c r="F134" s="6" t="s">
        <v>37</v>
      </c>
      <c r="G134" s="3" t="s">
        <v>38</v>
      </c>
      <c r="H134" s="6">
        <v>0.1244</v>
      </c>
      <c r="I134" s="6">
        <v>7.4200000000000002E-2</v>
      </c>
      <c r="J134" s="6" t="s">
        <v>24</v>
      </c>
      <c r="K134" s="6">
        <f t="shared" si="13"/>
        <v>6.514794448808589E-2</v>
      </c>
      <c r="L134" s="7">
        <v>0.83472222222222203</v>
      </c>
      <c r="M134" s="7">
        <v>0.844444444444444</v>
      </c>
      <c r="N134" s="7">
        <f t="shared" si="14"/>
        <v>9.7222222222219656E-3</v>
      </c>
      <c r="O134" s="7"/>
      <c r="P134" s="7"/>
      <c r="Q134" s="7"/>
      <c r="R134" s="5">
        <v>14</v>
      </c>
      <c r="S134">
        <v>3.8630022037684224</v>
      </c>
      <c r="T134">
        <v>6.1154091986057102</v>
      </c>
      <c r="U134">
        <v>0.8620410988995314</v>
      </c>
      <c r="V134">
        <v>1.3357139163205871</v>
      </c>
      <c r="W134">
        <v>26.626675017641343</v>
      </c>
      <c r="X134">
        <v>544.9</v>
      </c>
      <c r="Y134" s="5">
        <f t="shared" si="15"/>
        <v>558.9</v>
      </c>
    </row>
    <row r="135" spans="1:25" x14ac:dyDescent="0.25">
      <c r="A135" s="2">
        <v>45543</v>
      </c>
      <c r="B135" t="s">
        <v>25</v>
      </c>
      <c r="C135" t="s">
        <v>46</v>
      </c>
      <c r="D135" s="6">
        <v>1.9095</v>
      </c>
      <c r="E135" s="6" t="s">
        <v>32</v>
      </c>
      <c r="F135" s="6" t="s">
        <v>37</v>
      </c>
      <c r="G135" s="3" t="s">
        <v>38</v>
      </c>
      <c r="H135" s="6">
        <v>0.1244</v>
      </c>
      <c r="I135" s="6">
        <v>7.4200000000000002E-2</v>
      </c>
      <c r="J135" s="6" t="s">
        <v>24</v>
      </c>
      <c r="K135" s="6">
        <f t="shared" si="13"/>
        <v>6.514794448808589E-2</v>
      </c>
      <c r="L135" s="7">
        <v>0.83472222222222203</v>
      </c>
      <c r="M135" s="7">
        <v>0.844444444444444</v>
      </c>
      <c r="N135" s="7">
        <f t="shared" si="14"/>
        <v>9.7222222222219656E-3</v>
      </c>
      <c r="O135" s="7"/>
      <c r="P135" s="7"/>
      <c r="Q135" s="7"/>
      <c r="R135" s="5">
        <v>14</v>
      </c>
      <c r="S135">
        <v>3.4979083624667262</v>
      </c>
      <c r="T135">
        <v>5.2972856387792273</v>
      </c>
      <c r="U135">
        <v>1.5488425905145804</v>
      </c>
      <c r="V135">
        <v>2.2947663370727764</v>
      </c>
      <c r="W135">
        <v>26.45677791705652</v>
      </c>
      <c r="X135">
        <v>574.9</v>
      </c>
      <c r="Y135" s="5">
        <f t="shared" si="15"/>
        <v>588.9</v>
      </c>
    </row>
    <row r="136" spans="1:25" x14ac:dyDescent="0.25">
      <c r="A136" s="2">
        <v>45543</v>
      </c>
      <c r="B136" t="s">
        <v>25</v>
      </c>
      <c r="C136" t="s">
        <v>46</v>
      </c>
      <c r="D136" s="6">
        <v>1.9095</v>
      </c>
      <c r="E136" s="6" t="s">
        <v>32</v>
      </c>
      <c r="F136" s="6" t="s">
        <v>37</v>
      </c>
      <c r="G136" s="3" t="s">
        <v>38</v>
      </c>
      <c r="H136" s="6">
        <v>0.1244</v>
      </c>
      <c r="I136" s="6">
        <v>7.4200000000000002E-2</v>
      </c>
      <c r="J136" s="6" t="s">
        <v>24</v>
      </c>
      <c r="K136" s="6">
        <f t="shared" si="13"/>
        <v>6.514794448808589E-2</v>
      </c>
      <c r="L136" s="7">
        <v>0.83472222222222203</v>
      </c>
      <c r="M136" s="7">
        <v>0.844444444444444</v>
      </c>
      <c r="N136" s="7">
        <f t="shared" si="14"/>
        <v>9.7222222222219656E-3</v>
      </c>
      <c r="O136" s="7"/>
      <c r="P136" s="7"/>
      <c r="Q136" s="7"/>
      <c r="R136" s="5">
        <v>14</v>
      </c>
      <c r="S136">
        <v>1.8495629830656914</v>
      </c>
      <c r="T136">
        <v>5.3519849575006537</v>
      </c>
      <c r="U136">
        <v>0.274359814851033</v>
      </c>
      <c r="V136">
        <v>0.77217908312852046</v>
      </c>
      <c r="W136">
        <v>26.299495505886973</v>
      </c>
      <c r="X136">
        <v>604.9</v>
      </c>
      <c r="Y136" s="5">
        <f t="shared" si="15"/>
        <v>618.9</v>
      </c>
    </row>
    <row r="137" spans="1:25" x14ac:dyDescent="0.25">
      <c r="A137" s="2">
        <v>45543</v>
      </c>
      <c r="B137" t="s">
        <v>25</v>
      </c>
      <c r="C137" t="s">
        <v>46</v>
      </c>
      <c r="D137" s="6">
        <v>1.9095</v>
      </c>
      <c r="E137" s="6" t="s">
        <v>32</v>
      </c>
      <c r="F137" s="6" t="s">
        <v>37</v>
      </c>
      <c r="G137" s="3" t="s">
        <v>38</v>
      </c>
      <c r="H137" s="6">
        <v>0.1244</v>
      </c>
      <c r="I137" s="6">
        <v>7.4200000000000002E-2</v>
      </c>
      <c r="J137" s="6" t="s">
        <v>24</v>
      </c>
      <c r="K137" s="6">
        <f t="shared" si="13"/>
        <v>6.514794448808589E-2</v>
      </c>
      <c r="L137" s="7">
        <v>0.83472222222222203</v>
      </c>
      <c r="M137" s="7">
        <v>0.844444444444444</v>
      </c>
      <c r="N137" s="7">
        <f t="shared" si="14"/>
        <v>9.7222222222219656E-3</v>
      </c>
      <c r="O137" s="7"/>
      <c r="P137" s="7"/>
      <c r="Q137" s="7"/>
      <c r="R137" s="5">
        <v>14</v>
      </c>
      <c r="S137">
        <v>3.316459852922887</v>
      </c>
      <c r="T137">
        <v>6.3220615279591383</v>
      </c>
      <c r="U137">
        <v>0.39187944066232006</v>
      </c>
      <c r="V137">
        <v>3.4571939774755558</v>
      </c>
      <c r="W137">
        <v>26.280410775808978</v>
      </c>
      <c r="X137">
        <v>634.9</v>
      </c>
      <c r="Y137" s="5">
        <f t="shared" si="15"/>
        <v>648.9</v>
      </c>
    </row>
    <row r="138" spans="1:25" x14ac:dyDescent="0.25">
      <c r="A138" s="2">
        <v>45543</v>
      </c>
      <c r="B138" t="s">
        <v>25</v>
      </c>
      <c r="C138" t="s">
        <v>46</v>
      </c>
      <c r="D138" s="6">
        <v>1.9095</v>
      </c>
      <c r="E138" s="6" t="s">
        <v>32</v>
      </c>
      <c r="F138" s="6" t="s">
        <v>37</v>
      </c>
      <c r="G138" s="3" t="s">
        <v>38</v>
      </c>
      <c r="H138" s="6">
        <v>0.1244</v>
      </c>
      <c r="I138" s="6">
        <v>7.4200000000000002E-2</v>
      </c>
      <c r="J138" s="6" t="s">
        <v>24</v>
      </c>
      <c r="K138" s="6">
        <f t="shared" si="13"/>
        <v>6.514794448808589E-2</v>
      </c>
      <c r="L138" s="7">
        <v>0.83472222222222203</v>
      </c>
      <c r="M138" s="7">
        <v>0.844444444444444</v>
      </c>
      <c r="N138" s="7">
        <f t="shared" si="14"/>
        <v>9.7222222222219656E-3</v>
      </c>
      <c r="O138" s="7"/>
      <c r="P138" s="7"/>
      <c r="Q138" s="7"/>
      <c r="R138" s="5">
        <v>14</v>
      </c>
      <c r="S138">
        <v>4.4740051178012701</v>
      </c>
      <c r="T138">
        <v>8.8390223987282681</v>
      </c>
      <c r="U138">
        <v>0.49507153155413203</v>
      </c>
      <c r="V138">
        <v>1.7857877392979074</v>
      </c>
      <c r="W138">
        <v>26.304828399122833</v>
      </c>
      <c r="X138">
        <v>664.9</v>
      </c>
      <c r="Y138" s="5">
        <f t="shared" si="15"/>
        <v>678.9</v>
      </c>
    </row>
    <row r="139" spans="1:25" x14ac:dyDescent="0.25">
      <c r="A139" s="2">
        <v>45543</v>
      </c>
      <c r="B139" t="s">
        <v>25</v>
      </c>
      <c r="C139" t="s">
        <v>46</v>
      </c>
      <c r="D139" s="6">
        <v>1.9095</v>
      </c>
      <c r="E139" s="6" t="s">
        <v>32</v>
      </c>
      <c r="F139" s="6" t="s">
        <v>37</v>
      </c>
      <c r="G139" s="3" t="s">
        <v>38</v>
      </c>
      <c r="H139" s="6">
        <v>0.1244</v>
      </c>
      <c r="I139" s="6">
        <v>7.4200000000000002E-2</v>
      </c>
      <c r="J139" s="6" t="s">
        <v>24</v>
      </c>
      <c r="K139" s="6">
        <f t="shared" si="13"/>
        <v>6.514794448808589E-2</v>
      </c>
      <c r="L139" s="7">
        <v>0.83472222222222203</v>
      </c>
      <c r="M139" s="7">
        <v>0.844444444444444</v>
      </c>
      <c r="N139" s="7">
        <f t="shared" si="14"/>
        <v>9.7222222222219656E-3</v>
      </c>
      <c r="O139" s="7"/>
      <c r="P139" s="7"/>
      <c r="Q139" s="7"/>
      <c r="R139" s="5">
        <v>14</v>
      </c>
      <c r="S139">
        <v>4.0150621113717397</v>
      </c>
      <c r="T139">
        <v>7.295632042053608</v>
      </c>
      <c r="U139">
        <v>0.549069912770487</v>
      </c>
      <c r="V139">
        <v>-1.3487349238273096</v>
      </c>
      <c r="W139">
        <v>26.285261741228044</v>
      </c>
      <c r="X139">
        <v>694.9</v>
      </c>
      <c r="Y139" s="5">
        <f t="shared" si="15"/>
        <v>708.9</v>
      </c>
    </row>
    <row r="140" spans="1:25" x14ac:dyDescent="0.25">
      <c r="A140" s="2">
        <v>45545</v>
      </c>
      <c r="B140" t="s">
        <v>18</v>
      </c>
      <c r="C140" t="s">
        <v>46</v>
      </c>
      <c r="D140" s="6">
        <v>2.8889</v>
      </c>
      <c r="E140" s="6" t="s">
        <v>28</v>
      </c>
      <c r="F140" s="6" t="s">
        <v>37</v>
      </c>
      <c r="G140" s="3" t="s">
        <v>38</v>
      </c>
      <c r="H140" s="6">
        <v>0.2147</v>
      </c>
      <c r="I140" s="6">
        <v>8.9599999999999999E-2</v>
      </c>
      <c r="J140" s="6" t="s">
        <v>19</v>
      </c>
      <c r="K140" s="6">
        <f t="shared" si="13"/>
        <v>7.4318944927134895E-2</v>
      </c>
      <c r="L140" s="7">
        <v>0.83333333333333337</v>
      </c>
      <c r="M140" s="7">
        <v>0.84027777777777779</v>
      </c>
      <c r="N140" s="7">
        <f t="shared" si="14"/>
        <v>6.9444444444444198E-3</v>
      </c>
      <c r="O140" s="7"/>
      <c r="P140" s="7"/>
      <c r="Q140" s="7"/>
      <c r="R140" s="5">
        <v>10</v>
      </c>
      <c r="S140">
        <v>5.1377979594966838</v>
      </c>
      <c r="T140">
        <v>6.840802331682438</v>
      </c>
      <c r="U140">
        <v>0.91555872964463947</v>
      </c>
      <c r="V140">
        <v>54.275360010779671</v>
      </c>
      <c r="W140">
        <v>30.723819107524385</v>
      </c>
      <c r="X140">
        <v>34.9</v>
      </c>
      <c r="Y140" s="5">
        <f t="shared" si="15"/>
        <v>44.9</v>
      </c>
    </row>
    <row r="141" spans="1:25" x14ac:dyDescent="0.25">
      <c r="A141" s="2">
        <v>45545</v>
      </c>
      <c r="B141" t="s">
        <v>18</v>
      </c>
      <c r="C141" t="s">
        <v>46</v>
      </c>
      <c r="D141" s="6">
        <v>2.8889</v>
      </c>
      <c r="E141" s="6" t="s">
        <v>28</v>
      </c>
      <c r="F141" s="6" t="s">
        <v>37</v>
      </c>
      <c r="G141" s="3" t="s">
        <v>38</v>
      </c>
      <c r="H141" s="6">
        <v>0.2147</v>
      </c>
      <c r="I141" s="6">
        <v>8.9599999999999999E-2</v>
      </c>
      <c r="J141" s="6" t="s">
        <v>19</v>
      </c>
      <c r="K141" s="6">
        <f t="shared" si="13"/>
        <v>7.4318944927134895E-2</v>
      </c>
      <c r="L141" s="7">
        <v>0.83333333333333337</v>
      </c>
      <c r="M141" s="7">
        <v>0.84027777777777779</v>
      </c>
      <c r="N141" s="7">
        <f t="shared" si="14"/>
        <v>6.9444444444444198E-3</v>
      </c>
      <c r="O141" s="7"/>
      <c r="P141" s="7"/>
      <c r="Q141" s="7"/>
      <c r="R141" s="5">
        <v>10</v>
      </c>
      <c r="S141">
        <v>4.046132664662772</v>
      </c>
      <c r="T141">
        <v>10.534676027959257</v>
      </c>
      <c r="U141">
        <v>0.42681166746491189</v>
      </c>
      <c r="V141">
        <v>28.465142768732942</v>
      </c>
      <c r="W141">
        <v>31.01140921387918</v>
      </c>
      <c r="X141">
        <v>64.900000000000006</v>
      </c>
      <c r="Y141" s="5">
        <f t="shared" si="15"/>
        <v>74.900000000000006</v>
      </c>
    </row>
    <row r="142" spans="1:25" x14ac:dyDescent="0.25">
      <c r="A142" s="2">
        <v>45545</v>
      </c>
      <c r="B142" t="s">
        <v>18</v>
      </c>
      <c r="C142" t="s">
        <v>46</v>
      </c>
      <c r="D142" s="6">
        <v>2.8889</v>
      </c>
      <c r="E142" s="6" t="s">
        <v>28</v>
      </c>
      <c r="F142" s="6" t="s">
        <v>37</v>
      </c>
      <c r="G142" s="3" t="s">
        <v>38</v>
      </c>
      <c r="H142" s="6">
        <v>0.2147</v>
      </c>
      <c r="I142" s="6">
        <v>8.9599999999999999E-2</v>
      </c>
      <c r="J142" s="6" t="s">
        <v>19</v>
      </c>
      <c r="K142" s="6">
        <f t="shared" si="13"/>
        <v>7.4318944927134895E-2</v>
      </c>
      <c r="L142" s="7">
        <v>0.83333333333333304</v>
      </c>
      <c r="M142" s="7">
        <v>0.84027777777777801</v>
      </c>
      <c r="N142" s="7">
        <f t="shared" ref="N142:N164" si="16">M142-L142</f>
        <v>6.9444444444449749E-3</v>
      </c>
      <c r="O142" s="7"/>
      <c r="P142" s="7"/>
      <c r="Q142" s="7"/>
      <c r="R142" s="5">
        <v>10</v>
      </c>
      <c r="S142">
        <v>5.0998477703430778</v>
      </c>
      <c r="T142">
        <v>10.538314360504289</v>
      </c>
      <c r="U142">
        <v>0.54022981776803114</v>
      </c>
      <c r="V142">
        <v>21.808919901188688</v>
      </c>
      <c r="W142">
        <v>31.082917712163773</v>
      </c>
      <c r="X142">
        <v>94.9</v>
      </c>
      <c r="Y142" s="5">
        <f t="shared" si="15"/>
        <v>104.9</v>
      </c>
    </row>
    <row r="143" spans="1:25" x14ac:dyDescent="0.25">
      <c r="A143" s="2">
        <v>45545</v>
      </c>
      <c r="B143" t="s">
        <v>18</v>
      </c>
      <c r="C143" t="s">
        <v>46</v>
      </c>
      <c r="D143" s="6">
        <v>2.8889</v>
      </c>
      <c r="E143" s="6" t="s">
        <v>28</v>
      </c>
      <c r="F143" s="6" t="s">
        <v>37</v>
      </c>
      <c r="G143" s="3" t="s">
        <v>38</v>
      </c>
      <c r="H143" s="6">
        <v>0.2147</v>
      </c>
      <c r="I143" s="6">
        <v>8.9599999999999999E-2</v>
      </c>
      <c r="J143" s="6" t="s">
        <v>19</v>
      </c>
      <c r="K143" s="6">
        <f t="shared" si="13"/>
        <v>7.4318944927134895E-2</v>
      </c>
      <c r="L143" s="7">
        <v>0.83333333333333304</v>
      </c>
      <c r="M143" s="7">
        <v>0.84027777777777801</v>
      </c>
      <c r="N143" s="7">
        <f t="shared" si="16"/>
        <v>6.9444444444449749E-3</v>
      </c>
      <c r="O143" s="7"/>
      <c r="P143" s="7"/>
      <c r="Q143" s="7"/>
      <c r="R143" s="5">
        <v>10</v>
      </c>
      <c r="S143">
        <v>4.7472495244670636</v>
      </c>
      <c r="T143">
        <v>7.3075156978276832</v>
      </c>
      <c r="U143">
        <v>0.81474666630740744</v>
      </c>
      <c r="V143">
        <v>22.797761106152031</v>
      </c>
      <c r="W143">
        <v>30.760071653372311</v>
      </c>
      <c r="X143">
        <v>124.9</v>
      </c>
      <c r="Y143" s="5">
        <f t="shared" si="15"/>
        <v>134.9</v>
      </c>
    </row>
    <row r="144" spans="1:25" x14ac:dyDescent="0.25">
      <c r="A144" s="2">
        <v>45545</v>
      </c>
      <c r="B144" t="s">
        <v>18</v>
      </c>
      <c r="C144" t="s">
        <v>46</v>
      </c>
      <c r="D144" s="6">
        <v>2.8889</v>
      </c>
      <c r="E144" s="6" t="s">
        <v>28</v>
      </c>
      <c r="F144" s="6" t="s">
        <v>37</v>
      </c>
      <c r="G144" s="3" t="s">
        <v>38</v>
      </c>
      <c r="H144" s="6">
        <v>0.2147</v>
      </c>
      <c r="I144" s="6">
        <v>8.9599999999999999E-2</v>
      </c>
      <c r="J144" s="6" t="s">
        <v>19</v>
      </c>
      <c r="K144" s="6">
        <f t="shared" si="13"/>
        <v>7.4318944927134895E-2</v>
      </c>
      <c r="L144" s="7">
        <v>0.83333333333333304</v>
      </c>
      <c r="M144" s="7">
        <v>0.84027777777777801</v>
      </c>
      <c r="N144" s="7">
        <f t="shared" si="16"/>
        <v>6.9444444444449749E-3</v>
      </c>
      <c r="O144" s="7"/>
      <c r="P144" s="7"/>
      <c r="Q144" s="7"/>
      <c r="R144" s="5">
        <v>10</v>
      </c>
      <c r="S144">
        <v>5.1720025703855779</v>
      </c>
      <c r="T144">
        <v>5.9489064607892779</v>
      </c>
      <c r="U144">
        <v>0.43753735050097498</v>
      </c>
      <c r="V144">
        <v>18.314965879626115</v>
      </c>
      <c r="W144">
        <v>30.676545389999998</v>
      </c>
      <c r="X144">
        <v>154.9</v>
      </c>
      <c r="Y144" s="5">
        <f t="shared" si="15"/>
        <v>164.9</v>
      </c>
    </row>
    <row r="145" spans="1:25" x14ac:dyDescent="0.25">
      <c r="A145" s="2">
        <v>45545</v>
      </c>
      <c r="B145" t="s">
        <v>18</v>
      </c>
      <c r="C145" t="s">
        <v>46</v>
      </c>
      <c r="D145" s="6">
        <v>2.8889</v>
      </c>
      <c r="E145" s="6" t="s">
        <v>28</v>
      </c>
      <c r="F145" s="6" t="s">
        <v>37</v>
      </c>
      <c r="G145" s="3" t="s">
        <v>38</v>
      </c>
      <c r="H145" s="6">
        <v>0.2147</v>
      </c>
      <c r="I145" s="6">
        <v>8.9599999999999999E-2</v>
      </c>
      <c r="J145" s="6" t="s">
        <v>19</v>
      </c>
      <c r="K145" s="6">
        <f t="shared" si="13"/>
        <v>7.4318944927134895E-2</v>
      </c>
      <c r="L145" s="7">
        <v>0.83333333333333304</v>
      </c>
      <c r="M145" s="7">
        <v>0.84027777777777801</v>
      </c>
      <c r="N145" s="7">
        <f t="shared" si="16"/>
        <v>6.9444444444449749E-3</v>
      </c>
      <c r="O145" s="7"/>
      <c r="P145" s="7"/>
      <c r="Q145" s="7"/>
      <c r="R145" s="5">
        <v>10</v>
      </c>
      <c r="S145">
        <v>5.1956064245029268</v>
      </c>
      <c r="T145">
        <v>7.5114191953781653</v>
      </c>
      <c r="U145">
        <v>0.70812840253469767</v>
      </c>
      <c r="V145">
        <v>16.083858868201354</v>
      </c>
      <c r="W145">
        <v>30.970143267875265</v>
      </c>
      <c r="X145">
        <v>184.9</v>
      </c>
      <c r="Y145" s="5">
        <f t="shared" si="15"/>
        <v>194.9</v>
      </c>
    </row>
    <row r="146" spans="1:25" x14ac:dyDescent="0.25">
      <c r="A146" s="2">
        <v>45545</v>
      </c>
      <c r="B146" t="s">
        <v>18</v>
      </c>
      <c r="C146" t="s">
        <v>46</v>
      </c>
      <c r="D146" s="6">
        <v>2.8889</v>
      </c>
      <c r="E146" s="6" t="s">
        <v>28</v>
      </c>
      <c r="F146" s="6" t="s">
        <v>37</v>
      </c>
      <c r="G146" s="3" t="s">
        <v>38</v>
      </c>
      <c r="H146" s="6">
        <v>0.2147</v>
      </c>
      <c r="I146" s="6">
        <v>8.9599999999999999E-2</v>
      </c>
      <c r="J146" s="6" t="s">
        <v>19</v>
      </c>
      <c r="K146" s="6">
        <f t="shared" si="13"/>
        <v>7.4318944927134895E-2</v>
      </c>
      <c r="L146" s="7">
        <v>0.83333333333333304</v>
      </c>
      <c r="M146" s="7">
        <v>0.84027777777777801</v>
      </c>
      <c r="N146" s="7">
        <f t="shared" si="16"/>
        <v>6.9444444444449749E-3</v>
      </c>
      <c r="O146" s="7"/>
      <c r="P146" s="7"/>
      <c r="Q146" s="7"/>
      <c r="R146" s="5">
        <v>10</v>
      </c>
      <c r="S146">
        <v>4.7846905905711496</v>
      </c>
      <c r="T146">
        <v>3.3033856078367587</v>
      </c>
      <c r="U146">
        <v>-1.2213588633931765</v>
      </c>
      <c r="V146">
        <v>16.274906856552757</v>
      </c>
      <c r="W146">
        <v>31.125703754873332</v>
      </c>
      <c r="X146">
        <v>214.9</v>
      </c>
      <c r="Y146" s="5">
        <f t="shared" si="15"/>
        <v>224.9</v>
      </c>
    </row>
    <row r="147" spans="1:25" x14ac:dyDescent="0.25">
      <c r="A147" s="2">
        <v>45545</v>
      </c>
      <c r="B147" t="s">
        <v>18</v>
      </c>
      <c r="C147" t="s">
        <v>46</v>
      </c>
      <c r="D147" s="6">
        <v>2.8889</v>
      </c>
      <c r="E147" s="6" t="s">
        <v>28</v>
      </c>
      <c r="F147" s="6" t="s">
        <v>37</v>
      </c>
      <c r="G147" s="3" t="s">
        <v>38</v>
      </c>
      <c r="H147" s="6">
        <v>0.2147</v>
      </c>
      <c r="I147" s="6">
        <v>8.9599999999999999E-2</v>
      </c>
      <c r="J147" s="6" t="s">
        <v>19</v>
      </c>
      <c r="K147" s="6">
        <f t="shared" si="13"/>
        <v>7.4318944927134895E-2</v>
      </c>
      <c r="L147" s="7">
        <v>0.83333333333333304</v>
      </c>
      <c r="M147" s="7">
        <v>0.84027777777777801</v>
      </c>
      <c r="N147" s="7">
        <f t="shared" si="16"/>
        <v>6.9444444444449749E-3</v>
      </c>
      <c r="O147" s="7"/>
      <c r="P147" s="7"/>
      <c r="Q147" s="7"/>
      <c r="R147" s="5">
        <v>10</v>
      </c>
      <c r="S147">
        <v>6.031776803440545</v>
      </c>
      <c r="T147">
        <v>3.1913879371705178</v>
      </c>
      <c r="U147">
        <v>3.2219083266828479</v>
      </c>
      <c r="V147">
        <v>19.827946390906437</v>
      </c>
      <c r="W147">
        <v>31.107447654502909</v>
      </c>
      <c r="X147">
        <v>244.9</v>
      </c>
      <c r="Y147" s="5">
        <f t="shared" si="15"/>
        <v>254.9</v>
      </c>
    </row>
    <row r="148" spans="1:25" x14ac:dyDescent="0.25">
      <c r="A148" s="2">
        <v>45545</v>
      </c>
      <c r="B148" t="s">
        <v>18</v>
      </c>
      <c r="C148" t="s">
        <v>46</v>
      </c>
      <c r="D148" s="6">
        <v>2.8889</v>
      </c>
      <c r="E148" s="6" t="s">
        <v>28</v>
      </c>
      <c r="F148" s="6" t="s">
        <v>37</v>
      </c>
      <c r="G148" s="3" t="s">
        <v>38</v>
      </c>
      <c r="H148" s="6">
        <v>0.2147</v>
      </c>
      <c r="I148" s="6">
        <v>8.9599999999999999E-2</v>
      </c>
      <c r="J148" s="6" t="s">
        <v>19</v>
      </c>
      <c r="K148" s="6">
        <f t="shared" si="13"/>
        <v>7.4318944927134895E-2</v>
      </c>
      <c r="L148" s="7">
        <v>0.83333333333333304</v>
      </c>
      <c r="M148" s="7">
        <v>0.84027777777777801</v>
      </c>
      <c r="N148" s="7">
        <f t="shared" si="16"/>
        <v>6.9444444444449749E-3</v>
      </c>
      <c r="O148" s="7"/>
      <c r="P148" s="7"/>
      <c r="Q148" s="7"/>
      <c r="R148" s="5">
        <v>10</v>
      </c>
      <c r="S148">
        <v>6.0517480254191014</v>
      </c>
      <c r="T148">
        <v>13.930528378461982</v>
      </c>
      <c r="U148">
        <v>0.46191865979278812</v>
      </c>
      <c r="V148">
        <v>21.360435837580489</v>
      </c>
      <c r="W148">
        <v>31.071976741890836</v>
      </c>
      <c r="X148">
        <v>274.89999999999998</v>
      </c>
      <c r="Y148" s="5">
        <f t="shared" si="15"/>
        <v>284.89999999999998</v>
      </c>
    </row>
    <row r="149" spans="1:25" x14ac:dyDescent="0.25">
      <c r="A149" s="2">
        <v>45545</v>
      </c>
      <c r="B149" t="s">
        <v>18</v>
      </c>
      <c r="C149" t="s">
        <v>46</v>
      </c>
      <c r="D149" s="6">
        <v>2.8889</v>
      </c>
      <c r="E149" s="6" t="s">
        <v>28</v>
      </c>
      <c r="F149" s="6" t="s">
        <v>37</v>
      </c>
      <c r="G149" s="3" t="s">
        <v>38</v>
      </c>
      <c r="H149" s="6">
        <v>0.2147</v>
      </c>
      <c r="I149" s="6">
        <v>8.9599999999999999E-2</v>
      </c>
      <c r="J149" s="6" t="s">
        <v>19</v>
      </c>
      <c r="K149" s="6">
        <f t="shared" si="13"/>
        <v>7.4318944927134895E-2</v>
      </c>
      <c r="L149" s="7">
        <v>0.83333333333333304</v>
      </c>
      <c r="M149" s="7">
        <v>0.84027777777777801</v>
      </c>
      <c r="N149" s="7">
        <f t="shared" si="16"/>
        <v>6.9444444444449749E-3</v>
      </c>
      <c r="O149" s="7"/>
      <c r="P149" s="7"/>
      <c r="Q149" s="7"/>
      <c r="R149" s="5">
        <v>10</v>
      </c>
      <c r="S149">
        <v>5.3592849248571142</v>
      </c>
      <c r="T149">
        <v>11.845094492526313</v>
      </c>
      <c r="U149">
        <v>0.47400966355189067</v>
      </c>
      <c r="V149">
        <v>19.705445672261298</v>
      </c>
      <c r="W149">
        <v>31.098048178070201</v>
      </c>
      <c r="X149">
        <v>304.89999999999998</v>
      </c>
      <c r="Y149" s="5">
        <f t="shared" si="15"/>
        <v>314.89999999999998</v>
      </c>
    </row>
    <row r="150" spans="1:25" x14ac:dyDescent="0.25">
      <c r="A150" s="2">
        <v>45545</v>
      </c>
      <c r="B150" t="s">
        <v>18</v>
      </c>
      <c r="C150" t="s">
        <v>46</v>
      </c>
      <c r="D150" s="6">
        <v>2.8889</v>
      </c>
      <c r="E150" s="6" t="s">
        <v>28</v>
      </c>
      <c r="F150" s="6" t="s">
        <v>37</v>
      </c>
      <c r="G150" s="3" t="s">
        <v>38</v>
      </c>
      <c r="H150" s="6">
        <v>0.2147</v>
      </c>
      <c r="I150" s="6">
        <v>8.9599999999999999E-2</v>
      </c>
      <c r="J150" s="6" t="s">
        <v>19</v>
      </c>
      <c r="K150" s="6">
        <f t="shared" si="13"/>
        <v>7.4318944927134895E-2</v>
      </c>
      <c r="L150" s="7">
        <v>0.83333333333333304</v>
      </c>
      <c r="M150" s="7">
        <v>0.84027777777777801</v>
      </c>
      <c r="N150" s="7">
        <f t="shared" si="16"/>
        <v>6.9444444444449749E-3</v>
      </c>
      <c r="O150" s="7"/>
      <c r="P150" s="7"/>
      <c r="Q150" s="7"/>
      <c r="R150" s="5">
        <v>10</v>
      </c>
      <c r="S150">
        <v>4.9904891650218328</v>
      </c>
      <c r="T150">
        <v>11.563664304492869</v>
      </c>
      <c r="U150">
        <v>0.44270589148087708</v>
      </c>
      <c r="V150">
        <v>23.311891842742696</v>
      </c>
      <c r="W150">
        <v>30.840856018713446</v>
      </c>
      <c r="X150">
        <v>334.9</v>
      </c>
      <c r="Y150" s="5">
        <f t="shared" si="15"/>
        <v>344.9</v>
      </c>
    </row>
    <row r="151" spans="1:25" x14ac:dyDescent="0.25">
      <c r="A151" s="2">
        <v>45545</v>
      </c>
      <c r="B151" t="s">
        <v>18</v>
      </c>
      <c r="C151" t="s">
        <v>46</v>
      </c>
      <c r="D151" s="6">
        <v>2.8889</v>
      </c>
      <c r="E151" s="6" t="s">
        <v>28</v>
      </c>
      <c r="F151" s="6" t="s">
        <v>37</v>
      </c>
      <c r="G151" s="3" t="s">
        <v>38</v>
      </c>
      <c r="H151" s="6">
        <v>0.2147</v>
      </c>
      <c r="I151" s="6">
        <v>8.9599999999999999E-2</v>
      </c>
      <c r="J151" s="6" t="s">
        <v>19</v>
      </c>
      <c r="K151" s="6">
        <f t="shared" si="13"/>
        <v>7.4318944927134895E-2</v>
      </c>
      <c r="L151" s="7">
        <v>0.83333333333333304</v>
      </c>
      <c r="M151" s="7">
        <v>0.84027777777777801</v>
      </c>
      <c r="N151" s="7">
        <f t="shared" si="16"/>
        <v>6.9444444444449749E-3</v>
      </c>
      <c r="O151" s="7"/>
      <c r="P151" s="7"/>
      <c r="Q151" s="7"/>
      <c r="R151" s="5">
        <v>10</v>
      </c>
      <c r="S151">
        <v>4.6882482900489322</v>
      </c>
      <c r="T151">
        <v>8.574141180035399</v>
      </c>
      <c r="U151">
        <v>0.54776187913820662</v>
      </c>
      <c r="V151">
        <v>23.200976691551446</v>
      </c>
      <c r="W151">
        <v>31.120773301715435</v>
      </c>
      <c r="X151">
        <v>364.9</v>
      </c>
      <c r="Y151" s="5">
        <f t="shared" si="15"/>
        <v>374.9</v>
      </c>
    </row>
    <row r="152" spans="1:25" x14ac:dyDescent="0.25">
      <c r="A152" s="2">
        <v>45545</v>
      </c>
      <c r="B152" t="s">
        <v>18</v>
      </c>
      <c r="C152" t="s">
        <v>46</v>
      </c>
      <c r="D152" s="6">
        <v>2.8889</v>
      </c>
      <c r="E152" s="6" t="s">
        <v>28</v>
      </c>
      <c r="F152" s="6" t="s">
        <v>37</v>
      </c>
      <c r="G152" s="3" t="s">
        <v>38</v>
      </c>
      <c r="H152" s="6">
        <v>0.2147</v>
      </c>
      <c r="I152" s="6">
        <v>8.9599999999999999E-2</v>
      </c>
      <c r="J152" s="6" t="s">
        <v>19</v>
      </c>
      <c r="K152" s="6">
        <f t="shared" si="13"/>
        <v>7.4318944927134895E-2</v>
      </c>
      <c r="L152" s="7">
        <v>0.83333333333333304</v>
      </c>
      <c r="M152" s="7">
        <v>0.84027777777777801</v>
      </c>
      <c r="N152" s="7">
        <f t="shared" si="16"/>
        <v>6.9444444444449749E-3</v>
      </c>
      <c r="O152" s="7"/>
      <c r="P152" s="7"/>
      <c r="Q152" s="7"/>
      <c r="R152" s="5">
        <v>10</v>
      </c>
      <c r="S152">
        <v>6.2876220591754342</v>
      </c>
      <c r="T152">
        <v>9.5536576112846099</v>
      </c>
      <c r="U152">
        <v>0.74634548245204624</v>
      </c>
      <c r="V152">
        <v>16.037419320445153</v>
      </c>
      <c r="W152">
        <v>31.525162069025384</v>
      </c>
      <c r="X152">
        <v>394.9</v>
      </c>
      <c r="Y152" s="5">
        <f t="shared" si="15"/>
        <v>404.9</v>
      </c>
    </row>
    <row r="153" spans="1:25" x14ac:dyDescent="0.25">
      <c r="A153" s="2">
        <v>45545</v>
      </c>
      <c r="B153" t="s">
        <v>18</v>
      </c>
      <c r="C153" t="s">
        <v>46</v>
      </c>
      <c r="D153" s="6">
        <v>2.8889</v>
      </c>
      <c r="E153" s="6" t="s">
        <v>28</v>
      </c>
      <c r="F153" s="6" t="s">
        <v>37</v>
      </c>
      <c r="G153" s="3" t="s">
        <v>38</v>
      </c>
      <c r="H153" s="6">
        <v>0.2147</v>
      </c>
      <c r="I153" s="6">
        <v>8.9599999999999999E-2</v>
      </c>
      <c r="J153" s="6" t="s">
        <v>19</v>
      </c>
      <c r="K153" s="6">
        <f t="shared" si="13"/>
        <v>7.4318944927134895E-2</v>
      </c>
      <c r="L153" s="7">
        <v>0.83333333333333304</v>
      </c>
      <c r="M153" s="7">
        <v>0.84027777777777801</v>
      </c>
      <c r="N153" s="7">
        <f t="shared" si="16"/>
        <v>6.9444444444449749E-3</v>
      </c>
      <c r="O153" s="7"/>
      <c r="P153" s="7"/>
      <c r="Q153" s="7"/>
      <c r="R153" s="5">
        <v>10</v>
      </c>
      <c r="S153">
        <v>5.4961690895495154</v>
      </c>
      <c r="T153">
        <v>6.6221957027123377</v>
      </c>
      <c r="U153">
        <v>0.87432135378226161</v>
      </c>
      <c r="V153">
        <v>6.7939865625992741</v>
      </c>
      <c r="W153">
        <v>31.124272084697861</v>
      </c>
      <c r="X153">
        <v>424.9</v>
      </c>
      <c r="Y153" s="5">
        <f t="shared" si="15"/>
        <v>434.9</v>
      </c>
    </row>
    <row r="154" spans="1:25" x14ac:dyDescent="0.25">
      <c r="A154" s="2">
        <v>45545</v>
      </c>
      <c r="B154" t="s">
        <v>18</v>
      </c>
      <c r="C154" t="s">
        <v>46</v>
      </c>
      <c r="D154" s="6">
        <v>2.8889</v>
      </c>
      <c r="E154" s="6" t="s">
        <v>28</v>
      </c>
      <c r="F154" s="6" t="s">
        <v>37</v>
      </c>
      <c r="G154" s="3" t="s">
        <v>38</v>
      </c>
      <c r="H154" s="6">
        <v>0.2147</v>
      </c>
      <c r="I154" s="6">
        <v>8.9599999999999999E-2</v>
      </c>
      <c r="J154" s="6" t="s">
        <v>19</v>
      </c>
      <c r="K154" s="6">
        <f t="shared" si="13"/>
        <v>7.4318944927134895E-2</v>
      </c>
      <c r="L154" s="7">
        <v>0.83333333333333304</v>
      </c>
      <c r="M154" s="7">
        <v>0.84027777777777801</v>
      </c>
      <c r="N154" s="7">
        <f t="shared" si="16"/>
        <v>6.9444444444449749E-3</v>
      </c>
      <c r="O154" s="7"/>
      <c r="P154" s="7"/>
      <c r="Q154" s="7"/>
      <c r="R154" s="5">
        <v>10</v>
      </c>
      <c r="S154">
        <v>5.4009247199830464</v>
      </c>
      <c r="T154">
        <v>10.580484826732954</v>
      </c>
      <c r="U154">
        <v>0.5560561192621829</v>
      </c>
      <c r="V154">
        <v>11.254066262880798</v>
      </c>
      <c r="W154">
        <v>30.653427279415194</v>
      </c>
      <c r="X154">
        <v>454.9</v>
      </c>
      <c r="Y154" s="5">
        <f t="shared" si="15"/>
        <v>464.9</v>
      </c>
    </row>
    <row r="155" spans="1:25" x14ac:dyDescent="0.25">
      <c r="A155" s="2">
        <v>45545</v>
      </c>
      <c r="B155" t="s">
        <v>18</v>
      </c>
      <c r="C155" t="s">
        <v>46</v>
      </c>
      <c r="D155" s="6">
        <v>2.8889</v>
      </c>
      <c r="E155" s="6" t="s">
        <v>28</v>
      </c>
      <c r="F155" s="6" t="s">
        <v>37</v>
      </c>
      <c r="G155" s="3" t="s">
        <v>38</v>
      </c>
      <c r="H155" s="6">
        <v>0.2147</v>
      </c>
      <c r="I155" s="6">
        <v>8.9599999999999999E-2</v>
      </c>
      <c r="J155" s="6" t="s">
        <v>19</v>
      </c>
      <c r="K155" s="6">
        <f t="shared" si="13"/>
        <v>7.4318944927134895E-2</v>
      </c>
      <c r="L155" s="7">
        <v>0.83333333333333304</v>
      </c>
      <c r="M155" s="7">
        <v>0.84027777777777801</v>
      </c>
      <c r="N155" s="7">
        <f t="shared" si="16"/>
        <v>6.9444444444449749E-3</v>
      </c>
      <c r="O155" s="7"/>
      <c r="P155" s="7"/>
      <c r="Q155" s="7"/>
      <c r="R155" s="5">
        <v>10</v>
      </c>
      <c r="S155">
        <v>6.4822468474600452</v>
      </c>
      <c r="T155">
        <v>10.446464701019485</v>
      </c>
      <c r="U155">
        <v>0.69592273325516507</v>
      </c>
      <c r="V155">
        <v>18.632567463792022</v>
      </c>
      <c r="W155">
        <v>30.620810696159875</v>
      </c>
      <c r="X155">
        <v>484.9</v>
      </c>
      <c r="Y155" s="5">
        <f t="shared" si="15"/>
        <v>494.9</v>
      </c>
    </row>
    <row r="156" spans="1:25" x14ac:dyDescent="0.25">
      <c r="A156" s="2">
        <v>45545</v>
      </c>
      <c r="B156" t="s">
        <v>18</v>
      </c>
      <c r="C156" t="s">
        <v>46</v>
      </c>
      <c r="D156" s="6">
        <v>2.8889</v>
      </c>
      <c r="E156" s="6" t="s">
        <v>28</v>
      </c>
      <c r="F156" s="6" t="s">
        <v>37</v>
      </c>
      <c r="G156" s="3" t="s">
        <v>38</v>
      </c>
      <c r="H156" s="6">
        <v>0.2147</v>
      </c>
      <c r="I156" s="6">
        <v>8.9599999999999999E-2</v>
      </c>
      <c r="J156" s="6" t="s">
        <v>19</v>
      </c>
      <c r="K156" s="6">
        <f t="shared" si="13"/>
        <v>7.4318944927134895E-2</v>
      </c>
      <c r="L156" s="7">
        <v>0.83333333333333304</v>
      </c>
      <c r="M156" s="7">
        <v>0.84027777777777801</v>
      </c>
      <c r="N156" s="7">
        <f t="shared" si="16"/>
        <v>6.9444444444449749E-3</v>
      </c>
      <c r="O156" s="7"/>
      <c r="P156" s="7"/>
      <c r="Q156" s="7"/>
      <c r="R156" s="5">
        <v>10</v>
      </c>
      <c r="S156">
        <v>5.8685573242436631</v>
      </c>
      <c r="T156">
        <v>14.34428675861208</v>
      </c>
      <c r="U156">
        <v>0.42280845573255388</v>
      </c>
      <c r="V156">
        <v>24.141445181286588</v>
      </c>
      <c r="W156">
        <v>30.847127554561382</v>
      </c>
      <c r="X156">
        <v>514.9</v>
      </c>
      <c r="Y156" s="5">
        <f t="shared" si="15"/>
        <v>524.9</v>
      </c>
    </row>
    <row r="157" spans="1:25" x14ac:dyDescent="0.25">
      <c r="A157" s="2">
        <v>45545</v>
      </c>
      <c r="B157" t="s">
        <v>18</v>
      </c>
      <c r="C157" t="s">
        <v>46</v>
      </c>
      <c r="D157" s="6">
        <v>2.8889</v>
      </c>
      <c r="E157" s="6" t="s">
        <v>28</v>
      </c>
      <c r="F157" s="6" t="s">
        <v>37</v>
      </c>
      <c r="G157" s="3" t="s">
        <v>38</v>
      </c>
      <c r="H157" s="6">
        <v>0.2147</v>
      </c>
      <c r="I157" s="6">
        <v>8.9599999999999999E-2</v>
      </c>
      <c r="J157" s="6" t="s">
        <v>19</v>
      </c>
      <c r="K157" s="6">
        <f t="shared" si="13"/>
        <v>7.4318944927134895E-2</v>
      </c>
      <c r="L157" s="7">
        <v>0.83333333333333304</v>
      </c>
      <c r="M157" s="7">
        <v>0.84027777777777801</v>
      </c>
      <c r="N157" s="7">
        <f t="shared" si="16"/>
        <v>6.9444444444449749E-3</v>
      </c>
      <c r="O157" s="7"/>
      <c r="P157" s="7"/>
      <c r="Q157" s="7"/>
      <c r="R157" s="5">
        <v>10</v>
      </c>
      <c r="S157">
        <v>5.8091382075481484</v>
      </c>
      <c r="T157">
        <v>11.168849014812983</v>
      </c>
      <c r="U157">
        <v>0.4974132486296296</v>
      </c>
      <c r="V157">
        <v>16.277993306383276</v>
      </c>
      <c r="W157">
        <v>30.994391847076045</v>
      </c>
      <c r="X157">
        <v>544.9</v>
      </c>
      <c r="Y157" s="5">
        <f t="shared" si="15"/>
        <v>554.9</v>
      </c>
    </row>
    <row r="158" spans="1:25" x14ac:dyDescent="0.25">
      <c r="A158" s="2">
        <v>45545</v>
      </c>
      <c r="B158" t="s">
        <v>18</v>
      </c>
      <c r="C158" t="s">
        <v>46</v>
      </c>
      <c r="D158" s="6">
        <v>2.8889</v>
      </c>
      <c r="E158" s="6" t="s">
        <v>28</v>
      </c>
      <c r="F158" s="6" t="s">
        <v>37</v>
      </c>
      <c r="G158" s="3" t="s">
        <v>38</v>
      </c>
      <c r="H158" s="6">
        <v>0.2147</v>
      </c>
      <c r="I158" s="6">
        <v>8.9599999999999999E-2</v>
      </c>
      <c r="J158" s="6" t="s">
        <v>19</v>
      </c>
      <c r="K158" s="6">
        <f t="shared" si="13"/>
        <v>7.4318944927134895E-2</v>
      </c>
      <c r="L158" s="7">
        <v>0.83333333333333304</v>
      </c>
      <c r="M158" s="7">
        <v>0.84027777777777801</v>
      </c>
      <c r="N158" s="7">
        <f t="shared" si="16"/>
        <v>6.9444444444449749E-3</v>
      </c>
      <c r="O158" s="7"/>
      <c r="P158" s="7"/>
      <c r="Q158" s="7"/>
      <c r="R158" s="5">
        <v>10</v>
      </c>
      <c r="S158">
        <v>5.9020772323742667</v>
      </c>
      <c r="T158">
        <v>8.7736746507186343</v>
      </c>
      <c r="U158">
        <v>0.88844233011637386</v>
      </c>
      <c r="V158">
        <v>23.926237161419095</v>
      </c>
      <c r="W158">
        <v>30.905290106257329</v>
      </c>
      <c r="X158">
        <v>574.9</v>
      </c>
      <c r="Y158" s="5">
        <f t="shared" si="15"/>
        <v>584.9</v>
      </c>
    </row>
    <row r="159" spans="1:25" x14ac:dyDescent="0.25">
      <c r="A159" s="2">
        <v>45545</v>
      </c>
      <c r="B159" t="s">
        <v>18</v>
      </c>
      <c r="C159" t="s">
        <v>46</v>
      </c>
      <c r="D159" s="6">
        <v>2.8889</v>
      </c>
      <c r="E159" s="6" t="s">
        <v>28</v>
      </c>
      <c r="F159" s="6" t="s">
        <v>37</v>
      </c>
      <c r="G159" s="3" t="s">
        <v>38</v>
      </c>
      <c r="H159" s="6">
        <v>0.2147</v>
      </c>
      <c r="I159" s="6">
        <v>8.9599999999999999E-2</v>
      </c>
      <c r="J159" s="6" t="s">
        <v>19</v>
      </c>
      <c r="K159" s="6">
        <f t="shared" si="13"/>
        <v>7.4318944927134895E-2</v>
      </c>
      <c r="L159" s="7">
        <v>0.83333333333333304</v>
      </c>
      <c r="M159" s="7">
        <v>0.84027777777777801</v>
      </c>
      <c r="N159" s="7">
        <f t="shared" si="16"/>
        <v>6.9444444444449749E-3</v>
      </c>
      <c r="O159" s="7"/>
      <c r="P159" s="7"/>
      <c r="Q159" s="7"/>
      <c r="R159" s="5">
        <v>10</v>
      </c>
      <c r="S159">
        <v>6.7433699604658921</v>
      </c>
      <c r="T159">
        <v>10.749592774668622</v>
      </c>
      <c r="U159">
        <v>0.66471582716588706</v>
      </c>
      <c r="V159">
        <v>31.531099126598455</v>
      </c>
      <c r="W159">
        <v>31.740559937992263</v>
      </c>
      <c r="X159">
        <v>604.9</v>
      </c>
      <c r="Y159" s="5">
        <f t="shared" si="15"/>
        <v>614.9</v>
      </c>
    </row>
    <row r="160" spans="1:25" x14ac:dyDescent="0.25">
      <c r="A160" s="2">
        <v>45545</v>
      </c>
      <c r="B160" t="s">
        <v>18</v>
      </c>
      <c r="C160" t="s">
        <v>46</v>
      </c>
      <c r="D160" s="6">
        <v>2.8889</v>
      </c>
      <c r="E160" s="6" t="s">
        <v>28</v>
      </c>
      <c r="F160" s="6" t="s">
        <v>37</v>
      </c>
      <c r="G160" s="3" t="s">
        <v>38</v>
      </c>
      <c r="H160" s="6">
        <v>0.2147</v>
      </c>
      <c r="I160" s="6">
        <v>8.9599999999999999E-2</v>
      </c>
      <c r="J160" s="6" t="s">
        <v>19</v>
      </c>
      <c r="K160" s="6">
        <f t="shared" si="13"/>
        <v>7.4318944927134895E-2</v>
      </c>
      <c r="L160" s="7">
        <v>0.83333333333333304</v>
      </c>
      <c r="M160" s="7">
        <v>0.84027777777777801</v>
      </c>
      <c r="N160" s="7">
        <f t="shared" si="16"/>
        <v>6.9444444444449749E-3</v>
      </c>
      <c r="O160" s="7"/>
      <c r="P160" s="7"/>
      <c r="Q160" s="7"/>
      <c r="R160" s="5">
        <v>10</v>
      </c>
      <c r="S160">
        <v>7.2016470026569124</v>
      </c>
      <c r="T160">
        <v>9.9167388375438552</v>
      </c>
      <c r="U160">
        <v>0.79076340686120883</v>
      </c>
      <c r="V160">
        <v>18.160117599470617</v>
      </c>
      <c r="W160">
        <v>31.621354211150155</v>
      </c>
      <c r="X160">
        <v>634.9</v>
      </c>
      <c r="Y160" s="5">
        <f t="shared" si="15"/>
        <v>644.9</v>
      </c>
    </row>
    <row r="161" spans="1:25" x14ac:dyDescent="0.25">
      <c r="A161" s="2">
        <v>45545</v>
      </c>
      <c r="B161" t="s">
        <v>18</v>
      </c>
      <c r="C161" t="s">
        <v>46</v>
      </c>
      <c r="D161" s="6">
        <v>2.8889</v>
      </c>
      <c r="E161" s="6" t="s">
        <v>28</v>
      </c>
      <c r="F161" s="6" t="s">
        <v>37</v>
      </c>
      <c r="G161" s="3" t="s">
        <v>38</v>
      </c>
      <c r="H161" s="6">
        <v>0.2147</v>
      </c>
      <c r="I161" s="6">
        <v>8.9599999999999999E-2</v>
      </c>
      <c r="J161" s="6" t="s">
        <v>19</v>
      </c>
      <c r="K161" s="6">
        <f t="shared" si="13"/>
        <v>7.4318944927134895E-2</v>
      </c>
      <c r="L161" s="7">
        <v>0.83333333333333304</v>
      </c>
      <c r="M161" s="7">
        <v>0.84027777777777801</v>
      </c>
      <c r="N161" s="7">
        <f t="shared" si="16"/>
        <v>6.9444444444449749E-3</v>
      </c>
      <c r="O161" s="7"/>
      <c r="P161" s="7"/>
      <c r="Q161" s="7"/>
      <c r="R161" s="5">
        <v>10</v>
      </c>
      <c r="S161">
        <v>5.7322779275945415</v>
      </c>
      <c r="T161">
        <v>10.964575712387367</v>
      </c>
      <c r="U161">
        <v>0.56216529582885011</v>
      </c>
      <c r="V161">
        <v>13.832170738206797</v>
      </c>
      <c r="W161">
        <v>30.960204039083838</v>
      </c>
      <c r="X161">
        <v>664.9</v>
      </c>
      <c r="Y161" s="5">
        <f t="shared" si="15"/>
        <v>674.9</v>
      </c>
    </row>
    <row r="162" spans="1:25" x14ac:dyDescent="0.25">
      <c r="A162" s="2">
        <v>45545</v>
      </c>
      <c r="B162" t="s">
        <v>18</v>
      </c>
      <c r="C162" t="s">
        <v>46</v>
      </c>
      <c r="D162" s="6">
        <v>2.8889</v>
      </c>
      <c r="E162" s="6" t="s">
        <v>28</v>
      </c>
      <c r="F162" s="6" t="s">
        <v>37</v>
      </c>
      <c r="G162" s="3" t="s">
        <v>38</v>
      </c>
      <c r="H162" s="6">
        <v>0.2147</v>
      </c>
      <c r="I162" s="6">
        <v>8.9599999999999999E-2</v>
      </c>
      <c r="J162" s="6" t="s">
        <v>19</v>
      </c>
      <c r="K162" s="6">
        <f t="shared" si="13"/>
        <v>7.4318944927134895E-2</v>
      </c>
      <c r="L162" s="7">
        <v>0.83333333333333304</v>
      </c>
      <c r="M162" s="7">
        <v>0.84027777777777801</v>
      </c>
      <c r="N162" s="7">
        <f t="shared" si="16"/>
        <v>6.9444444444449749E-3</v>
      </c>
      <c r="O162" s="7"/>
      <c r="P162" s="7"/>
      <c r="Q162" s="7"/>
      <c r="R162" s="5">
        <v>10</v>
      </c>
      <c r="S162">
        <v>5.6108391176428825</v>
      </c>
      <c r="T162">
        <v>7.3666607726095528</v>
      </c>
      <c r="U162">
        <v>0.63012043424366471</v>
      </c>
      <c r="V162">
        <v>15.15837755263192</v>
      </c>
      <c r="W162">
        <v>30.948123534230007</v>
      </c>
      <c r="X162">
        <v>694.9</v>
      </c>
      <c r="Y162" s="5">
        <f t="shared" si="15"/>
        <v>704.9</v>
      </c>
    </row>
    <row r="163" spans="1:25" x14ac:dyDescent="0.25">
      <c r="A163" s="2">
        <v>45546</v>
      </c>
      <c r="B163" t="s">
        <v>21</v>
      </c>
      <c r="C163" t="s">
        <v>46</v>
      </c>
      <c r="D163" s="6">
        <v>2.9942000000000002</v>
      </c>
      <c r="E163" s="6" t="s">
        <v>30</v>
      </c>
      <c r="F163" s="6" t="s">
        <v>37</v>
      </c>
      <c r="G163" s="3" t="s">
        <v>38</v>
      </c>
      <c r="H163" s="6">
        <v>0.2215</v>
      </c>
      <c r="I163" s="6">
        <v>9.69E-2</v>
      </c>
      <c r="J163" s="6" t="s">
        <v>19</v>
      </c>
      <c r="K163" s="6">
        <f t="shared" si="13"/>
        <v>7.3976354284950904E-2</v>
      </c>
      <c r="L163" s="7">
        <v>0.83263888888888893</v>
      </c>
      <c r="M163" s="7">
        <v>0.84166666666666667</v>
      </c>
      <c r="N163" s="7">
        <f t="shared" si="16"/>
        <v>9.0277777777777457E-3</v>
      </c>
      <c r="O163" s="7"/>
      <c r="P163" s="7"/>
      <c r="Q163" s="7"/>
      <c r="R163" s="5">
        <v>13</v>
      </c>
      <c r="S163">
        <v>4.6555474773970298</v>
      </c>
      <c r="T163">
        <v>7.4982595712650708</v>
      </c>
      <c r="U163">
        <v>-3.0148162955813937</v>
      </c>
      <c r="V163">
        <v>-10.344345835542873</v>
      </c>
      <c r="W163">
        <v>30.356853170506817</v>
      </c>
      <c r="X163">
        <v>34.9</v>
      </c>
      <c r="Y163" s="5">
        <f t="shared" si="15"/>
        <v>47.9</v>
      </c>
    </row>
    <row r="164" spans="1:25" x14ac:dyDescent="0.25">
      <c r="A164" s="2">
        <v>45546</v>
      </c>
      <c r="B164" t="s">
        <v>21</v>
      </c>
      <c r="C164" t="s">
        <v>46</v>
      </c>
      <c r="D164" s="6">
        <v>2.9942000000000002</v>
      </c>
      <c r="E164" s="6" t="s">
        <v>30</v>
      </c>
      <c r="F164" s="6" t="s">
        <v>37</v>
      </c>
      <c r="G164" s="3" t="s">
        <v>38</v>
      </c>
      <c r="H164" s="6">
        <v>0.2215</v>
      </c>
      <c r="I164" s="6">
        <v>9.69E-2</v>
      </c>
      <c r="J164" s="6" t="s">
        <v>19</v>
      </c>
      <c r="K164" s="6">
        <f t="shared" si="13"/>
        <v>7.3976354284950904E-2</v>
      </c>
      <c r="L164" s="7">
        <v>0.83263888888888893</v>
      </c>
      <c r="M164" s="7">
        <v>0.84166666666666667</v>
      </c>
      <c r="N164" s="7">
        <f t="shared" si="16"/>
        <v>9.0277777777777457E-3</v>
      </c>
      <c r="O164" s="7"/>
      <c r="P164" s="7"/>
      <c r="Q164" s="7"/>
      <c r="R164" s="5">
        <v>13</v>
      </c>
      <c r="S164">
        <v>4.8467012915317778</v>
      </c>
      <c r="T164">
        <v>10.62026077868034</v>
      </c>
      <c r="U164">
        <v>0.57682230012274849</v>
      </c>
      <c r="V164">
        <v>-11.164237566589234</v>
      </c>
      <c r="W164">
        <v>30.113847482046811</v>
      </c>
      <c r="X164">
        <v>64.900000000000006</v>
      </c>
      <c r="Y164" s="5">
        <f t="shared" si="15"/>
        <v>77.900000000000006</v>
      </c>
    </row>
    <row r="165" spans="1:25" x14ac:dyDescent="0.25">
      <c r="A165" s="2">
        <v>45546</v>
      </c>
      <c r="B165" t="s">
        <v>21</v>
      </c>
      <c r="C165" t="s">
        <v>46</v>
      </c>
      <c r="D165" s="6">
        <v>2.9942000000000002</v>
      </c>
      <c r="E165" s="6" t="s">
        <v>30</v>
      </c>
      <c r="F165" s="6" t="s">
        <v>37</v>
      </c>
      <c r="G165" s="3" t="s">
        <v>38</v>
      </c>
      <c r="H165" s="6">
        <v>0.2215</v>
      </c>
      <c r="I165" s="6">
        <v>9.69E-2</v>
      </c>
      <c r="J165" s="6" t="s">
        <v>19</v>
      </c>
      <c r="K165" s="6">
        <f t="shared" si="13"/>
        <v>7.3976354284950904E-2</v>
      </c>
      <c r="L165" s="7">
        <v>0.83263888888888904</v>
      </c>
      <c r="M165" s="7">
        <v>0.84166666666666701</v>
      </c>
      <c r="N165" s="7">
        <f t="shared" ref="N165:N210" si="17">M165-L165</f>
        <v>9.0277777777779677E-3</v>
      </c>
      <c r="O165" s="7"/>
      <c r="P165" s="7"/>
      <c r="Q165" s="7"/>
      <c r="R165" s="5">
        <v>13</v>
      </c>
      <c r="S165">
        <v>6.4443351107686171</v>
      </c>
      <c r="T165">
        <v>16.986934361362557</v>
      </c>
      <c r="U165">
        <v>0.36422797139214408</v>
      </c>
      <c r="V165">
        <v>2.6019051462380332</v>
      </c>
      <c r="W165">
        <v>29.965866266179365</v>
      </c>
      <c r="X165">
        <v>94.9</v>
      </c>
      <c r="Y165" s="5">
        <f t="shared" si="15"/>
        <v>107.9</v>
      </c>
    </row>
    <row r="166" spans="1:25" x14ac:dyDescent="0.25">
      <c r="A166" s="2">
        <v>45546</v>
      </c>
      <c r="B166" t="s">
        <v>21</v>
      </c>
      <c r="C166" t="s">
        <v>46</v>
      </c>
      <c r="D166" s="6">
        <v>2.9942000000000002</v>
      </c>
      <c r="E166" s="6" t="s">
        <v>30</v>
      </c>
      <c r="F166" s="6" t="s">
        <v>37</v>
      </c>
      <c r="G166" s="3" t="s">
        <v>38</v>
      </c>
      <c r="H166" s="6">
        <v>0.2215</v>
      </c>
      <c r="I166" s="6">
        <v>9.69E-2</v>
      </c>
      <c r="J166" s="6" t="s">
        <v>19</v>
      </c>
      <c r="K166" s="6">
        <f t="shared" si="13"/>
        <v>7.3976354284950904E-2</v>
      </c>
      <c r="L166" s="7">
        <v>0.83263888888888904</v>
      </c>
      <c r="M166" s="7">
        <v>0.84166666666666701</v>
      </c>
      <c r="N166" s="7">
        <f t="shared" si="17"/>
        <v>9.0277777777779677E-3</v>
      </c>
      <c r="O166" s="7"/>
      <c r="P166" s="7"/>
      <c r="Q166" s="7"/>
      <c r="R166" s="5">
        <v>13</v>
      </c>
      <c r="S166">
        <v>5.9768028726444422</v>
      </c>
      <c r="T166">
        <v>14.951224536608192</v>
      </c>
      <c r="U166">
        <v>0.3904684427716571</v>
      </c>
      <c r="V166">
        <v>9.1267140674973017</v>
      </c>
      <c r="W166">
        <v>30.094057781013642</v>
      </c>
      <c r="X166">
        <v>124.9</v>
      </c>
      <c r="Y166" s="5">
        <f t="shared" si="15"/>
        <v>137.9</v>
      </c>
    </row>
    <row r="167" spans="1:25" x14ac:dyDescent="0.25">
      <c r="A167" s="2">
        <v>45546</v>
      </c>
      <c r="B167" t="s">
        <v>21</v>
      </c>
      <c r="C167" t="s">
        <v>46</v>
      </c>
      <c r="D167" s="6">
        <v>2.9942000000000002</v>
      </c>
      <c r="E167" s="6" t="s">
        <v>30</v>
      </c>
      <c r="F167" s="6" t="s">
        <v>37</v>
      </c>
      <c r="G167" s="3" t="s">
        <v>38</v>
      </c>
      <c r="H167" s="6">
        <v>0.2215</v>
      </c>
      <c r="I167" s="6">
        <v>9.69E-2</v>
      </c>
      <c r="J167" s="6" t="s">
        <v>19</v>
      </c>
      <c r="K167" s="6">
        <f t="shared" si="13"/>
        <v>7.3976354284950904E-2</v>
      </c>
      <c r="L167" s="7">
        <v>0.83263888888888904</v>
      </c>
      <c r="M167" s="7">
        <v>0.84166666666666701</v>
      </c>
      <c r="N167" s="7">
        <f t="shared" si="17"/>
        <v>9.0277777777779677E-3</v>
      </c>
      <c r="O167" s="7"/>
      <c r="P167" s="7"/>
      <c r="Q167" s="7"/>
      <c r="R167" s="5">
        <v>13</v>
      </c>
      <c r="S167">
        <v>6.5379631341803108</v>
      </c>
      <c r="T167">
        <v>10.236208796005494</v>
      </c>
      <c r="U167">
        <v>3.2753780092012477</v>
      </c>
      <c r="V167">
        <v>4.5920776681157287</v>
      </c>
      <c r="W167">
        <v>30.127034820896682</v>
      </c>
      <c r="X167">
        <v>154.9</v>
      </c>
      <c r="Y167" s="5">
        <f t="shared" si="15"/>
        <v>167.9</v>
      </c>
    </row>
    <row r="168" spans="1:25" x14ac:dyDescent="0.25">
      <c r="A168" s="2">
        <v>45546</v>
      </c>
      <c r="B168" t="s">
        <v>21</v>
      </c>
      <c r="C168" t="s">
        <v>46</v>
      </c>
      <c r="D168" s="6">
        <v>2.9942000000000002</v>
      </c>
      <c r="E168" s="6" t="s">
        <v>30</v>
      </c>
      <c r="F168" s="6" t="s">
        <v>37</v>
      </c>
      <c r="G168" s="3" t="s">
        <v>38</v>
      </c>
      <c r="H168" s="6">
        <v>0.2215</v>
      </c>
      <c r="I168" s="6">
        <v>9.69E-2</v>
      </c>
      <c r="J168" s="6" t="s">
        <v>19</v>
      </c>
      <c r="K168" s="6">
        <f t="shared" si="13"/>
        <v>7.3976354284950904E-2</v>
      </c>
      <c r="L168" s="7">
        <v>0.83263888888888904</v>
      </c>
      <c r="M168" s="7">
        <v>0.84166666666666701</v>
      </c>
      <c r="N168" s="7">
        <f t="shared" si="17"/>
        <v>9.0277777777779677E-3</v>
      </c>
      <c r="O168" s="7"/>
      <c r="P168" s="7"/>
      <c r="Q168" s="7"/>
      <c r="R168" s="5">
        <v>13</v>
      </c>
      <c r="S168">
        <v>7.6323676488571044</v>
      </c>
      <c r="T168">
        <v>7.4782167514912619</v>
      </c>
      <c r="U168">
        <v>1.6181729379079148</v>
      </c>
      <c r="V168">
        <v>-0.2363102162697043</v>
      </c>
      <c r="W168">
        <v>30.185992683430786</v>
      </c>
      <c r="X168">
        <v>184.9</v>
      </c>
      <c r="Y168" s="5">
        <f t="shared" si="15"/>
        <v>197.9</v>
      </c>
    </row>
    <row r="169" spans="1:25" x14ac:dyDescent="0.25">
      <c r="A169" s="2">
        <v>45546</v>
      </c>
      <c r="B169" t="s">
        <v>21</v>
      </c>
      <c r="C169" t="s">
        <v>46</v>
      </c>
      <c r="D169" s="6">
        <v>2.9942000000000002</v>
      </c>
      <c r="E169" s="6" t="s">
        <v>30</v>
      </c>
      <c r="F169" s="6" t="s">
        <v>37</v>
      </c>
      <c r="G169" s="3" t="s">
        <v>38</v>
      </c>
      <c r="H169" s="6">
        <v>0.2215</v>
      </c>
      <c r="I169" s="6">
        <v>9.69E-2</v>
      </c>
      <c r="J169" s="6" t="s">
        <v>19</v>
      </c>
      <c r="K169" s="6">
        <f t="shared" si="13"/>
        <v>7.3976354284950904E-2</v>
      </c>
      <c r="L169" s="7">
        <v>0.83263888888888904</v>
      </c>
      <c r="M169" s="7">
        <v>0.84166666666666701</v>
      </c>
      <c r="N169" s="7">
        <f t="shared" si="17"/>
        <v>9.0277777777779677E-3</v>
      </c>
      <c r="O169" s="7"/>
      <c r="P169" s="7"/>
      <c r="Q169" s="7"/>
      <c r="R169" s="5">
        <v>13</v>
      </c>
      <c r="S169">
        <v>9.3809994125497109</v>
      </c>
      <c r="T169">
        <v>12.288614888214946</v>
      </c>
      <c r="U169">
        <v>0.95263443101968792</v>
      </c>
      <c r="V169">
        <v>-1.239547542817355</v>
      </c>
      <c r="W169">
        <v>30.221659726744612</v>
      </c>
      <c r="X169">
        <v>214.9</v>
      </c>
      <c r="Y169" s="5">
        <f t="shared" si="15"/>
        <v>227.9</v>
      </c>
    </row>
    <row r="170" spans="1:25" x14ac:dyDescent="0.25">
      <c r="A170" s="2">
        <v>45546</v>
      </c>
      <c r="B170" t="s">
        <v>21</v>
      </c>
      <c r="C170" t="s">
        <v>46</v>
      </c>
      <c r="D170" s="6">
        <v>2.9942000000000002</v>
      </c>
      <c r="E170" s="6" t="s">
        <v>30</v>
      </c>
      <c r="F170" s="6" t="s">
        <v>37</v>
      </c>
      <c r="G170" s="3" t="s">
        <v>38</v>
      </c>
      <c r="H170" s="6">
        <v>0.2215</v>
      </c>
      <c r="I170" s="6">
        <v>9.69E-2</v>
      </c>
      <c r="J170" s="6" t="s">
        <v>19</v>
      </c>
      <c r="K170" s="6">
        <f t="shared" si="13"/>
        <v>7.3976354284950904E-2</v>
      </c>
      <c r="L170" s="7">
        <v>0.83263888888888904</v>
      </c>
      <c r="M170" s="7">
        <v>0.84166666666666701</v>
      </c>
      <c r="N170" s="7">
        <f t="shared" si="17"/>
        <v>9.0277777777779677E-3</v>
      </c>
      <c r="O170" s="7"/>
      <c r="P170" s="7"/>
      <c r="Q170" s="7"/>
      <c r="R170" s="5">
        <v>13</v>
      </c>
      <c r="S170">
        <v>9.2789262660682308</v>
      </c>
      <c r="T170">
        <v>17.078608951068222</v>
      </c>
      <c r="U170">
        <v>0.54441410303333371</v>
      </c>
      <c r="V170">
        <v>-0.9088589579370191</v>
      </c>
      <c r="W170">
        <v>30.1617342646589</v>
      </c>
      <c r="X170">
        <v>244.9</v>
      </c>
      <c r="Y170" s="5">
        <f t="shared" si="15"/>
        <v>257.89999999999998</v>
      </c>
    </row>
    <row r="171" spans="1:25" x14ac:dyDescent="0.25">
      <c r="A171" s="2">
        <v>45546</v>
      </c>
      <c r="B171" t="s">
        <v>21</v>
      </c>
      <c r="C171" t="s">
        <v>46</v>
      </c>
      <c r="D171" s="6">
        <v>2.9942000000000002</v>
      </c>
      <c r="E171" s="6" t="s">
        <v>30</v>
      </c>
      <c r="F171" s="6" t="s">
        <v>37</v>
      </c>
      <c r="G171" s="3" t="s">
        <v>38</v>
      </c>
      <c r="H171" s="6">
        <v>0.2215</v>
      </c>
      <c r="I171" s="6">
        <v>9.69E-2</v>
      </c>
      <c r="J171" s="6" t="s">
        <v>19</v>
      </c>
      <c r="K171" s="6">
        <f t="shared" si="13"/>
        <v>7.3976354284950904E-2</v>
      </c>
      <c r="L171" s="7">
        <v>0.83263888888888904</v>
      </c>
      <c r="M171" s="7">
        <v>0.84166666666666701</v>
      </c>
      <c r="N171" s="7">
        <f t="shared" si="17"/>
        <v>9.0277777777779677E-3</v>
      </c>
      <c r="O171" s="7"/>
      <c r="P171" s="7"/>
      <c r="Q171" s="7"/>
      <c r="R171" s="5">
        <v>13</v>
      </c>
      <c r="S171">
        <v>6.377946611086946</v>
      </c>
      <c r="T171">
        <v>17.93535249925888</v>
      </c>
      <c r="U171">
        <v>0.31542608470204669</v>
      </c>
      <c r="V171">
        <v>8.1463873651760217</v>
      </c>
      <c r="W171">
        <v>30.081235730584819</v>
      </c>
      <c r="X171">
        <v>274.89999999999998</v>
      </c>
      <c r="Y171" s="5">
        <f t="shared" si="15"/>
        <v>287.89999999999998</v>
      </c>
    </row>
    <row r="172" spans="1:25" x14ac:dyDescent="0.25">
      <c r="A172" s="2">
        <v>45546</v>
      </c>
      <c r="B172" t="s">
        <v>21</v>
      </c>
      <c r="C172" t="s">
        <v>46</v>
      </c>
      <c r="D172" s="6">
        <v>2.9942000000000002</v>
      </c>
      <c r="E172" s="6" t="s">
        <v>30</v>
      </c>
      <c r="F172" s="6" t="s">
        <v>37</v>
      </c>
      <c r="G172" s="3" t="s">
        <v>38</v>
      </c>
      <c r="H172" s="6">
        <v>0.2215</v>
      </c>
      <c r="I172" s="6">
        <v>9.69E-2</v>
      </c>
      <c r="J172" s="6" t="s">
        <v>19</v>
      </c>
      <c r="K172" s="6">
        <f t="shared" si="13"/>
        <v>7.3976354284950904E-2</v>
      </c>
      <c r="L172" s="7">
        <v>0.83263888888888904</v>
      </c>
      <c r="M172" s="7">
        <v>0.84166666666666701</v>
      </c>
      <c r="N172" s="7">
        <f t="shared" si="17"/>
        <v>9.0277777777779677E-3</v>
      </c>
      <c r="O172" s="7"/>
      <c r="P172" s="7"/>
      <c r="Q172" s="7"/>
      <c r="R172" s="5">
        <v>13</v>
      </c>
      <c r="S172">
        <v>5.8913934312631602</v>
      </c>
      <c r="T172">
        <v>15.487603384457461</v>
      </c>
      <c r="U172">
        <v>0.23110636187982436</v>
      </c>
      <c r="V172">
        <v>5.0259249503096948</v>
      </c>
      <c r="W172">
        <v>30.071577402436649</v>
      </c>
      <c r="X172">
        <v>304.89999999999998</v>
      </c>
      <c r="Y172" s="5">
        <f t="shared" si="15"/>
        <v>317.89999999999998</v>
      </c>
    </row>
    <row r="173" spans="1:25" x14ac:dyDescent="0.25">
      <c r="A173" s="2">
        <v>45546</v>
      </c>
      <c r="B173" t="s">
        <v>21</v>
      </c>
      <c r="C173" t="s">
        <v>46</v>
      </c>
      <c r="D173" s="6">
        <v>2.9942000000000002</v>
      </c>
      <c r="E173" s="6" t="s">
        <v>30</v>
      </c>
      <c r="F173" s="6" t="s">
        <v>37</v>
      </c>
      <c r="G173" s="3" t="s">
        <v>38</v>
      </c>
      <c r="H173" s="6">
        <v>0.2215</v>
      </c>
      <c r="I173" s="6">
        <v>9.69E-2</v>
      </c>
      <c r="J173" s="6" t="s">
        <v>19</v>
      </c>
      <c r="K173" s="6">
        <f t="shared" si="13"/>
        <v>7.3976354284950904E-2</v>
      </c>
      <c r="L173" s="7">
        <v>0.83263888888888904</v>
      </c>
      <c r="M173" s="7">
        <v>0.84166666666666701</v>
      </c>
      <c r="N173" s="7">
        <f t="shared" si="17"/>
        <v>9.0277777777779677E-3</v>
      </c>
      <c r="O173" s="7"/>
      <c r="P173" s="7"/>
      <c r="Q173" s="7"/>
      <c r="R173" s="5">
        <v>13</v>
      </c>
      <c r="S173">
        <v>7.7873685687795389</v>
      </c>
      <c r="T173">
        <v>13.920863935429816</v>
      </c>
      <c r="U173">
        <v>0.63988322570752476</v>
      </c>
      <c r="V173">
        <v>8.3813973323167552</v>
      </c>
      <c r="W173">
        <v>30.385003747056498</v>
      </c>
      <c r="X173">
        <v>334.9</v>
      </c>
      <c r="Y173" s="5">
        <f t="shared" si="15"/>
        <v>347.9</v>
      </c>
    </row>
    <row r="174" spans="1:25" x14ac:dyDescent="0.25">
      <c r="A174" s="2">
        <v>45546</v>
      </c>
      <c r="B174" t="s">
        <v>21</v>
      </c>
      <c r="C174" t="s">
        <v>46</v>
      </c>
      <c r="D174" s="6">
        <v>2.9942000000000002</v>
      </c>
      <c r="E174" s="6" t="s">
        <v>30</v>
      </c>
      <c r="F174" s="6" t="s">
        <v>37</v>
      </c>
      <c r="G174" s="3" t="s">
        <v>38</v>
      </c>
      <c r="H174" s="6">
        <v>0.2215</v>
      </c>
      <c r="I174" s="6">
        <v>9.69E-2</v>
      </c>
      <c r="J174" s="6" t="s">
        <v>19</v>
      </c>
      <c r="K174" s="6">
        <f t="shared" si="13"/>
        <v>7.3976354284950904E-2</v>
      </c>
      <c r="L174" s="7">
        <v>0.83263888888888904</v>
      </c>
      <c r="M174" s="7">
        <v>0.84166666666666701</v>
      </c>
      <c r="N174" s="7">
        <f t="shared" si="17"/>
        <v>9.0277777777779677E-3</v>
      </c>
      <c r="O174" s="7"/>
      <c r="P174" s="7"/>
      <c r="Q174" s="7"/>
      <c r="R174" s="5">
        <v>13</v>
      </c>
      <c r="S174">
        <v>6.7667425294964882</v>
      </c>
      <c r="T174">
        <v>10.936853147246449</v>
      </c>
      <c r="U174">
        <v>0.48924358348916175</v>
      </c>
      <c r="V174">
        <v>-1.4540152314520449</v>
      </c>
      <c r="W174">
        <v>30.138089890389889</v>
      </c>
      <c r="X174">
        <v>364.9</v>
      </c>
      <c r="Y174" s="5">
        <f t="shared" si="15"/>
        <v>377.9</v>
      </c>
    </row>
    <row r="175" spans="1:25" x14ac:dyDescent="0.25">
      <c r="A175" s="2">
        <v>45546</v>
      </c>
      <c r="B175" t="s">
        <v>21</v>
      </c>
      <c r="C175" t="s">
        <v>46</v>
      </c>
      <c r="D175" s="6">
        <v>2.9942000000000002</v>
      </c>
      <c r="E175" s="6" t="s">
        <v>30</v>
      </c>
      <c r="F175" s="6" t="s">
        <v>37</v>
      </c>
      <c r="G175" s="3" t="s">
        <v>38</v>
      </c>
      <c r="H175" s="6">
        <v>0.2215</v>
      </c>
      <c r="I175" s="6">
        <v>9.69E-2</v>
      </c>
      <c r="J175" s="6" t="s">
        <v>19</v>
      </c>
      <c r="K175" s="6">
        <f t="shared" si="13"/>
        <v>7.3976354284950904E-2</v>
      </c>
      <c r="L175" s="7">
        <v>0.83263888888888904</v>
      </c>
      <c r="M175" s="7">
        <v>0.84166666666666701</v>
      </c>
      <c r="N175" s="7">
        <f t="shared" si="17"/>
        <v>9.0277777777779677E-3</v>
      </c>
      <c r="O175" s="7"/>
      <c r="P175" s="7"/>
      <c r="Q175" s="7"/>
      <c r="R175" s="5">
        <v>13</v>
      </c>
      <c r="S175">
        <v>5.9922568495918123</v>
      </c>
      <c r="T175">
        <v>8.191441828343164</v>
      </c>
      <c r="U175">
        <v>0.27869188698483421</v>
      </c>
      <c r="V175">
        <v>-9.4367003170314199</v>
      </c>
      <c r="W175">
        <v>30.046676457699832</v>
      </c>
      <c r="X175">
        <v>394.9</v>
      </c>
      <c r="Y175" s="5">
        <f t="shared" si="15"/>
        <v>407.9</v>
      </c>
    </row>
    <row r="176" spans="1:25" x14ac:dyDescent="0.25">
      <c r="A176" s="2">
        <v>45546</v>
      </c>
      <c r="B176" t="s">
        <v>21</v>
      </c>
      <c r="C176" t="s">
        <v>46</v>
      </c>
      <c r="D176" s="6">
        <v>2.9942000000000002</v>
      </c>
      <c r="E176" s="6" t="s">
        <v>30</v>
      </c>
      <c r="F176" s="6" t="s">
        <v>37</v>
      </c>
      <c r="G176" s="3" t="s">
        <v>38</v>
      </c>
      <c r="H176" s="6">
        <v>0.2215</v>
      </c>
      <c r="I176" s="6">
        <v>9.69E-2</v>
      </c>
      <c r="J176" s="6" t="s">
        <v>19</v>
      </c>
      <c r="K176" s="6">
        <f t="shared" si="13"/>
        <v>7.3976354284950904E-2</v>
      </c>
      <c r="L176" s="7">
        <v>0.83263888888888904</v>
      </c>
      <c r="M176" s="7">
        <v>0.84166666666666701</v>
      </c>
      <c r="N176" s="7">
        <f t="shared" si="17"/>
        <v>9.0277777777779677E-3</v>
      </c>
      <c r="O176" s="7"/>
      <c r="P176" s="7"/>
      <c r="Q176" s="7"/>
      <c r="R176" s="5">
        <v>13</v>
      </c>
      <c r="S176">
        <v>7.1962202066251466</v>
      </c>
      <c r="T176">
        <v>8.3248521717415915</v>
      </c>
      <c r="U176">
        <v>8.6494017215282812E-2</v>
      </c>
      <c r="V176">
        <v>-0.61054840866009752</v>
      </c>
      <c r="W176">
        <v>30.10364557701757</v>
      </c>
      <c r="X176">
        <v>424.9</v>
      </c>
      <c r="Y176" s="5">
        <f t="shared" si="15"/>
        <v>437.9</v>
      </c>
    </row>
    <row r="177" spans="1:25" x14ac:dyDescent="0.25">
      <c r="A177" s="2">
        <v>45546</v>
      </c>
      <c r="B177" t="s">
        <v>21</v>
      </c>
      <c r="C177" t="s">
        <v>46</v>
      </c>
      <c r="D177" s="6">
        <v>2.9942000000000002</v>
      </c>
      <c r="E177" s="6" t="s">
        <v>30</v>
      </c>
      <c r="F177" s="6" t="s">
        <v>37</v>
      </c>
      <c r="G177" s="3" t="s">
        <v>38</v>
      </c>
      <c r="H177" s="6">
        <v>0.2215</v>
      </c>
      <c r="I177" s="6">
        <v>9.69E-2</v>
      </c>
      <c r="J177" s="6" t="s">
        <v>19</v>
      </c>
      <c r="K177" s="6">
        <f t="shared" ref="K177:K187" si="18">(H177/D177)*100%</f>
        <v>7.3976354284950904E-2</v>
      </c>
      <c r="L177" s="7">
        <v>0.83263888888888904</v>
      </c>
      <c r="M177" s="7">
        <v>0.84166666666666701</v>
      </c>
      <c r="N177" s="7">
        <f t="shared" si="17"/>
        <v>9.0277777777779677E-3</v>
      </c>
      <c r="O177" s="7"/>
      <c r="P177" s="7"/>
      <c r="Q177" s="7"/>
      <c r="R177" s="5">
        <v>13</v>
      </c>
      <c r="S177">
        <v>9.0223348684454265</v>
      </c>
      <c r="T177">
        <v>10.683897470190844</v>
      </c>
      <c r="U177">
        <v>0.7898199301783424</v>
      </c>
      <c r="V177">
        <v>2.1132312656106023</v>
      </c>
      <c r="W177">
        <v>30.215863052904485</v>
      </c>
      <c r="X177">
        <v>454.9</v>
      </c>
      <c r="Y177" s="5">
        <f t="shared" si="15"/>
        <v>467.9</v>
      </c>
    </row>
    <row r="178" spans="1:25" x14ac:dyDescent="0.25">
      <c r="A178" s="2">
        <v>45546</v>
      </c>
      <c r="B178" t="s">
        <v>21</v>
      </c>
      <c r="C178" t="s">
        <v>46</v>
      </c>
      <c r="D178" s="6">
        <v>2.9942000000000002</v>
      </c>
      <c r="E178" s="6" t="s">
        <v>30</v>
      </c>
      <c r="F178" s="6" t="s">
        <v>37</v>
      </c>
      <c r="G178" s="3" t="s">
        <v>38</v>
      </c>
      <c r="H178" s="6">
        <v>0.2215</v>
      </c>
      <c r="I178" s="6">
        <v>9.69E-2</v>
      </c>
      <c r="J178" s="6" t="s">
        <v>19</v>
      </c>
      <c r="K178" s="6">
        <f t="shared" si="18"/>
        <v>7.3976354284950904E-2</v>
      </c>
      <c r="L178" s="7">
        <v>0.83263888888888904</v>
      </c>
      <c r="M178" s="7">
        <v>0.84166666666666701</v>
      </c>
      <c r="N178" s="7">
        <f t="shared" si="17"/>
        <v>9.0277777777779677E-3</v>
      </c>
      <c r="O178" s="7"/>
      <c r="P178" s="7"/>
      <c r="Q178" s="7"/>
      <c r="R178" s="5">
        <v>13</v>
      </c>
      <c r="S178">
        <v>9.2600296770411283</v>
      </c>
      <c r="T178">
        <v>11.633790154843645</v>
      </c>
      <c r="U178">
        <v>0.84454619643526407</v>
      </c>
      <c r="V178">
        <v>-1.04154676941035</v>
      </c>
      <c r="W178">
        <v>30.203896884580907</v>
      </c>
      <c r="X178">
        <v>484.9</v>
      </c>
      <c r="Y178" s="5">
        <f t="shared" si="15"/>
        <v>497.9</v>
      </c>
    </row>
    <row r="179" spans="1:25" x14ac:dyDescent="0.25">
      <c r="A179" s="2">
        <v>45546</v>
      </c>
      <c r="B179" t="s">
        <v>21</v>
      </c>
      <c r="C179" t="s">
        <v>46</v>
      </c>
      <c r="D179" s="6">
        <v>2.9942000000000002</v>
      </c>
      <c r="E179" s="6" t="s">
        <v>30</v>
      </c>
      <c r="F179" s="6" t="s">
        <v>37</v>
      </c>
      <c r="G179" s="3" t="s">
        <v>38</v>
      </c>
      <c r="H179" s="6">
        <v>0.2215</v>
      </c>
      <c r="I179" s="6">
        <v>9.69E-2</v>
      </c>
      <c r="J179" s="6" t="s">
        <v>19</v>
      </c>
      <c r="K179" s="6">
        <f t="shared" si="18"/>
        <v>7.3976354284950904E-2</v>
      </c>
      <c r="L179" s="7">
        <v>0.83263888888888904</v>
      </c>
      <c r="M179" s="7">
        <v>0.84166666666666701</v>
      </c>
      <c r="N179" s="7">
        <f t="shared" si="17"/>
        <v>9.0277777777779677E-3</v>
      </c>
      <c r="O179" s="7"/>
      <c r="P179" s="7"/>
      <c r="Q179" s="7"/>
      <c r="R179" s="5">
        <v>13</v>
      </c>
      <c r="S179">
        <v>5.8450348146534115</v>
      </c>
      <c r="T179">
        <v>11.780248974010302</v>
      </c>
      <c r="U179">
        <v>0.40851153162101383</v>
      </c>
      <c r="V179">
        <v>-3.4828491141435096</v>
      </c>
      <c r="W179">
        <v>30.283993624385957</v>
      </c>
      <c r="X179">
        <v>514.9</v>
      </c>
      <c r="Y179" s="5">
        <f t="shared" si="15"/>
        <v>527.9</v>
      </c>
    </row>
    <row r="180" spans="1:25" x14ac:dyDescent="0.25">
      <c r="A180" s="2">
        <v>45546</v>
      </c>
      <c r="B180" t="s">
        <v>21</v>
      </c>
      <c r="C180" t="s">
        <v>46</v>
      </c>
      <c r="D180" s="6">
        <v>2.9942000000000002</v>
      </c>
      <c r="E180" s="6" t="s">
        <v>30</v>
      </c>
      <c r="F180" s="6" t="s">
        <v>37</v>
      </c>
      <c r="G180" s="3" t="s">
        <v>38</v>
      </c>
      <c r="H180" s="6">
        <v>0.2215</v>
      </c>
      <c r="I180" s="6">
        <v>9.69E-2</v>
      </c>
      <c r="J180" s="6" t="s">
        <v>19</v>
      </c>
      <c r="K180" s="6">
        <f t="shared" si="18"/>
        <v>7.3976354284950904E-2</v>
      </c>
      <c r="L180" s="7">
        <v>0.83263888888888904</v>
      </c>
      <c r="M180" s="7">
        <v>0.84166666666666701</v>
      </c>
      <c r="N180" s="7">
        <f t="shared" si="17"/>
        <v>9.0277777777779677E-3</v>
      </c>
      <c r="O180" s="7"/>
      <c r="P180" s="7"/>
      <c r="Q180" s="7"/>
      <c r="R180" s="5">
        <v>13</v>
      </c>
      <c r="S180">
        <v>10.697421331566471</v>
      </c>
      <c r="T180">
        <v>20.321553258192981</v>
      </c>
      <c r="U180">
        <v>0.52537640779337191</v>
      </c>
      <c r="V180">
        <v>-7.9940057269582239</v>
      </c>
      <c r="W180">
        <v>30.067392524814831</v>
      </c>
      <c r="X180">
        <v>544.9</v>
      </c>
      <c r="Y180" s="5">
        <f t="shared" si="15"/>
        <v>557.9</v>
      </c>
    </row>
    <row r="181" spans="1:25" x14ac:dyDescent="0.25">
      <c r="A181" s="2">
        <v>45546</v>
      </c>
      <c r="B181" t="s">
        <v>21</v>
      </c>
      <c r="C181" t="s">
        <v>46</v>
      </c>
      <c r="D181" s="6">
        <v>2.9942000000000002</v>
      </c>
      <c r="E181" s="6" t="s">
        <v>30</v>
      </c>
      <c r="F181" s="6" t="s">
        <v>37</v>
      </c>
      <c r="G181" s="3" t="s">
        <v>38</v>
      </c>
      <c r="H181" s="6">
        <v>0.2215</v>
      </c>
      <c r="I181" s="6">
        <v>9.69E-2</v>
      </c>
      <c r="J181" s="6" t="s">
        <v>19</v>
      </c>
      <c r="K181" s="6">
        <f t="shared" si="18"/>
        <v>7.3976354284950904E-2</v>
      </c>
      <c r="L181" s="7">
        <v>0.83263888888888904</v>
      </c>
      <c r="M181" s="7">
        <v>0.84166666666666701</v>
      </c>
      <c r="N181" s="7">
        <f t="shared" si="17"/>
        <v>9.0277777777779677E-3</v>
      </c>
      <c r="O181" s="7"/>
      <c r="P181" s="7"/>
      <c r="Q181" s="7"/>
      <c r="R181" s="5">
        <v>13</v>
      </c>
      <c r="S181">
        <v>5.8768812268923956</v>
      </c>
      <c r="T181">
        <v>17.631055722350883</v>
      </c>
      <c r="U181">
        <v>0.28924248585871315</v>
      </c>
      <c r="V181">
        <v>4.9166802510524024</v>
      </c>
      <c r="W181">
        <v>30.128656281384043</v>
      </c>
      <c r="X181">
        <v>574.9</v>
      </c>
      <c r="Y181" s="5">
        <f t="shared" si="15"/>
        <v>587.9</v>
      </c>
    </row>
    <row r="182" spans="1:25" x14ac:dyDescent="0.25">
      <c r="A182" s="2">
        <v>45546</v>
      </c>
      <c r="B182" t="s">
        <v>21</v>
      </c>
      <c r="C182" t="s">
        <v>46</v>
      </c>
      <c r="D182" s="6">
        <v>2.9942000000000002</v>
      </c>
      <c r="E182" s="6" t="s">
        <v>30</v>
      </c>
      <c r="F182" s="6" t="s">
        <v>37</v>
      </c>
      <c r="G182" s="3" t="s">
        <v>38</v>
      </c>
      <c r="H182" s="6">
        <v>0.2215</v>
      </c>
      <c r="I182" s="6">
        <v>9.69E-2</v>
      </c>
      <c r="J182" s="6" t="s">
        <v>19</v>
      </c>
      <c r="K182" s="6">
        <f t="shared" si="18"/>
        <v>7.3976354284950904E-2</v>
      </c>
      <c r="L182" s="7">
        <v>0.83263888888888904</v>
      </c>
      <c r="M182" s="7">
        <v>0.84166666666666701</v>
      </c>
      <c r="N182" s="7">
        <f t="shared" si="17"/>
        <v>9.0277777777779677E-3</v>
      </c>
      <c r="O182" s="7"/>
      <c r="P182" s="7"/>
      <c r="Q182" s="7"/>
      <c r="R182" s="5">
        <v>13</v>
      </c>
      <c r="S182">
        <v>9.3930512598229985</v>
      </c>
      <c r="T182">
        <v>16.00435720126784</v>
      </c>
      <c r="U182">
        <v>0.58550561756744657</v>
      </c>
      <c r="V182">
        <v>13.379345113545661</v>
      </c>
      <c r="W182">
        <v>30.504843557232007</v>
      </c>
      <c r="X182">
        <v>604.9</v>
      </c>
      <c r="Y182" s="5">
        <f t="shared" si="15"/>
        <v>617.9</v>
      </c>
    </row>
    <row r="183" spans="1:25" x14ac:dyDescent="0.25">
      <c r="A183" s="2">
        <v>45546</v>
      </c>
      <c r="B183" t="s">
        <v>21</v>
      </c>
      <c r="C183" t="s">
        <v>46</v>
      </c>
      <c r="D183" s="6">
        <v>2.9942000000000002</v>
      </c>
      <c r="E183" s="6" t="s">
        <v>30</v>
      </c>
      <c r="F183" s="6" t="s">
        <v>37</v>
      </c>
      <c r="G183" s="3" t="s">
        <v>38</v>
      </c>
      <c r="H183" s="6">
        <v>0.2215</v>
      </c>
      <c r="I183" s="6">
        <v>9.69E-2</v>
      </c>
      <c r="J183" s="6" t="s">
        <v>19</v>
      </c>
      <c r="K183" s="6">
        <f t="shared" si="18"/>
        <v>7.3976354284950904E-2</v>
      </c>
      <c r="L183" s="7">
        <v>0.83263888888888904</v>
      </c>
      <c r="M183" s="7">
        <v>0.84166666666666701</v>
      </c>
      <c r="N183" s="7">
        <f t="shared" si="17"/>
        <v>9.0277777777779677E-3</v>
      </c>
      <c r="O183" s="7"/>
      <c r="P183" s="7"/>
      <c r="Q183" s="7"/>
      <c r="R183" s="5">
        <v>13</v>
      </c>
      <c r="S183">
        <v>7.453508310357118</v>
      </c>
      <c r="T183">
        <v>15.222544188732941</v>
      </c>
      <c r="U183">
        <v>0.4591107102118715</v>
      </c>
      <c r="V183">
        <v>3.1158990645830391</v>
      </c>
      <c r="W183">
        <v>30.291158687660822</v>
      </c>
      <c r="X183">
        <v>634.9</v>
      </c>
      <c r="Y183" s="5">
        <f t="shared" si="15"/>
        <v>647.9</v>
      </c>
    </row>
    <row r="184" spans="1:25" x14ac:dyDescent="0.25">
      <c r="A184" s="2">
        <v>45546</v>
      </c>
      <c r="B184" t="s">
        <v>21</v>
      </c>
      <c r="C184" t="s">
        <v>46</v>
      </c>
      <c r="D184" s="6">
        <v>2.9942000000000002</v>
      </c>
      <c r="E184" s="6" t="s">
        <v>30</v>
      </c>
      <c r="F184" s="6" t="s">
        <v>37</v>
      </c>
      <c r="G184" s="3" t="s">
        <v>38</v>
      </c>
      <c r="H184" s="6">
        <v>0.2215</v>
      </c>
      <c r="I184" s="6">
        <v>9.69E-2</v>
      </c>
      <c r="J184" s="6" t="s">
        <v>19</v>
      </c>
      <c r="K184" s="6">
        <f t="shared" si="18"/>
        <v>7.3976354284950904E-2</v>
      </c>
      <c r="L184" s="7">
        <v>0.83263888888888904</v>
      </c>
      <c r="M184" s="7">
        <v>0.84166666666666701</v>
      </c>
      <c r="N184" s="7">
        <f t="shared" si="17"/>
        <v>9.0277777777779677E-3</v>
      </c>
      <c r="O184" s="7"/>
      <c r="P184" s="7"/>
      <c r="Q184" s="7"/>
      <c r="R184" s="5">
        <v>13</v>
      </c>
      <c r="S184">
        <v>8.8507975634877187</v>
      </c>
      <c r="T184">
        <v>18.087850603101373</v>
      </c>
      <c r="U184">
        <v>0.46414876070532185</v>
      </c>
      <c r="V184">
        <v>-2.5272861277646617</v>
      </c>
      <c r="W184">
        <v>30.103357413177431</v>
      </c>
      <c r="X184">
        <v>664.9</v>
      </c>
      <c r="Y184" s="5">
        <f t="shared" si="15"/>
        <v>677.9</v>
      </c>
    </row>
    <row r="185" spans="1:25" x14ac:dyDescent="0.25">
      <c r="A185" s="2">
        <v>45546</v>
      </c>
      <c r="B185" t="s">
        <v>21</v>
      </c>
      <c r="C185" t="s">
        <v>46</v>
      </c>
      <c r="D185" s="6">
        <v>2.9942000000000002</v>
      </c>
      <c r="E185" s="6" t="s">
        <v>30</v>
      </c>
      <c r="F185" s="6" t="s">
        <v>37</v>
      </c>
      <c r="G185" s="3" t="s">
        <v>38</v>
      </c>
      <c r="H185" s="6">
        <v>0.2215</v>
      </c>
      <c r="I185" s="6">
        <v>9.69E-2</v>
      </c>
      <c r="J185" s="6" t="s">
        <v>19</v>
      </c>
      <c r="K185" s="6">
        <f t="shared" si="18"/>
        <v>7.3976354284950904E-2</v>
      </c>
      <c r="L185" s="7">
        <v>0.83263888888888904</v>
      </c>
      <c r="M185" s="7">
        <v>0.84166666666666701</v>
      </c>
      <c r="N185" s="7">
        <f t="shared" si="17"/>
        <v>9.0277777777779677E-3</v>
      </c>
      <c r="O185" s="7"/>
      <c r="P185" s="7"/>
      <c r="Q185" s="7"/>
      <c r="R185" s="5">
        <v>13</v>
      </c>
      <c r="S185">
        <v>7.8117082617662765</v>
      </c>
      <c r="T185">
        <v>10.28735920954707</v>
      </c>
      <c r="U185">
        <v>0.61810633261319692</v>
      </c>
      <c r="V185">
        <v>-3.8261687739369017</v>
      </c>
      <c r="W185">
        <v>30.154929530448356</v>
      </c>
      <c r="X185">
        <v>694.9</v>
      </c>
      <c r="Y185" s="5">
        <f t="shared" si="15"/>
        <v>707.9</v>
      </c>
    </row>
    <row r="186" spans="1:25" x14ac:dyDescent="0.25">
      <c r="A186" s="2">
        <v>45547</v>
      </c>
      <c r="B186" t="s">
        <v>26</v>
      </c>
      <c r="C186" t="s">
        <v>47</v>
      </c>
      <c r="D186" s="10">
        <v>2.4239999999999999</v>
      </c>
      <c r="E186" s="10" t="s">
        <v>33</v>
      </c>
      <c r="F186" s="10" t="s">
        <v>54</v>
      </c>
      <c r="G186" s="3" t="s">
        <v>38</v>
      </c>
      <c r="H186" s="10">
        <v>0.109</v>
      </c>
      <c r="I186" s="10">
        <v>0.109</v>
      </c>
      <c r="J186" s="10"/>
      <c r="K186" s="6">
        <f t="shared" si="18"/>
        <v>4.496699669966997E-2</v>
      </c>
      <c r="L186" s="11">
        <v>0.83472222222222225</v>
      </c>
      <c r="M186" s="11">
        <v>0.84722222222222221</v>
      </c>
      <c r="N186" s="11">
        <f t="shared" si="17"/>
        <v>1.2499999999999956E-2</v>
      </c>
      <c r="O186" s="11"/>
      <c r="P186" s="11"/>
      <c r="Q186" s="11"/>
      <c r="R186" s="5">
        <v>18</v>
      </c>
      <c r="S186">
        <v>5.33146644699415</v>
      </c>
      <c r="T186">
        <v>9.2326145378304041</v>
      </c>
      <c r="U186">
        <v>0.60292680717134561</v>
      </c>
      <c r="V186">
        <v>68.272608536471793</v>
      </c>
      <c r="W186">
        <v>31.150159246354757</v>
      </c>
      <c r="X186">
        <v>34.9</v>
      </c>
      <c r="Y186" s="5">
        <f t="shared" si="15"/>
        <v>52.9</v>
      </c>
    </row>
    <row r="187" spans="1:25" x14ac:dyDescent="0.25">
      <c r="A187" s="2">
        <v>45547</v>
      </c>
      <c r="B187" t="s">
        <v>26</v>
      </c>
      <c r="C187" t="s">
        <v>47</v>
      </c>
      <c r="D187" s="10">
        <v>2.4239999999999999</v>
      </c>
      <c r="E187" s="10" t="s">
        <v>33</v>
      </c>
      <c r="F187" s="10" t="s">
        <v>54</v>
      </c>
      <c r="G187" s="3" t="s">
        <v>38</v>
      </c>
      <c r="H187" s="10">
        <v>0.109</v>
      </c>
      <c r="I187" s="10">
        <v>0.109</v>
      </c>
      <c r="J187" s="10"/>
      <c r="K187" s="6">
        <f t="shared" si="18"/>
        <v>4.496699669966997E-2</v>
      </c>
      <c r="L187" s="11">
        <v>0.83472222222222225</v>
      </c>
      <c r="M187" s="11">
        <v>0.84722222222222221</v>
      </c>
      <c r="N187" s="11">
        <f t="shared" si="17"/>
        <v>1.2499999999999956E-2</v>
      </c>
      <c r="O187" s="11"/>
      <c r="P187" s="11"/>
      <c r="Q187" s="11"/>
      <c r="R187" s="5">
        <v>18</v>
      </c>
      <c r="S187">
        <v>5.8810884635477567</v>
      </c>
      <c r="T187">
        <v>10.53936312870453</v>
      </c>
      <c r="U187">
        <v>1.1890736262961017</v>
      </c>
      <c r="V187">
        <v>63.844904456666669</v>
      </c>
      <c r="W187">
        <v>31.138515120389894</v>
      </c>
      <c r="X187">
        <v>64.900000000000006</v>
      </c>
      <c r="Y187" s="5">
        <f t="shared" si="15"/>
        <v>82.9</v>
      </c>
    </row>
    <row r="188" spans="1:25" x14ac:dyDescent="0.25">
      <c r="A188" s="2">
        <v>45547</v>
      </c>
      <c r="B188" t="s">
        <v>26</v>
      </c>
      <c r="C188" t="s">
        <v>47</v>
      </c>
      <c r="D188" s="10">
        <v>2.4239999999999999</v>
      </c>
      <c r="E188" s="10" t="s">
        <v>33</v>
      </c>
      <c r="F188" s="10" t="s">
        <v>54</v>
      </c>
      <c r="G188" s="3" t="s">
        <v>38</v>
      </c>
      <c r="H188" s="10">
        <v>0.109</v>
      </c>
      <c r="I188" s="10">
        <v>0.109</v>
      </c>
      <c r="J188" s="10"/>
      <c r="K188" s="6">
        <f t="shared" ref="K188:K210" si="19">(H188/D188)*100%</f>
        <v>4.496699669966997E-2</v>
      </c>
      <c r="L188" s="11">
        <v>0.83472222222222203</v>
      </c>
      <c r="M188" s="11">
        <v>0.84722222222222199</v>
      </c>
      <c r="N188" s="11">
        <f t="shared" si="17"/>
        <v>1.2499999999999956E-2</v>
      </c>
      <c r="O188" s="11"/>
      <c r="P188" s="11"/>
      <c r="Q188" s="11"/>
      <c r="R188" s="5">
        <v>18</v>
      </c>
      <c r="S188">
        <v>5.1827565877485346</v>
      </c>
      <c r="T188">
        <v>6.4863674205427966</v>
      </c>
      <c r="U188">
        <v>0.63056489100078006</v>
      </c>
      <c r="V188">
        <v>54.749132918888854</v>
      </c>
      <c r="W188">
        <v>30.944151209551681</v>
      </c>
      <c r="X188">
        <v>94.9</v>
      </c>
      <c r="Y188" s="5">
        <f t="shared" si="15"/>
        <v>112.9</v>
      </c>
    </row>
    <row r="189" spans="1:25" x14ac:dyDescent="0.25">
      <c r="A189" s="2">
        <v>45547</v>
      </c>
      <c r="B189" t="s">
        <v>26</v>
      </c>
      <c r="C189" t="s">
        <v>47</v>
      </c>
      <c r="D189" s="10">
        <v>2.4239999999999999</v>
      </c>
      <c r="E189" s="10" t="s">
        <v>33</v>
      </c>
      <c r="F189" s="10" t="s">
        <v>54</v>
      </c>
      <c r="G189" s="3" t="s">
        <v>38</v>
      </c>
      <c r="H189" s="10">
        <v>0.109</v>
      </c>
      <c r="I189" s="10">
        <v>0.109</v>
      </c>
      <c r="J189" s="10"/>
      <c r="K189" s="6">
        <f t="shared" si="19"/>
        <v>4.496699669966997E-2</v>
      </c>
      <c r="L189" s="11">
        <v>0.83472222222222203</v>
      </c>
      <c r="M189" s="11">
        <v>0.84722222222222199</v>
      </c>
      <c r="N189" s="11">
        <f t="shared" si="17"/>
        <v>1.2499999999999956E-2</v>
      </c>
      <c r="O189" s="11"/>
      <c r="P189" s="11"/>
      <c r="Q189" s="11"/>
      <c r="R189" s="5">
        <v>18</v>
      </c>
      <c r="S189">
        <v>5.0209070002202685</v>
      </c>
      <c r="T189">
        <v>3.167938447067852</v>
      </c>
      <c r="U189">
        <v>0.20110036615477719</v>
      </c>
      <c r="V189">
        <v>54.663123822884977</v>
      </c>
      <c r="W189">
        <v>30.984702400526334</v>
      </c>
      <c r="X189">
        <v>124.9</v>
      </c>
      <c r="Y189" s="5">
        <f t="shared" si="15"/>
        <v>142.9</v>
      </c>
    </row>
    <row r="190" spans="1:25" x14ac:dyDescent="0.25">
      <c r="A190" s="2">
        <v>45547</v>
      </c>
      <c r="B190" t="s">
        <v>26</v>
      </c>
      <c r="C190" t="s">
        <v>47</v>
      </c>
      <c r="D190" s="10">
        <v>2.4239999999999999</v>
      </c>
      <c r="E190" s="10" t="s">
        <v>33</v>
      </c>
      <c r="F190" s="10" t="s">
        <v>54</v>
      </c>
      <c r="G190" s="3" t="s">
        <v>38</v>
      </c>
      <c r="H190" s="10">
        <v>0.109</v>
      </c>
      <c r="I190" s="10">
        <v>0.109</v>
      </c>
      <c r="J190" s="10"/>
      <c r="K190" s="6">
        <f t="shared" si="19"/>
        <v>4.496699669966997E-2</v>
      </c>
      <c r="L190" s="11">
        <v>0.83472222222222203</v>
      </c>
      <c r="M190" s="11">
        <v>0.84722222222222199</v>
      </c>
      <c r="N190" s="11">
        <f t="shared" si="17"/>
        <v>1.2499999999999956E-2</v>
      </c>
      <c r="O190" s="11"/>
      <c r="P190" s="11"/>
      <c r="Q190" s="11"/>
      <c r="R190" s="5">
        <v>18</v>
      </c>
      <c r="S190">
        <v>5.3282053769668618</v>
      </c>
      <c r="T190">
        <v>3.3671291544458284</v>
      </c>
      <c r="U190">
        <v>0.3590638791596491</v>
      </c>
      <c r="V190">
        <v>54.066718132514616</v>
      </c>
      <c r="W190">
        <v>31.166463556393794</v>
      </c>
      <c r="X190">
        <v>154.9</v>
      </c>
      <c r="Y190" s="5">
        <f t="shared" si="15"/>
        <v>172.9</v>
      </c>
    </row>
    <row r="191" spans="1:25" x14ac:dyDescent="0.25">
      <c r="A191" s="2">
        <v>45547</v>
      </c>
      <c r="B191" t="s">
        <v>26</v>
      </c>
      <c r="C191" t="s">
        <v>47</v>
      </c>
      <c r="D191" s="10">
        <v>2.4239999999999999</v>
      </c>
      <c r="E191" s="10" t="s">
        <v>33</v>
      </c>
      <c r="F191" s="10" t="s">
        <v>54</v>
      </c>
      <c r="G191" s="3" t="s">
        <v>38</v>
      </c>
      <c r="H191" s="10">
        <v>0.109</v>
      </c>
      <c r="I191" s="10">
        <v>0.109</v>
      </c>
      <c r="J191" s="10"/>
      <c r="K191" s="6">
        <f t="shared" si="19"/>
        <v>4.496699669966997E-2</v>
      </c>
      <c r="L191" s="11">
        <v>0.83472222222222203</v>
      </c>
      <c r="M191" s="11">
        <v>0.84722222222222199</v>
      </c>
      <c r="N191" s="11">
        <f t="shared" si="17"/>
        <v>1.2499999999999956E-2</v>
      </c>
      <c r="O191" s="11"/>
      <c r="P191" s="11"/>
      <c r="Q191" s="11"/>
      <c r="R191" s="5">
        <v>18</v>
      </c>
      <c r="S191">
        <v>4.6833875093216326</v>
      </c>
      <c r="T191">
        <v>6.2155850852977403</v>
      </c>
      <c r="U191">
        <v>0.38412915546120857</v>
      </c>
      <c r="V191">
        <v>45.045261298499042</v>
      </c>
      <c r="W191">
        <v>30.914707563489316</v>
      </c>
      <c r="X191">
        <v>184.9</v>
      </c>
      <c r="Y191" s="5">
        <f t="shared" si="15"/>
        <v>202.9</v>
      </c>
    </row>
    <row r="192" spans="1:25" x14ac:dyDescent="0.25">
      <c r="A192" s="2">
        <v>45547</v>
      </c>
      <c r="B192" t="s">
        <v>26</v>
      </c>
      <c r="C192" t="s">
        <v>47</v>
      </c>
      <c r="D192" s="10">
        <v>2.4239999999999999</v>
      </c>
      <c r="E192" s="10" t="s">
        <v>33</v>
      </c>
      <c r="F192" s="10" t="s">
        <v>54</v>
      </c>
      <c r="G192" s="3" t="s">
        <v>38</v>
      </c>
      <c r="H192" s="10">
        <v>0.109</v>
      </c>
      <c r="I192" s="10">
        <v>0.109</v>
      </c>
      <c r="J192" s="10"/>
      <c r="K192" s="6">
        <f t="shared" si="19"/>
        <v>4.496699669966997E-2</v>
      </c>
      <c r="L192" s="11">
        <v>0.83472222222222203</v>
      </c>
      <c r="M192" s="11">
        <v>0.84722222222222199</v>
      </c>
      <c r="N192" s="11">
        <f t="shared" si="17"/>
        <v>1.2499999999999956E-2</v>
      </c>
      <c r="O192" s="11"/>
      <c r="P192" s="11"/>
      <c r="Q192" s="11"/>
      <c r="R192" s="5">
        <v>18</v>
      </c>
      <c r="S192">
        <v>4.9300518138654956</v>
      </c>
      <c r="T192">
        <v>5.1084669076506595</v>
      </c>
      <c r="U192">
        <v>0.465429867993567</v>
      </c>
      <c r="V192">
        <v>47.446926683762165</v>
      </c>
      <c r="W192">
        <v>30.770295458109139</v>
      </c>
      <c r="X192">
        <v>214.9</v>
      </c>
      <c r="Y192" s="5">
        <f t="shared" si="15"/>
        <v>232.9</v>
      </c>
    </row>
    <row r="193" spans="1:25" x14ac:dyDescent="0.25">
      <c r="A193" s="2">
        <v>45547</v>
      </c>
      <c r="B193" t="s">
        <v>26</v>
      </c>
      <c r="C193" t="s">
        <v>47</v>
      </c>
      <c r="D193" s="10">
        <v>2.4239999999999999</v>
      </c>
      <c r="E193" s="10" t="s">
        <v>33</v>
      </c>
      <c r="F193" s="10" t="s">
        <v>54</v>
      </c>
      <c r="G193" s="3" t="s">
        <v>38</v>
      </c>
      <c r="H193" s="10">
        <v>0.109</v>
      </c>
      <c r="I193" s="10">
        <v>0.109</v>
      </c>
      <c r="J193" s="10"/>
      <c r="K193" s="6">
        <f t="shared" si="19"/>
        <v>4.496699669966997E-2</v>
      </c>
      <c r="L193" s="11">
        <v>0.83472222222222203</v>
      </c>
      <c r="M193" s="11">
        <v>0.84722222222222199</v>
      </c>
      <c r="N193" s="11">
        <f t="shared" si="17"/>
        <v>1.2499999999999956E-2</v>
      </c>
      <c r="O193" s="11"/>
      <c r="P193" s="11"/>
      <c r="Q193" s="11"/>
      <c r="R193" s="5">
        <v>18</v>
      </c>
      <c r="S193">
        <v>4.7891344400896703</v>
      </c>
      <c r="T193">
        <v>9.3143665955263053</v>
      </c>
      <c r="U193">
        <v>0.52361426412962953</v>
      </c>
      <c r="V193">
        <v>53.818658022339143</v>
      </c>
      <c r="W193">
        <v>30.89758395013649</v>
      </c>
      <c r="X193">
        <v>244.9</v>
      </c>
      <c r="Y193" s="5">
        <f t="shared" si="15"/>
        <v>262.89999999999998</v>
      </c>
    </row>
    <row r="194" spans="1:25" x14ac:dyDescent="0.25">
      <c r="A194" s="2">
        <v>45547</v>
      </c>
      <c r="B194" t="s">
        <v>26</v>
      </c>
      <c r="C194" t="s">
        <v>47</v>
      </c>
      <c r="D194" s="10">
        <v>2.4239999999999999</v>
      </c>
      <c r="E194" s="10" t="s">
        <v>33</v>
      </c>
      <c r="F194" s="10" t="s">
        <v>54</v>
      </c>
      <c r="G194" s="3" t="s">
        <v>38</v>
      </c>
      <c r="H194" s="10">
        <v>0.109</v>
      </c>
      <c r="I194" s="10">
        <v>0.109</v>
      </c>
      <c r="J194" s="10"/>
      <c r="K194" s="6">
        <f t="shared" si="19"/>
        <v>4.496699669966997E-2</v>
      </c>
      <c r="L194" s="11">
        <v>0.83472222222222203</v>
      </c>
      <c r="M194" s="11">
        <v>0.84722222222222199</v>
      </c>
      <c r="N194" s="11">
        <f t="shared" si="17"/>
        <v>1.2499999999999956E-2</v>
      </c>
      <c r="O194" s="11"/>
      <c r="P194" s="11"/>
      <c r="Q194" s="11"/>
      <c r="R194" s="5">
        <v>18</v>
      </c>
      <c r="S194">
        <v>4.5910623833957134</v>
      </c>
      <c r="T194">
        <v>10.891871824990865</v>
      </c>
      <c r="U194">
        <v>0.36219058983196861</v>
      </c>
      <c r="V194">
        <v>56.864123813489265</v>
      </c>
      <c r="W194">
        <v>31.199576301968843</v>
      </c>
      <c r="X194">
        <v>274.89999999999998</v>
      </c>
      <c r="Y194" s="5">
        <f t="shared" si="15"/>
        <v>292.89999999999998</v>
      </c>
    </row>
    <row r="195" spans="1:25" x14ac:dyDescent="0.25">
      <c r="A195" s="2">
        <v>45547</v>
      </c>
      <c r="B195" t="s">
        <v>26</v>
      </c>
      <c r="C195" t="s">
        <v>47</v>
      </c>
      <c r="D195" s="10">
        <v>2.4239999999999999</v>
      </c>
      <c r="E195" s="10" t="s">
        <v>33</v>
      </c>
      <c r="F195" s="10" t="s">
        <v>54</v>
      </c>
      <c r="G195" s="3" t="s">
        <v>38</v>
      </c>
      <c r="H195" s="10">
        <v>0.109</v>
      </c>
      <c r="I195" s="10">
        <v>0.109</v>
      </c>
      <c r="J195" s="10"/>
      <c r="K195" s="6">
        <f t="shared" si="19"/>
        <v>4.496699669966997E-2</v>
      </c>
      <c r="L195" s="11">
        <v>0.83472222222222203</v>
      </c>
      <c r="M195" s="11">
        <v>0.84722222222222199</v>
      </c>
      <c r="N195" s="11">
        <f t="shared" si="17"/>
        <v>1.2499999999999956E-2</v>
      </c>
      <c r="O195" s="11"/>
      <c r="P195" s="11"/>
      <c r="Q195" s="11"/>
      <c r="R195" s="5">
        <v>18</v>
      </c>
      <c r="S195">
        <v>4.3828139408947377</v>
      </c>
      <c r="T195">
        <v>11.363770729448342</v>
      </c>
      <c r="U195">
        <v>0.40648378234912291</v>
      </c>
      <c r="V195">
        <v>53.809860803391771</v>
      </c>
      <c r="W195">
        <v>30.862676760721236</v>
      </c>
      <c r="X195">
        <v>304.89999999999998</v>
      </c>
      <c r="Y195" s="5">
        <f t="shared" ref="Y195:Y258" si="20">X195+R195</f>
        <v>322.89999999999998</v>
      </c>
    </row>
    <row r="196" spans="1:25" x14ac:dyDescent="0.25">
      <c r="A196" s="2">
        <v>45547</v>
      </c>
      <c r="B196" t="s">
        <v>26</v>
      </c>
      <c r="C196" t="s">
        <v>47</v>
      </c>
      <c r="D196" s="10">
        <v>2.4239999999999999</v>
      </c>
      <c r="E196" s="10" t="s">
        <v>33</v>
      </c>
      <c r="F196" s="10" t="s">
        <v>54</v>
      </c>
      <c r="G196" s="3" t="s">
        <v>38</v>
      </c>
      <c r="H196" s="10">
        <v>0.109</v>
      </c>
      <c r="I196" s="10">
        <v>0.109</v>
      </c>
      <c r="J196" s="10"/>
      <c r="K196" s="6">
        <f t="shared" si="19"/>
        <v>4.496699669966997E-2</v>
      </c>
      <c r="L196" s="11">
        <v>0.83472222222222203</v>
      </c>
      <c r="M196" s="11">
        <v>0.84722222222222199</v>
      </c>
      <c r="N196" s="11">
        <f t="shared" si="17"/>
        <v>1.2499999999999956E-2</v>
      </c>
      <c r="O196" s="11"/>
      <c r="P196" s="11"/>
      <c r="Q196" s="11"/>
      <c r="R196" s="5">
        <v>18</v>
      </c>
      <c r="S196">
        <v>5.1092947688109156</v>
      </c>
      <c r="T196">
        <v>10.516257561988306</v>
      </c>
      <c r="U196">
        <v>0.50558217580233966</v>
      </c>
      <c r="V196">
        <v>63.230498838128646</v>
      </c>
      <c r="W196">
        <v>30.984038219883058</v>
      </c>
      <c r="X196">
        <v>334.9</v>
      </c>
      <c r="Y196" s="5">
        <f t="shared" si="20"/>
        <v>352.9</v>
      </c>
    </row>
    <row r="197" spans="1:25" x14ac:dyDescent="0.25">
      <c r="A197" s="2">
        <v>45547</v>
      </c>
      <c r="B197" t="s">
        <v>26</v>
      </c>
      <c r="C197" t="s">
        <v>47</v>
      </c>
      <c r="D197" s="10">
        <v>2.4239999999999999</v>
      </c>
      <c r="E197" s="10" t="s">
        <v>33</v>
      </c>
      <c r="F197" s="10" t="s">
        <v>54</v>
      </c>
      <c r="G197" s="3" t="s">
        <v>38</v>
      </c>
      <c r="H197" s="10">
        <v>0.109</v>
      </c>
      <c r="I197" s="10">
        <v>0.109</v>
      </c>
      <c r="J197" s="10"/>
      <c r="K197" s="6">
        <f t="shared" si="19"/>
        <v>4.496699669966997E-2</v>
      </c>
      <c r="L197" s="11">
        <v>0.83472222222222203</v>
      </c>
      <c r="M197" s="11">
        <v>0.84722222222222199</v>
      </c>
      <c r="N197" s="11">
        <f t="shared" si="17"/>
        <v>1.2499999999999956E-2</v>
      </c>
      <c r="O197" s="11"/>
      <c r="P197" s="11"/>
      <c r="Q197" s="11"/>
      <c r="R197" s="5">
        <v>18</v>
      </c>
      <c r="S197">
        <v>5.8892597465984373</v>
      </c>
      <c r="T197">
        <v>10.840174337608188</v>
      </c>
      <c r="U197">
        <v>0.57571771449317688</v>
      </c>
      <c r="V197">
        <v>58.927261799181316</v>
      </c>
      <c r="W197">
        <v>31.091560614307976</v>
      </c>
      <c r="X197">
        <v>364.9</v>
      </c>
      <c r="Y197" s="5">
        <f t="shared" si="20"/>
        <v>382.9</v>
      </c>
    </row>
    <row r="198" spans="1:25" x14ac:dyDescent="0.25">
      <c r="A198" s="2">
        <v>45547</v>
      </c>
      <c r="B198" t="s">
        <v>26</v>
      </c>
      <c r="C198" t="s">
        <v>47</v>
      </c>
      <c r="D198" s="10">
        <v>2.4239999999999999</v>
      </c>
      <c r="E198" s="10" t="s">
        <v>33</v>
      </c>
      <c r="F198" s="10" t="s">
        <v>54</v>
      </c>
      <c r="G198" s="3" t="s">
        <v>38</v>
      </c>
      <c r="H198" s="10">
        <v>0.109</v>
      </c>
      <c r="I198" s="10">
        <v>0.109</v>
      </c>
      <c r="J198" s="10"/>
      <c r="K198" s="6">
        <f t="shared" si="19"/>
        <v>4.496699669966997E-2</v>
      </c>
      <c r="L198" s="11">
        <v>0.83472222222222203</v>
      </c>
      <c r="M198" s="11">
        <v>0.84722222222222199</v>
      </c>
      <c r="N198" s="11">
        <f t="shared" si="17"/>
        <v>1.2499999999999956E-2</v>
      </c>
      <c r="O198" s="11"/>
      <c r="P198" s="11"/>
      <c r="Q198" s="11"/>
      <c r="R198" s="5">
        <v>18</v>
      </c>
      <c r="S198">
        <v>4.7603791769824593</v>
      </c>
      <c r="T198">
        <v>6.5869294739788842</v>
      </c>
      <c r="U198">
        <v>1.0820582034738793</v>
      </c>
      <c r="V198">
        <v>45.133253503859621</v>
      </c>
      <c r="W198">
        <v>30.649841518323591</v>
      </c>
      <c r="X198">
        <v>394.9</v>
      </c>
      <c r="Y198" s="5">
        <f t="shared" si="20"/>
        <v>412.9</v>
      </c>
    </row>
    <row r="199" spans="1:25" x14ac:dyDescent="0.25">
      <c r="A199" s="2">
        <v>45547</v>
      </c>
      <c r="B199" t="s">
        <v>26</v>
      </c>
      <c r="C199" t="s">
        <v>47</v>
      </c>
      <c r="D199" s="10">
        <v>2.4239999999999999</v>
      </c>
      <c r="E199" s="10" t="s">
        <v>33</v>
      </c>
      <c r="F199" s="10" t="s">
        <v>54</v>
      </c>
      <c r="G199" s="3" t="s">
        <v>38</v>
      </c>
      <c r="H199" s="10">
        <v>0.109</v>
      </c>
      <c r="I199" s="10">
        <v>0.109</v>
      </c>
      <c r="J199" s="10"/>
      <c r="K199" s="6">
        <f t="shared" si="19"/>
        <v>4.496699669966997E-2</v>
      </c>
      <c r="L199" s="11">
        <v>0.83472222222222203</v>
      </c>
      <c r="M199" s="11">
        <v>0.84722222222222199</v>
      </c>
      <c r="N199" s="11">
        <f t="shared" si="17"/>
        <v>1.2499999999999956E-2</v>
      </c>
      <c r="O199" s="11"/>
      <c r="P199" s="11"/>
      <c r="Q199" s="11"/>
      <c r="R199" s="5">
        <v>18</v>
      </c>
      <c r="S199">
        <v>5.4894998922475704</v>
      </c>
      <c r="T199">
        <v>3.8811812809846797</v>
      </c>
      <c r="U199">
        <v>1.7040909382157912</v>
      </c>
      <c r="V199">
        <v>57.471932580272963</v>
      </c>
      <c r="W199">
        <v>31.079988348167639</v>
      </c>
      <c r="X199">
        <v>424.9</v>
      </c>
      <c r="Y199" s="5">
        <f t="shared" si="20"/>
        <v>442.9</v>
      </c>
    </row>
    <row r="200" spans="1:25" x14ac:dyDescent="0.25">
      <c r="A200" s="2">
        <v>45547</v>
      </c>
      <c r="B200" t="s">
        <v>26</v>
      </c>
      <c r="C200" t="s">
        <v>47</v>
      </c>
      <c r="D200" s="10">
        <v>2.4239999999999999</v>
      </c>
      <c r="E200" s="10" t="s">
        <v>33</v>
      </c>
      <c r="F200" s="10" t="s">
        <v>54</v>
      </c>
      <c r="G200" s="3" t="s">
        <v>38</v>
      </c>
      <c r="H200" s="10">
        <v>0.109</v>
      </c>
      <c r="I200" s="10">
        <v>0.109</v>
      </c>
      <c r="J200" s="10"/>
      <c r="K200" s="6">
        <f t="shared" si="19"/>
        <v>4.496699669966997E-2</v>
      </c>
      <c r="L200" s="11">
        <v>0.83472222222222203</v>
      </c>
      <c r="M200" s="11">
        <v>0.84722222222222199</v>
      </c>
      <c r="N200" s="11">
        <f t="shared" si="17"/>
        <v>1.2499999999999956E-2</v>
      </c>
      <c r="O200" s="11"/>
      <c r="P200" s="11"/>
      <c r="Q200" s="11"/>
      <c r="R200" s="5">
        <v>18</v>
      </c>
      <c r="S200">
        <v>5.9144315291247622</v>
      </c>
      <c r="T200">
        <v>5.9036635735934473</v>
      </c>
      <c r="U200">
        <v>0.76817876933021445</v>
      </c>
      <c r="V200">
        <v>50.209847963957181</v>
      </c>
      <c r="W200">
        <v>31.064949618693955</v>
      </c>
      <c r="X200">
        <v>454.9</v>
      </c>
      <c r="Y200" s="5">
        <f t="shared" si="20"/>
        <v>472.9</v>
      </c>
    </row>
    <row r="201" spans="1:25" x14ac:dyDescent="0.25">
      <c r="A201" s="2">
        <v>45547</v>
      </c>
      <c r="B201" t="s">
        <v>26</v>
      </c>
      <c r="C201" t="s">
        <v>47</v>
      </c>
      <c r="D201" s="10">
        <v>2.4239999999999999</v>
      </c>
      <c r="E201" s="10" t="s">
        <v>33</v>
      </c>
      <c r="F201" s="10" t="s">
        <v>54</v>
      </c>
      <c r="G201" s="3" t="s">
        <v>38</v>
      </c>
      <c r="H201" s="10">
        <v>0.109</v>
      </c>
      <c r="I201" s="10">
        <v>0.109</v>
      </c>
      <c r="J201" s="10"/>
      <c r="K201" s="6">
        <f t="shared" si="19"/>
        <v>4.496699669966997E-2</v>
      </c>
      <c r="L201" s="11">
        <v>0.83472222222222203</v>
      </c>
      <c r="M201" s="11">
        <v>0.84722222222222199</v>
      </c>
      <c r="N201" s="11">
        <f t="shared" si="17"/>
        <v>1.2499999999999956E-2</v>
      </c>
      <c r="O201" s="11"/>
      <c r="P201" s="11"/>
      <c r="Q201" s="11"/>
      <c r="R201" s="5">
        <v>18</v>
      </c>
      <c r="S201">
        <v>5.5501288566198834</v>
      </c>
      <c r="T201">
        <v>8.9381336746939617</v>
      </c>
      <c r="U201">
        <v>0.67949878593820645</v>
      </c>
      <c r="V201">
        <v>45.999868889103276</v>
      </c>
      <c r="W201">
        <v>31.034969916881089</v>
      </c>
      <c r="X201">
        <v>484.9</v>
      </c>
      <c r="Y201" s="5">
        <f t="shared" si="20"/>
        <v>502.9</v>
      </c>
    </row>
    <row r="202" spans="1:25" x14ac:dyDescent="0.25">
      <c r="A202" s="2">
        <v>45547</v>
      </c>
      <c r="B202" t="s">
        <v>26</v>
      </c>
      <c r="C202" t="s">
        <v>47</v>
      </c>
      <c r="D202" s="10">
        <v>2.4239999999999999</v>
      </c>
      <c r="E202" s="10" t="s">
        <v>33</v>
      </c>
      <c r="F202" s="10" t="s">
        <v>54</v>
      </c>
      <c r="G202" s="3" t="s">
        <v>38</v>
      </c>
      <c r="H202" s="10">
        <v>0.109</v>
      </c>
      <c r="I202" s="10">
        <v>0.109</v>
      </c>
      <c r="J202" s="10"/>
      <c r="K202" s="6">
        <f t="shared" si="19"/>
        <v>4.496699669966997E-2</v>
      </c>
      <c r="L202" s="11">
        <v>0.83472222222222203</v>
      </c>
      <c r="M202" s="11">
        <v>0.84722222222222199</v>
      </c>
      <c r="N202" s="11">
        <f t="shared" si="17"/>
        <v>1.2499999999999956E-2</v>
      </c>
      <c r="O202" s="11"/>
      <c r="P202" s="11"/>
      <c r="Q202" s="11"/>
      <c r="R202" s="5">
        <v>18</v>
      </c>
      <c r="S202">
        <v>5.7438519571033133</v>
      </c>
      <c r="T202">
        <v>10.444198522820669</v>
      </c>
      <c r="U202">
        <v>0.55525957217855759</v>
      </c>
      <c r="V202">
        <v>54.198867860116984</v>
      </c>
      <c r="W202">
        <v>31.096800712436657</v>
      </c>
      <c r="X202">
        <v>514.9</v>
      </c>
      <c r="Y202" s="5">
        <f t="shared" si="20"/>
        <v>532.9</v>
      </c>
    </row>
    <row r="203" spans="1:25" x14ac:dyDescent="0.25">
      <c r="A203" s="2">
        <v>45547</v>
      </c>
      <c r="B203" t="s">
        <v>26</v>
      </c>
      <c r="C203" t="s">
        <v>47</v>
      </c>
      <c r="D203" s="10">
        <v>2.4239999999999999</v>
      </c>
      <c r="E203" s="10" t="s">
        <v>33</v>
      </c>
      <c r="F203" s="10" t="s">
        <v>54</v>
      </c>
      <c r="G203" s="3" t="s">
        <v>38</v>
      </c>
      <c r="H203" s="10">
        <v>0.109</v>
      </c>
      <c r="I203" s="10">
        <v>0.109</v>
      </c>
      <c r="J203" s="10"/>
      <c r="K203" s="6">
        <f t="shared" si="19"/>
        <v>4.496699669966997E-2</v>
      </c>
      <c r="L203" s="11">
        <v>0.83472222222222203</v>
      </c>
      <c r="M203" s="11">
        <v>0.84722222222222199</v>
      </c>
      <c r="N203" s="11">
        <f t="shared" si="17"/>
        <v>1.2499999999999956E-2</v>
      </c>
      <c r="O203" s="11"/>
      <c r="P203" s="11"/>
      <c r="Q203" s="11"/>
      <c r="R203" s="5">
        <v>18</v>
      </c>
      <c r="S203">
        <v>5.898919725651079</v>
      </c>
      <c r="T203">
        <v>10.184623140463934</v>
      </c>
      <c r="U203">
        <v>0.59883900874424933</v>
      </c>
      <c r="V203">
        <v>60.896860411637462</v>
      </c>
      <c r="W203">
        <v>31.192408319434733</v>
      </c>
      <c r="X203">
        <v>544.9</v>
      </c>
      <c r="Y203" s="5">
        <f t="shared" si="20"/>
        <v>562.9</v>
      </c>
    </row>
    <row r="204" spans="1:25" x14ac:dyDescent="0.25">
      <c r="A204" s="2">
        <v>45547</v>
      </c>
      <c r="B204" t="s">
        <v>26</v>
      </c>
      <c r="C204" t="s">
        <v>47</v>
      </c>
      <c r="D204" s="10">
        <v>2.4239999999999999</v>
      </c>
      <c r="E204" s="10" t="s">
        <v>33</v>
      </c>
      <c r="F204" s="10" t="s">
        <v>54</v>
      </c>
      <c r="G204" s="3" t="s">
        <v>38</v>
      </c>
      <c r="H204" s="10">
        <v>0.109</v>
      </c>
      <c r="I204" s="10">
        <v>0.109</v>
      </c>
      <c r="J204" s="10"/>
      <c r="K204" s="6">
        <f t="shared" si="19"/>
        <v>4.496699669966997E-2</v>
      </c>
      <c r="L204" s="11">
        <v>0.83472222222222203</v>
      </c>
      <c r="M204" s="11">
        <v>0.84722222222222199</v>
      </c>
      <c r="N204" s="11">
        <f t="shared" si="17"/>
        <v>1.2499999999999956E-2</v>
      </c>
      <c r="O204" s="11"/>
      <c r="P204" s="11"/>
      <c r="Q204" s="11"/>
      <c r="R204" s="5">
        <v>18</v>
      </c>
      <c r="S204">
        <v>5.888120357306045</v>
      </c>
      <c r="T204">
        <v>11.464650699994145</v>
      </c>
      <c r="U204">
        <v>0.52598517506842102</v>
      </c>
      <c r="V204">
        <v>51.351105759688124</v>
      </c>
      <c r="W204">
        <v>30.815128284522444</v>
      </c>
      <c r="X204">
        <v>574.9</v>
      </c>
      <c r="Y204" s="5">
        <f t="shared" si="20"/>
        <v>592.9</v>
      </c>
    </row>
    <row r="205" spans="1:25" x14ac:dyDescent="0.25">
      <c r="A205" s="2">
        <v>45547</v>
      </c>
      <c r="B205" t="s">
        <v>26</v>
      </c>
      <c r="C205" t="s">
        <v>47</v>
      </c>
      <c r="D205" s="10">
        <v>2.4239999999999999</v>
      </c>
      <c r="E205" s="10" t="s">
        <v>33</v>
      </c>
      <c r="F205" s="10" t="s">
        <v>54</v>
      </c>
      <c r="G205" s="3" t="s">
        <v>38</v>
      </c>
      <c r="H205" s="10">
        <v>0.109</v>
      </c>
      <c r="I205" s="10">
        <v>0.109</v>
      </c>
      <c r="J205" s="10"/>
      <c r="K205" s="6">
        <f t="shared" si="19"/>
        <v>4.496699669966997E-2</v>
      </c>
      <c r="L205" s="11">
        <v>0.83472222222222203</v>
      </c>
      <c r="M205" s="11">
        <v>0.84722222222222199</v>
      </c>
      <c r="N205" s="11">
        <f t="shared" si="17"/>
        <v>1.2499999999999956E-2</v>
      </c>
      <c r="O205" s="11"/>
      <c r="P205" s="11"/>
      <c r="Q205" s="11"/>
      <c r="R205" s="5">
        <v>18</v>
      </c>
      <c r="S205">
        <v>5.7100355407446441</v>
      </c>
      <c r="T205">
        <v>9.58050613709357</v>
      </c>
      <c r="U205">
        <v>0.65974592322124803</v>
      </c>
      <c r="V205">
        <v>61.283962699844039</v>
      </c>
      <c r="W205">
        <v>31.039442347173516</v>
      </c>
      <c r="X205">
        <v>604.9</v>
      </c>
      <c r="Y205" s="5">
        <f t="shared" si="20"/>
        <v>622.9</v>
      </c>
    </row>
    <row r="206" spans="1:25" x14ac:dyDescent="0.25">
      <c r="A206" s="2">
        <v>45547</v>
      </c>
      <c r="B206" t="s">
        <v>26</v>
      </c>
      <c r="C206" t="s">
        <v>47</v>
      </c>
      <c r="D206" s="10">
        <v>2.4239999999999999</v>
      </c>
      <c r="E206" s="10" t="s">
        <v>33</v>
      </c>
      <c r="F206" s="10" t="s">
        <v>54</v>
      </c>
      <c r="G206" s="3" t="s">
        <v>38</v>
      </c>
      <c r="H206" s="10">
        <v>0.109</v>
      </c>
      <c r="I206" s="10">
        <v>0.109</v>
      </c>
      <c r="J206" s="10"/>
      <c r="K206" s="6">
        <f t="shared" si="19"/>
        <v>4.496699669966997E-2</v>
      </c>
      <c r="L206" s="11">
        <v>0.83472222222222203</v>
      </c>
      <c r="M206" s="11">
        <v>0.84722222222222199</v>
      </c>
      <c r="N206" s="11">
        <f t="shared" si="17"/>
        <v>1.2499999999999956E-2</v>
      </c>
      <c r="O206" s="11"/>
      <c r="P206" s="11"/>
      <c r="Q206" s="11"/>
      <c r="R206" s="5">
        <v>18</v>
      </c>
      <c r="S206">
        <v>6.0503576376647246</v>
      </c>
      <c r="T206">
        <v>7.2196881534814974</v>
      </c>
      <c r="U206">
        <v>1.2004599079076026</v>
      </c>
      <c r="V206">
        <v>58.869696761637471</v>
      </c>
      <c r="W206">
        <v>31.000781540838183</v>
      </c>
      <c r="X206">
        <v>634.9</v>
      </c>
      <c r="Y206" s="5">
        <f t="shared" si="20"/>
        <v>652.9</v>
      </c>
    </row>
    <row r="207" spans="1:25" x14ac:dyDescent="0.25">
      <c r="A207" s="2">
        <v>45547</v>
      </c>
      <c r="B207" t="s">
        <v>26</v>
      </c>
      <c r="C207" t="s">
        <v>47</v>
      </c>
      <c r="D207" s="10">
        <v>2.4239999999999999</v>
      </c>
      <c r="E207" s="10" t="s">
        <v>33</v>
      </c>
      <c r="F207" s="10" t="s">
        <v>54</v>
      </c>
      <c r="G207" s="3" t="s">
        <v>38</v>
      </c>
      <c r="H207" s="10">
        <v>0.109</v>
      </c>
      <c r="I207" s="10">
        <v>0.109</v>
      </c>
      <c r="J207" s="10"/>
      <c r="K207" s="6">
        <f t="shared" si="19"/>
        <v>4.496699669966997E-2</v>
      </c>
      <c r="L207" s="11">
        <v>0.83472222222222203</v>
      </c>
      <c r="M207" s="11">
        <v>0.84722222222222199</v>
      </c>
      <c r="N207" s="11">
        <f t="shared" si="17"/>
        <v>1.2499999999999956E-2</v>
      </c>
      <c r="O207" s="11"/>
      <c r="P207" s="11"/>
      <c r="Q207" s="11"/>
      <c r="R207" s="5">
        <v>18</v>
      </c>
      <c r="S207">
        <v>6.4562018760623756</v>
      </c>
      <c r="T207">
        <v>7.3756242662315863</v>
      </c>
      <c r="U207">
        <v>1.0913736892791419</v>
      </c>
      <c r="V207">
        <v>59.729836753508813</v>
      </c>
      <c r="W207">
        <v>31.340086290916204</v>
      </c>
      <c r="X207">
        <v>664.9</v>
      </c>
      <c r="Y207" s="5">
        <f t="shared" si="20"/>
        <v>682.9</v>
      </c>
    </row>
    <row r="208" spans="1:25" x14ac:dyDescent="0.25">
      <c r="A208" s="2">
        <v>45547</v>
      </c>
      <c r="B208" t="s">
        <v>26</v>
      </c>
      <c r="C208" t="s">
        <v>47</v>
      </c>
      <c r="D208" s="10">
        <v>2.4239999999999999</v>
      </c>
      <c r="E208" s="10" t="s">
        <v>33</v>
      </c>
      <c r="F208" s="10" t="s">
        <v>54</v>
      </c>
      <c r="G208" s="3" t="s">
        <v>38</v>
      </c>
      <c r="H208" s="10">
        <v>0.109</v>
      </c>
      <c r="I208" s="10">
        <v>0.109</v>
      </c>
      <c r="J208" s="10"/>
      <c r="K208" s="6">
        <f t="shared" si="19"/>
        <v>4.496699669966997E-2</v>
      </c>
      <c r="L208" s="11">
        <v>0.83472222222222203</v>
      </c>
      <c r="M208" s="11">
        <v>0.84722222222222199</v>
      </c>
      <c r="N208" s="11">
        <f t="shared" si="17"/>
        <v>1.2499999999999956E-2</v>
      </c>
      <c r="O208" s="11"/>
      <c r="P208" s="11"/>
      <c r="Q208" s="11"/>
      <c r="R208" s="5">
        <v>18</v>
      </c>
      <c r="S208">
        <v>5.9137336459200771</v>
      </c>
      <c r="T208">
        <v>6.5473503904658878</v>
      </c>
      <c r="U208">
        <v>1.0292418653573097</v>
      </c>
      <c r="V208">
        <v>46.911590926998038</v>
      </c>
      <c r="W208">
        <v>30.866442463976622</v>
      </c>
      <c r="X208">
        <v>694.9</v>
      </c>
      <c r="Y208" s="5">
        <f t="shared" si="20"/>
        <v>712.9</v>
      </c>
    </row>
    <row r="209" spans="1:25" x14ac:dyDescent="0.25">
      <c r="A209" s="2">
        <v>45548</v>
      </c>
      <c r="B209" t="s">
        <v>23</v>
      </c>
      <c r="C209" t="s">
        <v>46</v>
      </c>
      <c r="D209" s="6">
        <v>2.9916</v>
      </c>
      <c r="E209" s="6" t="s">
        <v>31</v>
      </c>
      <c r="F209" s="6" t="s">
        <v>37</v>
      </c>
      <c r="G209" s="3" t="s">
        <v>38</v>
      </c>
      <c r="H209" s="6">
        <v>0.19989999999999999</v>
      </c>
      <c r="I209" s="6">
        <v>8.5300000000000001E-2</v>
      </c>
      <c r="J209" s="6" t="s">
        <v>22</v>
      </c>
      <c r="K209" s="6">
        <f t="shared" si="19"/>
        <v>6.6820430538842082E-2</v>
      </c>
      <c r="L209" s="7">
        <v>0.83472222222222225</v>
      </c>
      <c r="M209" s="7">
        <v>0.84027777777777779</v>
      </c>
      <c r="N209" s="7">
        <f t="shared" si="17"/>
        <v>5.5555555555555358E-3</v>
      </c>
      <c r="O209" s="7"/>
      <c r="P209" s="7"/>
      <c r="Q209" s="7"/>
      <c r="R209" s="5">
        <v>8</v>
      </c>
      <c r="S209">
        <v>3.1418537218538027</v>
      </c>
      <c r="T209">
        <v>6.7178638934727086</v>
      </c>
      <c r="U209">
        <v>0.26509467154054595</v>
      </c>
      <c r="V209">
        <v>8.4564881400123522</v>
      </c>
      <c r="W209">
        <v>31.460494693664767</v>
      </c>
      <c r="X209">
        <v>34.9</v>
      </c>
      <c r="Y209" s="5">
        <f t="shared" si="20"/>
        <v>42.9</v>
      </c>
    </row>
    <row r="210" spans="1:25" x14ac:dyDescent="0.25">
      <c r="A210" s="2">
        <v>45548</v>
      </c>
      <c r="B210" t="s">
        <v>23</v>
      </c>
      <c r="C210" t="s">
        <v>46</v>
      </c>
      <c r="D210" s="6">
        <v>2.9916</v>
      </c>
      <c r="E210" s="6" t="s">
        <v>31</v>
      </c>
      <c r="F210" s="6" t="s">
        <v>37</v>
      </c>
      <c r="G210" s="3" t="s">
        <v>38</v>
      </c>
      <c r="H210" s="6">
        <v>0.19989999999999999</v>
      </c>
      <c r="I210" s="6">
        <v>8.5300000000000001E-2</v>
      </c>
      <c r="J210" s="6" t="s">
        <v>22</v>
      </c>
      <c r="K210" s="6">
        <f t="shared" si="19"/>
        <v>6.6820430538842082E-2</v>
      </c>
      <c r="L210" s="7">
        <v>0.83472222222222225</v>
      </c>
      <c r="M210" s="7">
        <v>0.84027777777777779</v>
      </c>
      <c r="N210" s="7">
        <f t="shared" si="17"/>
        <v>5.5555555555555358E-3</v>
      </c>
      <c r="O210" s="7"/>
      <c r="P210" s="7"/>
      <c r="Q210" s="7"/>
      <c r="R210" s="5">
        <v>8</v>
      </c>
      <c r="S210">
        <v>4.1540067224703732</v>
      </c>
      <c r="T210">
        <v>10.01872350126496</v>
      </c>
      <c r="U210">
        <v>-6.4122341804141314</v>
      </c>
      <c r="V210">
        <v>27.444535580544272</v>
      </c>
      <c r="W210">
        <v>31.663384033528256</v>
      </c>
      <c r="X210">
        <v>64.900000000000006</v>
      </c>
      <c r="Y210" s="5">
        <f t="shared" si="20"/>
        <v>72.900000000000006</v>
      </c>
    </row>
    <row r="211" spans="1:25" x14ac:dyDescent="0.25">
      <c r="A211" s="2">
        <v>45548</v>
      </c>
      <c r="B211" t="s">
        <v>23</v>
      </c>
      <c r="C211" t="s">
        <v>46</v>
      </c>
      <c r="D211" s="6">
        <v>2.9916</v>
      </c>
      <c r="E211" s="6" t="s">
        <v>31</v>
      </c>
      <c r="F211" s="6" t="s">
        <v>37</v>
      </c>
      <c r="G211" s="3" t="s">
        <v>38</v>
      </c>
      <c r="H211" s="6">
        <v>0.19989999999999999</v>
      </c>
      <c r="I211" s="6">
        <v>8.5300000000000001E-2</v>
      </c>
      <c r="J211" s="6" t="s">
        <v>22</v>
      </c>
      <c r="K211" s="6">
        <f t="shared" ref="K211:K233" si="21">(H211/D211)*100%</f>
        <v>6.6820430538842082E-2</v>
      </c>
      <c r="L211" s="7">
        <v>0.83472222222222203</v>
      </c>
      <c r="M211" s="7">
        <v>0.84027777777777801</v>
      </c>
      <c r="N211" s="7">
        <f t="shared" ref="N211:N233" si="22">M211-L211</f>
        <v>5.5555555555559799E-3</v>
      </c>
      <c r="O211" s="7"/>
      <c r="P211" s="7"/>
      <c r="Q211" s="7"/>
      <c r="R211" s="5">
        <v>8</v>
      </c>
      <c r="S211">
        <v>5.4264072215294332</v>
      </c>
      <c r="T211">
        <v>7.8256128587651492</v>
      </c>
      <c r="U211">
        <v>-5.5587713086549972E-2</v>
      </c>
      <c r="V211">
        <v>22.227560447534099</v>
      </c>
      <c r="W211">
        <v>32.056179356062394</v>
      </c>
      <c r="X211">
        <v>94.9</v>
      </c>
      <c r="Y211" s="5">
        <f t="shared" si="20"/>
        <v>102.9</v>
      </c>
    </row>
    <row r="212" spans="1:25" x14ac:dyDescent="0.25">
      <c r="A212" s="2">
        <v>45548</v>
      </c>
      <c r="B212" t="s">
        <v>23</v>
      </c>
      <c r="C212" t="s">
        <v>46</v>
      </c>
      <c r="D212" s="6">
        <v>2.9916</v>
      </c>
      <c r="E212" s="6" t="s">
        <v>31</v>
      </c>
      <c r="F212" s="6" t="s">
        <v>37</v>
      </c>
      <c r="G212" s="3" t="s">
        <v>38</v>
      </c>
      <c r="H212" s="6">
        <v>0.19989999999999999</v>
      </c>
      <c r="I212" s="6">
        <v>8.5300000000000001E-2</v>
      </c>
      <c r="J212" s="6" t="s">
        <v>22</v>
      </c>
      <c r="K212" s="6">
        <f t="shared" si="21"/>
        <v>6.6820430538842082E-2</v>
      </c>
      <c r="L212" s="7">
        <v>0.83472222222222203</v>
      </c>
      <c r="M212" s="7">
        <v>0.84027777777777801</v>
      </c>
      <c r="N212" s="7">
        <f t="shared" si="22"/>
        <v>5.5555555555559799E-3</v>
      </c>
      <c r="O212" s="7"/>
      <c r="P212" s="7"/>
      <c r="Q212" s="7"/>
      <c r="R212" s="5">
        <v>8</v>
      </c>
      <c r="S212">
        <v>5.3861862835766132</v>
      </c>
      <c r="T212">
        <v>14.855099291082977</v>
      </c>
      <c r="U212">
        <v>0.25183559768003921</v>
      </c>
      <c r="V212">
        <v>23.856255796730998</v>
      </c>
      <c r="W212">
        <v>31.861474921695944</v>
      </c>
      <c r="X212">
        <v>124.9</v>
      </c>
      <c r="Y212" s="5">
        <f t="shared" si="20"/>
        <v>132.9</v>
      </c>
    </row>
    <row r="213" spans="1:25" x14ac:dyDescent="0.25">
      <c r="A213" s="2">
        <v>45548</v>
      </c>
      <c r="B213" t="s">
        <v>23</v>
      </c>
      <c r="C213" t="s">
        <v>46</v>
      </c>
      <c r="D213" s="6">
        <v>2.9916</v>
      </c>
      <c r="E213" s="6" t="s">
        <v>31</v>
      </c>
      <c r="F213" s="6" t="s">
        <v>37</v>
      </c>
      <c r="G213" s="3" t="s">
        <v>38</v>
      </c>
      <c r="H213" s="6">
        <v>0.19989999999999999</v>
      </c>
      <c r="I213" s="6">
        <v>8.5300000000000001E-2</v>
      </c>
      <c r="J213" s="6" t="s">
        <v>22</v>
      </c>
      <c r="K213" s="6">
        <f t="shared" si="21"/>
        <v>6.6820430538842082E-2</v>
      </c>
      <c r="L213" s="7">
        <v>0.83472222222222203</v>
      </c>
      <c r="M213" s="7">
        <v>0.84027777777777801</v>
      </c>
      <c r="N213" s="7">
        <f t="shared" si="22"/>
        <v>5.5555555555559799E-3</v>
      </c>
      <c r="O213" s="7"/>
      <c r="P213" s="7"/>
      <c r="Q213" s="7"/>
      <c r="R213" s="5">
        <v>8</v>
      </c>
      <c r="S213">
        <v>5.6140626016849868</v>
      </c>
      <c r="T213">
        <v>16.784502452192989</v>
      </c>
      <c r="U213">
        <v>0.27078083778795337</v>
      </c>
      <c r="V213">
        <v>21.864107493216824</v>
      </c>
      <c r="W213">
        <v>31.814185137777802</v>
      </c>
      <c r="X213">
        <v>154.9</v>
      </c>
      <c r="Y213" s="5">
        <f t="shared" si="20"/>
        <v>162.9</v>
      </c>
    </row>
    <row r="214" spans="1:25" x14ac:dyDescent="0.25">
      <c r="A214" s="2">
        <v>45548</v>
      </c>
      <c r="B214" t="s">
        <v>23</v>
      </c>
      <c r="C214" t="s">
        <v>46</v>
      </c>
      <c r="D214" s="6">
        <v>2.9916</v>
      </c>
      <c r="E214" s="6" t="s">
        <v>31</v>
      </c>
      <c r="F214" s="6" t="s">
        <v>37</v>
      </c>
      <c r="G214" s="3" t="s">
        <v>38</v>
      </c>
      <c r="H214" s="6">
        <v>0.19989999999999999</v>
      </c>
      <c r="I214" s="6">
        <v>8.5300000000000001E-2</v>
      </c>
      <c r="J214" s="6" t="s">
        <v>22</v>
      </c>
      <c r="K214" s="6">
        <f t="shared" si="21"/>
        <v>6.6820430538842082E-2</v>
      </c>
      <c r="L214" s="7">
        <v>0.83472222222222203</v>
      </c>
      <c r="M214" s="7">
        <v>0.84027777777777801</v>
      </c>
      <c r="N214" s="7">
        <f t="shared" si="22"/>
        <v>5.5555555555559799E-3</v>
      </c>
      <c r="O214" s="7"/>
      <c r="P214" s="7"/>
      <c r="Q214" s="7"/>
      <c r="R214" s="5">
        <v>8</v>
      </c>
      <c r="S214">
        <v>5.2457868653617918</v>
      </c>
      <c r="T214">
        <v>11.753016055199888</v>
      </c>
      <c r="U214">
        <v>0.39314454030374235</v>
      </c>
      <c r="V214">
        <v>29.807117140758283</v>
      </c>
      <c r="W214">
        <v>31.811202736588712</v>
      </c>
      <c r="X214">
        <v>184.9</v>
      </c>
      <c r="Y214" s="5">
        <f t="shared" si="20"/>
        <v>192.9</v>
      </c>
    </row>
    <row r="215" spans="1:25" x14ac:dyDescent="0.25">
      <c r="A215" s="2">
        <v>45548</v>
      </c>
      <c r="B215" t="s">
        <v>23</v>
      </c>
      <c r="C215" t="s">
        <v>46</v>
      </c>
      <c r="D215" s="6">
        <v>2.9916</v>
      </c>
      <c r="E215" s="6" t="s">
        <v>31</v>
      </c>
      <c r="F215" s="6" t="s">
        <v>37</v>
      </c>
      <c r="G215" s="3" t="s">
        <v>38</v>
      </c>
      <c r="H215" s="6">
        <v>0.19989999999999999</v>
      </c>
      <c r="I215" s="6">
        <v>8.5300000000000001E-2</v>
      </c>
      <c r="J215" s="6" t="s">
        <v>22</v>
      </c>
      <c r="K215" s="6">
        <f t="shared" si="21"/>
        <v>6.6820430538842082E-2</v>
      </c>
      <c r="L215" s="7">
        <v>0.83472222222222203</v>
      </c>
      <c r="M215" s="7">
        <v>0.84027777777777801</v>
      </c>
      <c r="N215" s="7">
        <f t="shared" si="22"/>
        <v>5.5555555555559799E-3</v>
      </c>
      <c r="O215" s="7"/>
      <c r="P215" s="7"/>
      <c r="Q215" s="7"/>
      <c r="R215" s="5">
        <v>8</v>
      </c>
      <c r="S215">
        <v>6.1069912484857634</v>
      </c>
      <c r="T215">
        <v>10.878278754282947</v>
      </c>
      <c r="U215">
        <v>0.35373695703387875</v>
      </c>
      <c r="V215">
        <v>14.326080761214412</v>
      </c>
      <c r="W215">
        <v>31.740101054424965</v>
      </c>
      <c r="X215">
        <v>214.9</v>
      </c>
      <c r="Y215" s="5">
        <f t="shared" si="20"/>
        <v>222.9</v>
      </c>
    </row>
    <row r="216" spans="1:25" x14ac:dyDescent="0.25">
      <c r="A216" s="2">
        <v>45548</v>
      </c>
      <c r="B216" t="s">
        <v>23</v>
      </c>
      <c r="C216" t="s">
        <v>46</v>
      </c>
      <c r="D216" s="6">
        <v>2.9916</v>
      </c>
      <c r="E216" s="6" t="s">
        <v>31</v>
      </c>
      <c r="F216" s="6" t="s">
        <v>37</v>
      </c>
      <c r="G216" s="3" t="s">
        <v>38</v>
      </c>
      <c r="H216" s="6">
        <v>0.19989999999999999</v>
      </c>
      <c r="I216" s="6">
        <v>8.5300000000000001E-2</v>
      </c>
      <c r="J216" s="6" t="s">
        <v>22</v>
      </c>
      <c r="K216" s="6">
        <f t="shared" si="21"/>
        <v>6.6820430538842082E-2</v>
      </c>
      <c r="L216" s="7">
        <v>0.83472222222222203</v>
      </c>
      <c r="M216" s="7">
        <v>0.84027777777777801</v>
      </c>
      <c r="N216" s="7">
        <f t="shared" si="22"/>
        <v>5.5555555555559799E-3</v>
      </c>
      <c r="O216" s="7"/>
      <c r="P216" s="7"/>
      <c r="Q216" s="7"/>
      <c r="R216" s="5">
        <v>8</v>
      </c>
      <c r="S216">
        <v>6.8075019309518527</v>
      </c>
      <c r="T216">
        <v>4.2802364008975946</v>
      </c>
      <c r="U216">
        <v>1.1973027201375046</v>
      </c>
      <c r="V216">
        <v>9.002576829334922</v>
      </c>
      <c r="W216">
        <v>31.735494953664741</v>
      </c>
      <c r="X216">
        <v>244.9</v>
      </c>
      <c r="Y216" s="5">
        <f t="shared" si="20"/>
        <v>252.9</v>
      </c>
    </row>
    <row r="217" spans="1:25" x14ac:dyDescent="0.25">
      <c r="A217" s="2">
        <v>45548</v>
      </c>
      <c r="B217" t="s">
        <v>23</v>
      </c>
      <c r="C217" t="s">
        <v>46</v>
      </c>
      <c r="D217" s="6">
        <v>2.9916</v>
      </c>
      <c r="E217" s="6" t="s">
        <v>31</v>
      </c>
      <c r="F217" s="6" t="s">
        <v>37</v>
      </c>
      <c r="G217" s="3" t="s">
        <v>38</v>
      </c>
      <c r="H217" s="6">
        <v>0.19989999999999999</v>
      </c>
      <c r="I217" s="6">
        <v>8.5300000000000001E-2</v>
      </c>
      <c r="J217" s="6" t="s">
        <v>22</v>
      </c>
      <c r="K217" s="6">
        <f t="shared" si="21"/>
        <v>6.6820430538842082E-2</v>
      </c>
      <c r="L217" s="7">
        <v>0.83472222222222203</v>
      </c>
      <c r="M217" s="7">
        <v>0.84027777777777801</v>
      </c>
      <c r="N217" s="7">
        <f t="shared" si="22"/>
        <v>5.5555555555559799E-3</v>
      </c>
      <c r="O217" s="7"/>
      <c r="P217" s="7"/>
      <c r="Q217" s="7"/>
      <c r="R217" s="5">
        <v>8</v>
      </c>
      <c r="S217">
        <v>6.6096978791744609</v>
      </c>
      <c r="T217">
        <v>10.778714264045174</v>
      </c>
      <c r="U217">
        <v>0.36816367861693966</v>
      </c>
      <c r="V217">
        <v>10.751643824385967</v>
      </c>
      <c r="W217">
        <v>32.210367653957135</v>
      </c>
      <c r="X217">
        <v>274.89999999999998</v>
      </c>
      <c r="Y217" s="5">
        <f t="shared" si="20"/>
        <v>282.89999999999998</v>
      </c>
    </row>
    <row r="218" spans="1:25" x14ac:dyDescent="0.25">
      <c r="A218" s="2">
        <v>45548</v>
      </c>
      <c r="B218" t="s">
        <v>23</v>
      </c>
      <c r="C218" t="s">
        <v>46</v>
      </c>
      <c r="D218" s="6">
        <v>2.9916</v>
      </c>
      <c r="E218" s="6" t="s">
        <v>31</v>
      </c>
      <c r="F218" s="6" t="s">
        <v>37</v>
      </c>
      <c r="G218" s="3" t="s">
        <v>38</v>
      </c>
      <c r="H218" s="6">
        <v>0.19989999999999999</v>
      </c>
      <c r="I218" s="6">
        <v>8.5300000000000001E-2</v>
      </c>
      <c r="J218" s="6" t="s">
        <v>22</v>
      </c>
      <c r="K218" s="6">
        <f t="shared" si="21"/>
        <v>6.6820430538842082E-2</v>
      </c>
      <c r="L218" s="7">
        <v>0.83472222222222203</v>
      </c>
      <c r="M218" s="7">
        <v>0.84027777777777801</v>
      </c>
      <c r="N218" s="7">
        <f t="shared" si="22"/>
        <v>5.5555555555559799E-3</v>
      </c>
      <c r="O218" s="7"/>
      <c r="P218" s="7"/>
      <c r="Q218" s="7"/>
      <c r="R218" s="5">
        <v>8</v>
      </c>
      <c r="S218">
        <v>6.2017932213808917</v>
      </c>
      <c r="T218">
        <v>16.746533582514612</v>
      </c>
      <c r="U218">
        <v>0.30202432142134494</v>
      </c>
      <c r="V218">
        <v>16.619361769609824</v>
      </c>
      <c r="W218">
        <v>31.402530307855784</v>
      </c>
      <c r="X218">
        <v>304.89999999999998</v>
      </c>
      <c r="Y218" s="5">
        <f t="shared" si="20"/>
        <v>312.89999999999998</v>
      </c>
    </row>
    <row r="219" spans="1:25" x14ac:dyDescent="0.25">
      <c r="A219" s="2">
        <v>45548</v>
      </c>
      <c r="B219" t="s">
        <v>23</v>
      </c>
      <c r="C219" t="s">
        <v>46</v>
      </c>
      <c r="D219" s="6">
        <v>2.9916</v>
      </c>
      <c r="E219" s="6" t="s">
        <v>31</v>
      </c>
      <c r="F219" s="6" t="s">
        <v>37</v>
      </c>
      <c r="G219" s="3" t="s">
        <v>38</v>
      </c>
      <c r="H219" s="6">
        <v>0.19989999999999999</v>
      </c>
      <c r="I219" s="6">
        <v>8.5300000000000001E-2</v>
      </c>
      <c r="J219" s="6" t="s">
        <v>22</v>
      </c>
      <c r="K219" s="6">
        <f t="shared" si="21"/>
        <v>6.6820430538842082E-2</v>
      </c>
      <c r="L219" s="7">
        <v>0.83472222222222203</v>
      </c>
      <c r="M219" s="7">
        <v>0.84027777777777801</v>
      </c>
      <c r="N219" s="7">
        <f t="shared" si="22"/>
        <v>5.5555555555559799E-3</v>
      </c>
      <c r="O219" s="7"/>
      <c r="P219" s="7"/>
      <c r="Q219" s="7"/>
      <c r="R219" s="5">
        <v>8</v>
      </c>
      <c r="S219">
        <v>6.1721075118677042</v>
      </c>
      <c r="T219">
        <v>15.086651893761992</v>
      </c>
      <c r="U219">
        <v>0.27620253023237828</v>
      </c>
      <c r="V219">
        <v>26.497140759686136</v>
      </c>
      <c r="W219">
        <v>31.256981130448366</v>
      </c>
      <c r="X219">
        <v>334.9</v>
      </c>
      <c r="Y219" s="5">
        <f t="shared" si="20"/>
        <v>342.9</v>
      </c>
    </row>
    <row r="220" spans="1:25" x14ac:dyDescent="0.25">
      <c r="A220" s="2">
        <v>45548</v>
      </c>
      <c r="B220" t="s">
        <v>23</v>
      </c>
      <c r="C220" t="s">
        <v>46</v>
      </c>
      <c r="D220" s="6">
        <v>2.9916</v>
      </c>
      <c r="E220" s="6" t="s">
        <v>31</v>
      </c>
      <c r="F220" s="6" t="s">
        <v>37</v>
      </c>
      <c r="G220" s="3" t="s">
        <v>38</v>
      </c>
      <c r="H220" s="6">
        <v>0.19989999999999999</v>
      </c>
      <c r="I220" s="6">
        <v>8.5300000000000001E-2</v>
      </c>
      <c r="J220" s="6" t="s">
        <v>22</v>
      </c>
      <c r="K220" s="6">
        <f t="shared" si="21"/>
        <v>6.6820430538842082E-2</v>
      </c>
      <c r="L220" s="7">
        <v>0.83472222222222203</v>
      </c>
      <c r="M220" s="7">
        <v>0.84027777777777801</v>
      </c>
      <c r="N220" s="7">
        <f t="shared" si="22"/>
        <v>5.5555555555559799E-3</v>
      </c>
      <c r="O220" s="7"/>
      <c r="P220" s="7"/>
      <c r="Q220" s="7"/>
      <c r="R220" s="5">
        <v>8</v>
      </c>
      <c r="S220">
        <v>6.2894084742220269</v>
      </c>
      <c r="T220">
        <v>9.1499947495382656</v>
      </c>
      <c r="U220">
        <v>0.56917284409475422</v>
      </c>
      <c r="V220">
        <v>16.579344355120465</v>
      </c>
      <c r="W220">
        <v>31.298539180662797</v>
      </c>
      <c r="X220">
        <v>364.9</v>
      </c>
      <c r="Y220" s="5">
        <f t="shared" si="20"/>
        <v>372.9</v>
      </c>
    </row>
    <row r="221" spans="1:25" x14ac:dyDescent="0.25">
      <c r="A221" s="2">
        <v>45548</v>
      </c>
      <c r="B221" t="s">
        <v>23</v>
      </c>
      <c r="C221" t="s">
        <v>46</v>
      </c>
      <c r="D221" s="6">
        <v>2.9916</v>
      </c>
      <c r="E221" s="6" t="s">
        <v>31</v>
      </c>
      <c r="F221" s="6" t="s">
        <v>37</v>
      </c>
      <c r="G221" s="3" t="s">
        <v>38</v>
      </c>
      <c r="H221" s="6">
        <v>0.19989999999999999</v>
      </c>
      <c r="I221" s="6">
        <v>8.5300000000000001E-2</v>
      </c>
      <c r="J221" s="6" t="s">
        <v>22</v>
      </c>
      <c r="K221" s="6">
        <f t="shared" si="21"/>
        <v>6.6820430538842082E-2</v>
      </c>
      <c r="L221" s="7">
        <v>0.83472222222222203</v>
      </c>
      <c r="M221" s="7">
        <v>0.84027777777777801</v>
      </c>
      <c r="N221" s="7">
        <f t="shared" si="22"/>
        <v>5.5555555555559799E-3</v>
      </c>
      <c r="O221" s="7"/>
      <c r="P221" s="7"/>
      <c r="Q221" s="7"/>
      <c r="R221" s="5">
        <v>8</v>
      </c>
      <c r="S221">
        <v>5.868136955315209</v>
      </c>
      <c r="T221">
        <v>6.0236470798247694</v>
      </c>
      <c r="U221">
        <v>-0.19242673364040888</v>
      </c>
      <c r="V221">
        <v>9.5791563309239773</v>
      </c>
      <c r="W221">
        <v>31.480333948284656</v>
      </c>
      <c r="X221">
        <v>394.9</v>
      </c>
      <c r="Y221" s="5">
        <f t="shared" si="20"/>
        <v>402.9</v>
      </c>
    </row>
    <row r="222" spans="1:25" x14ac:dyDescent="0.25">
      <c r="A222" s="2">
        <v>45548</v>
      </c>
      <c r="B222" t="s">
        <v>23</v>
      </c>
      <c r="C222" t="s">
        <v>46</v>
      </c>
      <c r="D222" s="6">
        <v>2.9916</v>
      </c>
      <c r="E222" s="6" t="s">
        <v>31</v>
      </c>
      <c r="F222" s="6" t="s">
        <v>37</v>
      </c>
      <c r="G222" s="3" t="s">
        <v>38</v>
      </c>
      <c r="H222" s="6">
        <v>0.19989999999999999</v>
      </c>
      <c r="I222" s="6">
        <v>8.5300000000000001E-2</v>
      </c>
      <c r="J222" s="6" t="s">
        <v>22</v>
      </c>
      <c r="K222" s="6">
        <f t="shared" si="21"/>
        <v>6.6820430538842082E-2</v>
      </c>
      <c r="L222" s="7">
        <v>0.83472222222222203</v>
      </c>
      <c r="M222" s="7">
        <v>0.84027777777777801</v>
      </c>
      <c r="N222" s="7">
        <f t="shared" si="22"/>
        <v>5.5555555555559799E-3</v>
      </c>
      <c r="O222" s="7"/>
      <c r="P222" s="7"/>
      <c r="Q222" s="7"/>
      <c r="R222" s="5">
        <v>8</v>
      </c>
      <c r="S222">
        <v>7.6698832791280651</v>
      </c>
      <c r="T222">
        <v>9.9769743902357479</v>
      </c>
      <c r="U222">
        <v>1.2815359480526294</v>
      </c>
      <c r="V222">
        <v>9.6867527848552353</v>
      </c>
      <c r="W222">
        <v>31.649855289610148</v>
      </c>
      <c r="X222">
        <v>424.9</v>
      </c>
      <c r="Y222" s="5">
        <f t="shared" si="20"/>
        <v>432.9</v>
      </c>
    </row>
    <row r="223" spans="1:25" x14ac:dyDescent="0.25">
      <c r="A223" s="2">
        <v>45548</v>
      </c>
      <c r="B223" t="s">
        <v>23</v>
      </c>
      <c r="C223" t="s">
        <v>46</v>
      </c>
      <c r="D223" s="6">
        <v>2.9916</v>
      </c>
      <c r="E223" s="6" t="s">
        <v>31</v>
      </c>
      <c r="F223" s="6" t="s">
        <v>37</v>
      </c>
      <c r="G223" s="3" t="s">
        <v>38</v>
      </c>
      <c r="H223" s="6">
        <v>0.19989999999999999</v>
      </c>
      <c r="I223" s="6">
        <v>8.5300000000000001E-2</v>
      </c>
      <c r="J223" s="6" t="s">
        <v>22</v>
      </c>
      <c r="K223" s="6">
        <f t="shared" si="21"/>
        <v>6.6820430538842082E-2</v>
      </c>
      <c r="L223" s="7">
        <v>0.83472222222222203</v>
      </c>
      <c r="M223" s="7">
        <v>0.84027777777777801</v>
      </c>
      <c r="N223" s="7">
        <f t="shared" si="22"/>
        <v>5.5555555555559799E-3</v>
      </c>
      <c r="O223" s="7"/>
      <c r="P223" s="7"/>
      <c r="Q223" s="7"/>
      <c r="R223" s="5">
        <v>8</v>
      </c>
      <c r="S223">
        <v>6.5658349633481432</v>
      </c>
      <c r="T223">
        <v>5.1809546270974662</v>
      </c>
      <c r="U223">
        <v>0.35785125865908363</v>
      </c>
      <c r="V223">
        <v>5.6125093367633774</v>
      </c>
      <c r="W223">
        <v>31.188387617914231</v>
      </c>
      <c r="X223">
        <v>454.9</v>
      </c>
      <c r="Y223" s="5">
        <f t="shared" si="20"/>
        <v>462.9</v>
      </c>
    </row>
    <row r="224" spans="1:25" x14ac:dyDescent="0.25">
      <c r="A224" s="2">
        <v>45548</v>
      </c>
      <c r="B224" t="s">
        <v>23</v>
      </c>
      <c r="C224" t="s">
        <v>46</v>
      </c>
      <c r="D224" s="6">
        <v>2.9916</v>
      </c>
      <c r="E224" s="6" t="s">
        <v>31</v>
      </c>
      <c r="F224" s="6" t="s">
        <v>37</v>
      </c>
      <c r="G224" s="3" t="s">
        <v>38</v>
      </c>
      <c r="H224" s="6">
        <v>0.19989999999999999</v>
      </c>
      <c r="I224" s="6">
        <v>8.5300000000000001E-2</v>
      </c>
      <c r="J224" s="6" t="s">
        <v>22</v>
      </c>
      <c r="K224" s="6">
        <f t="shared" si="21"/>
        <v>6.6820430538842082E-2</v>
      </c>
      <c r="L224" s="7">
        <v>0.83472222222222203</v>
      </c>
      <c r="M224" s="7">
        <v>0.84027777777777801</v>
      </c>
      <c r="N224" s="7">
        <f t="shared" si="22"/>
        <v>5.5555555555559799E-3</v>
      </c>
      <c r="O224" s="7"/>
      <c r="P224" s="7"/>
      <c r="Q224" s="7"/>
      <c r="R224" s="5">
        <v>8</v>
      </c>
      <c r="S224">
        <v>6.3671743310374289</v>
      </c>
      <c r="T224">
        <v>6.7400380996722431</v>
      </c>
      <c r="U224">
        <v>0.37867588288027343</v>
      </c>
      <c r="V224">
        <v>1.3687052664073498</v>
      </c>
      <c r="W224">
        <v>31.105744827797274</v>
      </c>
      <c r="X224">
        <v>484.9</v>
      </c>
      <c r="Y224" s="5">
        <f t="shared" si="20"/>
        <v>492.9</v>
      </c>
    </row>
    <row r="225" spans="1:25" x14ac:dyDescent="0.25">
      <c r="A225" s="2">
        <v>45548</v>
      </c>
      <c r="B225" t="s">
        <v>23</v>
      </c>
      <c r="C225" t="s">
        <v>46</v>
      </c>
      <c r="D225" s="6">
        <v>2.9916</v>
      </c>
      <c r="E225" s="6" t="s">
        <v>31</v>
      </c>
      <c r="F225" s="6" t="s">
        <v>37</v>
      </c>
      <c r="G225" s="3" t="s">
        <v>38</v>
      </c>
      <c r="H225" s="6">
        <v>0.19989999999999999</v>
      </c>
      <c r="I225" s="6">
        <v>8.5300000000000001E-2</v>
      </c>
      <c r="J225" s="6" t="s">
        <v>22</v>
      </c>
      <c r="K225" s="6">
        <f t="shared" si="21"/>
        <v>6.6820430538842082E-2</v>
      </c>
      <c r="L225" s="7">
        <v>0.83472222222222203</v>
      </c>
      <c r="M225" s="7">
        <v>0.84027777777777801</v>
      </c>
      <c r="N225" s="7">
        <f t="shared" si="22"/>
        <v>5.5555555555559799E-3</v>
      </c>
      <c r="O225" s="7"/>
      <c r="P225" s="7"/>
      <c r="Q225" s="7"/>
      <c r="R225" s="5">
        <v>8</v>
      </c>
      <c r="S225">
        <v>7.3586980236372321</v>
      </c>
      <c r="T225">
        <v>10.860566593764698</v>
      </c>
      <c r="U225">
        <v>1.2014148987524369</v>
      </c>
      <c r="V225">
        <v>4.9153996494880747</v>
      </c>
      <c r="W225">
        <v>31.360131798323589</v>
      </c>
      <c r="X225">
        <v>514.9</v>
      </c>
      <c r="Y225" s="5">
        <f t="shared" si="20"/>
        <v>522.9</v>
      </c>
    </row>
    <row r="226" spans="1:25" x14ac:dyDescent="0.25">
      <c r="A226" s="2">
        <v>45548</v>
      </c>
      <c r="B226" t="s">
        <v>23</v>
      </c>
      <c r="C226" t="s">
        <v>46</v>
      </c>
      <c r="D226" s="6">
        <v>2.9916</v>
      </c>
      <c r="E226" s="6" t="s">
        <v>31</v>
      </c>
      <c r="F226" s="6" t="s">
        <v>37</v>
      </c>
      <c r="G226" s="3" t="s">
        <v>38</v>
      </c>
      <c r="H226" s="6">
        <v>0.19989999999999999</v>
      </c>
      <c r="I226" s="6">
        <v>8.5300000000000001E-2</v>
      </c>
      <c r="J226" s="6" t="s">
        <v>22</v>
      </c>
      <c r="K226" s="6">
        <f t="shared" si="21"/>
        <v>6.6820430538842082E-2</v>
      </c>
      <c r="L226" s="7">
        <v>0.83472222222222203</v>
      </c>
      <c r="M226" s="7">
        <v>0.84027777777777801</v>
      </c>
      <c r="N226" s="7">
        <f t="shared" si="22"/>
        <v>5.5555555555559799E-3</v>
      </c>
      <c r="O226" s="7"/>
      <c r="P226" s="7"/>
      <c r="Q226" s="7"/>
      <c r="R226" s="5">
        <v>8</v>
      </c>
      <c r="S226">
        <v>7.9360255362265004</v>
      </c>
      <c r="T226">
        <v>12.008175850828644</v>
      </c>
      <c r="U226">
        <v>0.58563981369610152</v>
      </c>
      <c r="V226">
        <v>2.5364827137408361</v>
      </c>
      <c r="W226">
        <v>31.670361005847965</v>
      </c>
      <c r="X226">
        <v>544.9</v>
      </c>
      <c r="Y226" s="5">
        <f t="shared" si="20"/>
        <v>552.9</v>
      </c>
    </row>
    <row r="227" spans="1:25" x14ac:dyDescent="0.25">
      <c r="A227" s="2">
        <v>45548</v>
      </c>
      <c r="B227" t="s">
        <v>23</v>
      </c>
      <c r="C227" t="s">
        <v>46</v>
      </c>
      <c r="D227" s="6">
        <v>2.9916</v>
      </c>
      <c r="E227" s="6" t="s">
        <v>31</v>
      </c>
      <c r="F227" s="6" t="s">
        <v>37</v>
      </c>
      <c r="G227" s="3" t="s">
        <v>38</v>
      </c>
      <c r="H227" s="6">
        <v>0.19989999999999999</v>
      </c>
      <c r="I227" s="6">
        <v>8.5300000000000001E-2</v>
      </c>
      <c r="J227" s="6" t="s">
        <v>22</v>
      </c>
      <c r="K227" s="6">
        <f t="shared" si="21"/>
        <v>6.6820430538842082E-2</v>
      </c>
      <c r="L227" s="7">
        <v>0.83472222222222203</v>
      </c>
      <c r="M227" s="7">
        <v>0.84027777777777801</v>
      </c>
      <c r="N227" s="7">
        <f t="shared" si="22"/>
        <v>5.5555555555559799E-3</v>
      </c>
      <c r="O227" s="7"/>
      <c r="P227" s="7"/>
      <c r="Q227" s="7"/>
      <c r="R227" s="5">
        <v>8</v>
      </c>
      <c r="S227">
        <v>7.5637256035929221</v>
      </c>
      <c r="T227">
        <v>14.461814951441619</v>
      </c>
      <c r="U227">
        <v>0.3945286892665496</v>
      </c>
      <c r="V227">
        <v>20.440613380695119</v>
      </c>
      <c r="W227">
        <v>31.474997188265117</v>
      </c>
      <c r="X227">
        <v>574.9</v>
      </c>
      <c r="Y227" s="5">
        <f t="shared" si="20"/>
        <v>582.9</v>
      </c>
    </row>
    <row r="228" spans="1:25" x14ac:dyDescent="0.25">
      <c r="A228" s="2">
        <v>45548</v>
      </c>
      <c r="B228" t="s">
        <v>23</v>
      </c>
      <c r="C228" t="s">
        <v>46</v>
      </c>
      <c r="D228" s="6">
        <v>2.9916</v>
      </c>
      <c r="E228" s="6" t="s">
        <v>31</v>
      </c>
      <c r="F228" s="6" t="s">
        <v>37</v>
      </c>
      <c r="G228" s="3" t="s">
        <v>38</v>
      </c>
      <c r="H228" s="6">
        <v>0.19989999999999999</v>
      </c>
      <c r="I228" s="6">
        <v>8.5300000000000001E-2</v>
      </c>
      <c r="J228" s="6" t="s">
        <v>22</v>
      </c>
      <c r="K228" s="6">
        <f t="shared" si="21"/>
        <v>6.6820430538842082E-2</v>
      </c>
      <c r="L228" s="7">
        <v>0.83472222222222203</v>
      </c>
      <c r="M228" s="7">
        <v>0.84027777777777801</v>
      </c>
      <c r="N228" s="7">
        <f t="shared" si="22"/>
        <v>5.5555555555559799E-3</v>
      </c>
      <c r="O228" s="7"/>
      <c r="P228" s="7"/>
      <c r="Q228" s="7"/>
      <c r="R228" s="5">
        <v>8</v>
      </c>
      <c r="S228">
        <v>7.46337845355146</v>
      </c>
      <c r="T228">
        <v>9.8283407372479772</v>
      </c>
      <c r="U228">
        <v>1.0618698071991424</v>
      </c>
      <c r="V228">
        <v>25.949372105998069</v>
      </c>
      <c r="W228">
        <v>31.747526497329417</v>
      </c>
      <c r="X228">
        <v>604.9</v>
      </c>
      <c r="Y228" s="5">
        <f t="shared" si="20"/>
        <v>612.9</v>
      </c>
    </row>
    <row r="229" spans="1:25" x14ac:dyDescent="0.25">
      <c r="A229" s="2">
        <v>45548</v>
      </c>
      <c r="B229" t="s">
        <v>23</v>
      </c>
      <c r="C229" t="s">
        <v>46</v>
      </c>
      <c r="D229" s="6">
        <v>2.9916</v>
      </c>
      <c r="E229" s="6" t="s">
        <v>31</v>
      </c>
      <c r="F229" s="6" t="s">
        <v>37</v>
      </c>
      <c r="G229" s="3" t="s">
        <v>38</v>
      </c>
      <c r="H229" s="6">
        <v>0.19989999999999999</v>
      </c>
      <c r="I229" s="6">
        <v>8.5300000000000001E-2</v>
      </c>
      <c r="J229" s="6" t="s">
        <v>22</v>
      </c>
      <c r="K229" s="6">
        <f t="shared" si="21"/>
        <v>6.6820430538842082E-2</v>
      </c>
      <c r="L229" s="7">
        <v>0.83472222222222203</v>
      </c>
      <c r="M229" s="7">
        <v>0.84027777777777801</v>
      </c>
      <c r="N229" s="7">
        <f t="shared" si="22"/>
        <v>5.5555555555559799E-3</v>
      </c>
      <c r="O229" s="7"/>
      <c r="P229" s="7"/>
      <c r="Q229" s="7"/>
      <c r="R229" s="5">
        <v>8</v>
      </c>
      <c r="S229">
        <v>8.7086409772489226</v>
      </c>
      <c r="T229">
        <v>13.261406605664813</v>
      </c>
      <c r="U229">
        <v>1.4965457198547749</v>
      </c>
      <c r="V229">
        <v>21.900259613356724</v>
      </c>
      <c r="W229">
        <v>31.66507814510722</v>
      </c>
      <c r="X229">
        <v>634.9</v>
      </c>
      <c r="Y229" s="5">
        <f t="shared" si="20"/>
        <v>642.9</v>
      </c>
    </row>
    <row r="230" spans="1:25" x14ac:dyDescent="0.25">
      <c r="A230" s="2">
        <v>45548</v>
      </c>
      <c r="B230" t="s">
        <v>23</v>
      </c>
      <c r="C230" t="s">
        <v>46</v>
      </c>
      <c r="D230" s="6">
        <v>2.9916</v>
      </c>
      <c r="E230" s="6" t="s">
        <v>31</v>
      </c>
      <c r="F230" s="6" t="s">
        <v>37</v>
      </c>
      <c r="G230" s="3" t="s">
        <v>38</v>
      </c>
      <c r="H230" s="6">
        <v>0.19989999999999999</v>
      </c>
      <c r="I230" s="6">
        <v>8.5300000000000001E-2</v>
      </c>
      <c r="J230" s="6" t="s">
        <v>22</v>
      </c>
      <c r="K230" s="6">
        <f t="shared" si="21"/>
        <v>6.6820430538842082E-2</v>
      </c>
      <c r="L230" s="7">
        <v>0.83472222222222203</v>
      </c>
      <c r="M230" s="7">
        <v>0.84027777777777801</v>
      </c>
      <c r="N230" s="7">
        <f t="shared" si="22"/>
        <v>5.5555555555559799E-3</v>
      </c>
      <c r="O230" s="7"/>
      <c r="P230" s="7"/>
      <c r="Q230" s="7"/>
      <c r="R230" s="5">
        <v>8</v>
      </c>
      <c r="S230">
        <v>8.160181750407796</v>
      </c>
      <c r="T230">
        <v>13.235961971214769</v>
      </c>
      <c r="U230">
        <v>0.26569195156900594</v>
      </c>
      <c r="V230">
        <v>19.577097185195274</v>
      </c>
      <c r="W230">
        <v>31.494232325769985</v>
      </c>
      <c r="X230">
        <v>664.9</v>
      </c>
      <c r="Y230" s="5">
        <f t="shared" si="20"/>
        <v>672.9</v>
      </c>
    </row>
    <row r="231" spans="1:25" x14ac:dyDescent="0.25">
      <c r="A231" s="2">
        <v>45548</v>
      </c>
      <c r="B231" t="s">
        <v>23</v>
      </c>
      <c r="C231" t="s">
        <v>46</v>
      </c>
      <c r="D231" s="6">
        <v>2.9916</v>
      </c>
      <c r="E231" s="6" t="s">
        <v>31</v>
      </c>
      <c r="F231" s="6" t="s">
        <v>37</v>
      </c>
      <c r="G231" s="3" t="s">
        <v>38</v>
      </c>
      <c r="H231" s="6">
        <v>0.19989999999999999</v>
      </c>
      <c r="I231" s="6">
        <v>8.5300000000000001E-2</v>
      </c>
      <c r="J231" s="6" t="s">
        <v>22</v>
      </c>
      <c r="K231" s="6">
        <f t="shared" si="21"/>
        <v>6.6820430538842082E-2</v>
      </c>
      <c r="L231" s="7">
        <v>0.83472222222222203</v>
      </c>
      <c r="M231" s="7">
        <v>0.84027777777777801</v>
      </c>
      <c r="N231" s="7">
        <f t="shared" si="22"/>
        <v>5.5555555555559799E-3</v>
      </c>
      <c r="O231" s="7"/>
      <c r="P231" s="7"/>
      <c r="Q231" s="7"/>
      <c r="R231" s="5">
        <v>8</v>
      </c>
      <c r="S231">
        <v>8.4378668472399561</v>
      </c>
      <c r="T231">
        <v>14.504841363046298</v>
      </c>
      <c r="U231">
        <v>0.5574480567952439</v>
      </c>
      <c r="V231">
        <v>31.818094708508145</v>
      </c>
      <c r="W231">
        <v>32.358153177329363</v>
      </c>
      <c r="X231">
        <v>694.9</v>
      </c>
      <c r="Y231" s="5">
        <f t="shared" si="20"/>
        <v>702.9</v>
      </c>
    </row>
    <row r="232" spans="1:25" x14ac:dyDescent="0.25">
      <c r="A232" s="2">
        <v>45549</v>
      </c>
      <c r="B232" t="s">
        <v>21</v>
      </c>
      <c r="C232" t="s">
        <v>46</v>
      </c>
      <c r="D232" s="6">
        <v>3.1111</v>
      </c>
      <c r="E232" s="6" t="s">
        <v>30</v>
      </c>
      <c r="F232" s="6" t="s">
        <v>37</v>
      </c>
      <c r="G232" s="3" t="s">
        <v>38</v>
      </c>
      <c r="H232" s="6">
        <v>0.21890000000000001</v>
      </c>
      <c r="I232" s="6">
        <v>7.0400000000000004E-2</v>
      </c>
      <c r="J232" s="6" t="s">
        <v>22</v>
      </c>
      <c r="K232" s="6">
        <f t="shared" si="21"/>
        <v>7.036096557487706E-2</v>
      </c>
      <c r="L232" s="7">
        <v>0.83333333333333337</v>
      </c>
      <c r="M232" s="7">
        <v>0.84166666666666667</v>
      </c>
      <c r="N232" s="7">
        <f t="shared" si="22"/>
        <v>8.3333333333333037E-3</v>
      </c>
      <c r="O232" s="7"/>
      <c r="P232" s="7"/>
      <c r="Q232" s="7"/>
      <c r="R232" s="5">
        <v>12</v>
      </c>
      <c r="S232">
        <v>7.6298634382937607</v>
      </c>
      <c r="T232">
        <v>10.546919743587404</v>
      </c>
      <c r="U232">
        <v>1.3202646184300206</v>
      </c>
      <c r="V232">
        <v>-13.932729363211319</v>
      </c>
      <c r="W232">
        <v>30.288488922475647</v>
      </c>
      <c r="X232">
        <v>34.9</v>
      </c>
      <c r="Y232" s="5">
        <f t="shared" si="20"/>
        <v>46.9</v>
      </c>
    </row>
    <row r="233" spans="1:25" x14ac:dyDescent="0.25">
      <c r="A233" s="2">
        <v>45549</v>
      </c>
      <c r="B233" t="s">
        <v>21</v>
      </c>
      <c r="C233" t="s">
        <v>46</v>
      </c>
      <c r="D233" s="6">
        <v>3.1111</v>
      </c>
      <c r="E233" s="6" t="s">
        <v>30</v>
      </c>
      <c r="F233" s="6" t="s">
        <v>37</v>
      </c>
      <c r="G233" s="3" t="s">
        <v>38</v>
      </c>
      <c r="H233" s="6">
        <v>0.21890000000000001</v>
      </c>
      <c r="I233" s="6">
        <v>7.0400000000000004E-2</v>
      </c>
      <c r="J233" s="6" t="s">
        <v>22</v>
      </c>
      <c r="K233" s="6">
        <f t="shared" si="21"/>
        <v>7.036096557487706E-2</v>
      </c>
      <c r="L233" s="7">
        <v>0.83333333333333337</v>
      </c>
      <c r="M233" s="7">
        <v>0.84166666666666667</v>
      </c>
      <c r="N233" s="7">
        <f t="shared" si="22"/>
        <v>8.3333333333333037E-3</v>
      </c>
      <c r="O233" s="7"/>
      <c r="P233" s="7"/>
      <c r="Q233" s="7"/>
      <c r="R233" s="5">
        <v>12</v>
      </c>
      <c r="S233">
        <v>5.6815450540844044</v>
      </c>
      <c r="T233">
        <v>10.490157665506469</v>
      </c>
      <c r="U233">
        <v>0.33249886891617947</v>
      </c>
      <c r="V233">
        <v>-5.3665822782797088</v>
      </c>
      <c r="W233">
        <v>30.326735557543877</v>
      </c>
      <c r="X233">
        <v>64.900000000000006</v>
      </c>
      <c r="Y233" s="5">
        <f t="shared" si="20"/>
        <v>76.900000000000006</v>
      </c>
    </row>
    <row r="234" spans="1:25" x14ac:dyDescent="0.25">
      <c r="A234" s="2">
        <v>45549</v>
      </c>
      <c r="B234" t="s">
        <v>21</v>
      </c>
      <c r="C234" t="s">
        <v>46</v>
      </c>
      <c r="D234" s="6">
        <v>3.1111</v>
      </c>
      <c r="E234" s="6" t="s">
        <v>30</v>
      </c>
      <c r="F234" s="6" t="s">
        <v>37</v>
      </c>
      <c r="G234" s="3" t="s">
        <v>38</v>
      </c>
      <c r="H234" s="6">
        <v>0.21890000000000001</v>
      </c>
      <c r="I234" s="6">
        <v>7.0400000000000004E-2</v>
      </c>
      <c r="J234" s="6" t="s">
        <v>22</v>
      </c>
      <c r="K234" s="6">
        <f t="shared" ref="K234:K256" si="23">(H234/D234)*100%</f>
        <v>7.036096557487706E-2</v>
      </c>
      <c r="L234" s="7">
        <v>0.83333333333333304</v>
      </c>
      <c r="M234" s="7">
        <v>0.84166666666666701</v>
      </c>
      <c r="N234" s="7">
        <f t="shared" ref="N234:N255" si="24">M234-L234</f>
        <v>8.3333333333339699E-3</v>
      </c>
      <c r="O234" s="7"/>
      <c r="P234" s="7"/>
      <c r="Q234" s="7"/>
      <c r="R234" s="5">
        <v>12</v>
      </c>
      <c r="S234">
        <v>7.9395993137387872</v>
      </c>
      <c r="T234">
        <v>11.591056798987527</v>
      </c>
      <c r="U234">
        <v>0.81160471939688161</v>
      </c>
      <c r="V234">
        <v>1.1712720263399221</v>
      </c>
      <c r="W234">
        <v>30.493851829376201</v>
      </c>
      <c r="X234">
        <v>94.9</v>
      </c>
      <c r="Y234" s="5">
        <f t="shared" si="20"/>
        <v>106.9</v>
      </c>
    </row>
    <row r="235" spans="1:25" x14ac:dyDescent="0.25">
      <c r="A235" s="2">
        <v>45549</v>
      </c>
      <c r="B235" t="s">
        <v>21</v>
      </c>
      <c r="C235" t="s">
        <v>46</v>
      </c>
      <c r="D235" s="6">
        <v>3.1111</v>
      </c>
      <c r="E235" s="6" t="s">
        <v>30</v>
      </c>
      <c r="F235" s="6" t="s">
        <v>37</v>
      </c>
      <c r="G235" s="3" t="s">
        <v>38</v>
      </c>
      <c r="H235" s="6">
        <v>0.21890000000000001</v>
      </c>
      <c r="I235" s="6">
        <v>7.0400000000000004E-2</v>
      </c>
      <c r="J235" s="6" t="s">
        <v>22</v>
      </c>
      <c r="K235" s="6">
        <f t="shared" si="23"/>
        <v>7.036096557487706E-2</v>
      </c>
      <c r="L235" s="7">
        <v>0.83333333333333304</v>
      </c>
      <c r="M235" s="7">
        <v>0.84166666666666701</v>
      </c>
      <c r="N235" s="7">
        <f t="shared" si="24"/>
        <v>8.3333333333339699E-3</v>
      </c>
      <c r="O235" s="7"/>
      <c r="P235" s="7"/>
      <c r="Q235" s="7"/>
      <c r="R235" s="5">
        <v>12</v>
      </c>
      <c r="S235">
        <v>6.5405892854362557</v>
      </c>
      <c r="T235">
        <v>12.723901450811594</v>
      </c>
      <c r="U235">
        <v>0.45954844877914219</v>
      </c>
      <c r="V235">
        <v>7.6253297283844557</v>
      </c>
      <c r="W235">
        <v>30.799359244463954</v>
      </c>
      <c r="X235">
        <v>124.9</v>
      </c>
      <c r="Y235" s="5">
        <f t="shared" si="20"/>
        <v>136.9</v>
      </c>
    </row>
    <row r="236" spans="1:25" x14ac:dyDescent="0.25">
      <c r="A236" s="2">
        <v>45549</v>
      </c>
      <c r="B236" t="s">
        <v>21</v>
      </c>
      <c r="C236" t="s">
        <v>46</v>
      </c>
      <c r="D236" s="6">
        <v>3.1111</v>
      </c>
      <c r="E236" s="6" t="s">
        <v>30</v>
      </c>
      <c r="F236" s="6" t="s">
        <v>37</v>
      </c>
      <c r="G236" s="3" t="s">
        <v>38</v>
      </c>
      <c r="H236" s="6">
        <v>0.21890000000000001</v>
      </c>
      <c r="I236" s="6">
        <v>7.0400000000000004E-2</v>
      </c>
      <c r="J236" s="6" t="s">
        <v>22</v>
      </c>
      <c r="K236" s="6">
        <f t="shared" si="23"/>
        <v>7.036096557487706E-2</v>
      </c>
      <c r="L236" s="7">
        <v>0.83333333333333304</v>
      </c>
      <c r="M236" s="7">
        <v>0.84166666666666701</v>
      </c>
      <c r="N236" s="7">
        <f t="shared" si="24"/>
        <v>8.3333333333339699E-3</v>
      </c>
      <c r="O236" s="7"/>
      <c r="P236" s="7"/>
      <c r="Q236" s="7"/>
      <c r="R236" s="5">
        <v>12</v>
      </c>
      <c r="S236">
        <v>7.693631311891421</v>
      </c>
      <c r="T236">
        <v>15.783307031337232</v>
      </c>
      <c r="U236">
        <v>0.47172723010662776</v>
      </c>
      <c r="V236">
        <v>-0.37490446306171127</v>
      </c>
      <c r="W236">
        <v>30.712487895653034</v>
      </c>
      <c r="X236">
        <v>154.9</v>
      </c>
      <c r="Y236" s="5">
        <f t="shared" si="20"/>
        <v>166.9</v>
      </c>
    </row>
    <row r="237" spans="1:25" x14ac:dyDescent="0.25">
      <c r="A237" s="2">
        <v>45549</v>
      </c>
      <c r="B237" t="s">
        <v>21</v>
      </c>
      <c r="C237" t="s">
        <v>46</v>
      </c>
      <c r="D237" s="6">
        <v>3.1111</v>
      </c>
      <c r="E237" s="6" t="s">
        <v>30</v>
      </c>
      <c r="F237" s="6" t="s">
        <v>37</v>
      </c>
      <c r="G237" s="3" t="s">
        <v>38</v>
      </c>
      <c r="H237" s="6">
        <v>0.21890000000000001</v>
      </c>
      <c r="I237" s="6">
        <v>7.0400000000000004E-2</v>
      </c>
      <c r="J237" s="6" t="s">
        <v>22</v>
      </c>
      <c r="K237" s="6">
        <f t="shared" si="23"/>
        <v>7.036096557487706E-2</v>
      </c>
      <c r="L237" s="7">
        <v>0.83333333333333304</v>
      </c>
      <c r="M237" s="7">
        <v>0.84166666666666701</v>
      </c>
      <c r="N237" s="7">
        <f t="shared" si="24"/>
        <v>8.3333333333339699E-3</v>
      </c>
      <c r="O237" s="7"/>
      <c r="P237" s="7"/>
      <c r="Q237" s="7"/>
      <c r="R237" s="5">
        <v>12</v>
      </c>
      <c r="S237">
        <v>8.0758103452705701</v>
      </c>
      <c r="T237">
        <v>15.888496115894739</v>
      </c>
      <c r="U237">
        <v>0.50589104405048746</v>
      </c>
      <c r="V237">
        <v>7.2464604305963745</v>
      </c>
      <c r="W237">
        <v>30.769382329473729</v>
      </c>
      <c r="X237">
        <v>184.9</v>
      </c>
      <c r="Y237" s="5">
        <f t="shared" si="20"/>
        <v>196.9</v>
      </c>
    </row>
    <row r="238" spans="1:25" x14ac:dyDescent="0.25">
      <c r="A238" s="2">
        <v>45549</v>
      </c>
      <c r="B238" t="s">
        <v>21</v>
      </c>
      <c r="C238" t="s">
        <v>46</v>
      </c>
      <c r="D238" s="6">
        <v>3.1111</v>
      </c>
      <c r="E238" s="6" t="s">
        <v>30</v>
      </c>
      <c r="F238" s="6" t="s">
        <v>37</v>
      </c>
      <c r="G238" s="3" t="s">
        <v>38</v>
      </c>
      <c r="H238" s="6">
        <v>0.21890000000000001</v>
      </c>
      <c r="I238" s="6">
        <v>7.0400000000000004E-2</v>
      </c>
      <c r="J238" s="6" t="s">
        <v>22</v>
      </c>
      <c r="K238" s="6">
        <f t="shared" si="23"/>
        <v>7.036096557487706E-2</v>
      </c>
      <c r="L238" s="7">
        <v>0.83333333333333304</v>
      </c>
      <c r="M238" s="7">
        <v>0.84166666666666701</v>
      </c>
      <c r="N238" s="7">
        <f t="shared" si="24"/>
        <v>8.3333333333339699E-3</v>
      </c>
      <c r="O238" s="7"/>
      <c r="P238" s="7"/>
      <c r="Q238" s="7"/>
      <c r="R238" s="5">
        <v>12</v>
      </c>
      <c r="S238">
        <v>7.3522430185126693</v>
      </c>
      <c r="T238">
        <v>12.802610914947373</v>
      </c>
      <c r="U238">
        <v>0.60207484938206601</v>
      </c>
      <c r="V238">
        <v>11.10095713016211</v>
      </c>
      <c r="W238">
        <v>30.746388572729025</v>
      </c>
      <c r="X238">
        <v>214.9</v>
      </c>
      <c r="Y238" s="5">
        <f t="shared" si="20"/>
        <v>226.9</v>
      </c>
    </row>
    <row r="239" spans="1:25" x14ac:dyDescent="0.25">
      <c r="A239" s="2">
        <v>45549</v>
      </c>
      <c r="B239" t="s">
        <v>21</v>
      </c>
      <c r="C239" t="s">
        <v>46</v>
      </c>
      <c r="D239" s="6">
        <v>3.1111</v>
      </c>
      <c r="E239" s="6" t="s">
        <v>30</v>
      </c>
      <c r="F239" s="6" t="s">
        <v>37</v>
      </c>
      <c r="G239" s="3" t="s">
        <v>38</v>
      </c>
      <c r="H239" s="6">
        <v>0.21890000000000001</v>
      </c>
      <c r="I239" s="6">
        <v>7.0400000000000004E-2</v>
      </c>
      <c r="J239" s="6" t="s">
        <v>22</v>
      </c>
      <c r="K239" s="6">
        <f t="shared" si="23"/>
        <v>7.036096557487706E-2</v>
      </c>
      <c r="L239" s="7">
        <v>0.83333333333333304</v>
      </c>
      <c r="M239" s="7">
        <v>0.84166666666666701</v>
      </c>
      <c r="N239" s="7">
        <f t="shared" si="24"/>
        <v>8.3333333333339699E-3</v>
      </c>
      <c r="O239" s="7"/>
      <c r="P239" s="7"/>
      <c r="Q239" s="7"/>
      <c r="R239" s="5">
        <v>12</v>
      </c>
      <c r="S239">
        <v>6.7330250187460017</v>
      </c>
      <c r="T239">
        <v>14.460562422641313</v>
      </c>
      <c r="U239">
        <v>0.49619776157506806</v>
      </c>
      <c r="V239">
        <v>5.2273528216985392</v>
      </c>
      <c r="W239">
        <v>30.732067009025332</v>
      </c>
      <c r="X239">
        <v>244.9</v>
      </c>
      <c r="Y239" s="5">
        <f t="shared" si="20"/>
        <v>256.89999999999998</v>
      </c>
    </row>
    <row r="240" spans="1:25" x14ac:dyDescent="0.25">
      <c r="A240" s="2">
        <v>45549</v>
      </c>
      <c r="B240" t="s">
        <v>21</v>
      </c>
      <c r="C240" t="s">
        <v>46</v>
      </c>
      <c r="D240" s="6">
        <v>3.1111</v>
      </c>
      <c r="E240" s="6" t="s">
        <v>30</v>
      </c>
      <c r="F240" s="6" t="s">
        <v>37</v>
      </c>
      <c r="G240" s="3" t="s">
        <v>38</v>
      </c>
      <c r="H240" s="6">
        <v>0.21890000000000001</v>
      </c>
      <c r="I240" s="6">
        <v>7.0400000000000004E-2</v>
      </c>
      <c r="J240" s="6" t="s">
        <v>22</v>
      </c>
      <c r="K240" s="6">
        <f t="shared" si="23"/>
        <v>7.036096557487706E-2</v>
      </c>
      <c r="L240" s="7">
        <v>0.83333333333333304</v>
      </c>
      <c r="M240" s="7">
        <v>0.84166666666666701</v>
      </c>
      <c r="N240" s="7">
        <f t="shared" si="24"/>
        <v>8.3333333333339699E-3</v>
      </c>
      <c r="O240" s="7"/>
      <c r="P240" s="7"/>
      <c r="Q240" s="7"/>
      <c r="R240" s="5">
        <v>12</v>
      </c>
      <c r="S240">
        <v>6.8004212956976593</v>
      </c>
      <c r="T240">
        <v>14.759857935368803</v>
      </c>
      <c r="U240">
        <v>0.54716471785662757</v>
      </c>
      <c r="V240">
        <v>7.9874681915821055</v>
      </c>
      <c r="W240">
        <v>30.560159216978587</v>
      </c>
      <c r="X240">
        <v>274.89999999999998</v>
      </c>
      <c r="Y240" s="5">
        <f t="shared" si="20"/>
        <v>286.89999999999998</v>
      </c>
    </row>
    <row r="241" spans="1:25" x14ac:dyDescent="0.25">
      <c r="A241" s="2">
        <v>45549</v>
      </c>
      <c r="B241" t="s">
        <v>21</v>
      </c>
      <c r="C241" t="s">
        <v>46</v>
      </c>
      <c r="D241" s="6">
        <v>3.1111</v>
      </c>
      <c r="E241" s="6" t="s">
        <v>30</v>
      </c>
      <c r="F241" s="6" t="s">
        <v>37</v>
      </c>
      <c r="G241" s="3" t="s">
        <v>38</v>
      </c>
      <c r="H241" s="6">
        <v>0.21890000000000001</v>
      </c>
      <c r="I241" s="6">
        <v>7.0400000000000004E-2</v>
      </c>
      <c r="J241" s="6" t="s">
        <v>22</v>
      </c>
      <c r="K241" s="6">
        <f t="shared" si="23"/>
        <v>7.036096557487706E-2</v>
      </c>
      <c r="L241" s="7">
        <v>0.83333333333333304</v>
      </c>
      <c r="M241" s="7">
        <v>0.84166666666666701</v>
      </c>
      <c r="N241" s="7">
        <f t="shared" si="24"/>
        <v>8.3333333333339699E-3</v>
      </c>
      <c r="O241" s="7"/>
      <c r="P241" s="7"/>
      <c r="Q241" s="7"/>
      <c r="R241" s="5">
        <v>12</v>
      </c>
      <c r="S241">
        <v>7.4133586230822566</v>
      </c>
      <c r="T241">
        <v>12.209078043541124</v>
      </c>
      <c r="U241">
        <v>0.84792541480935535</v>
      </c>
      <c r="V241">
        <v>6.987085267331075</v>
      </c>
      <c r="W241">
        <v>30.722778626627679</v>
      </c>
      <c r="X241">
        <v>304.89999999999998</v>
      </c>
      <c r="Y241" s="5">
        <f t="shared" si="20"/>
        <v>316.89999999999998</v>
      </c>
    </row>
    <row r="242" spans="1:25" x14ac:dyDescent="0.25">
      <c r="A242" s="2">
        <v>45549</v>
      </c>
      <c r="B242" t="s">
        <v>21</v>
      </c>
      <c r="C242" t="s">
        <v>46</v>
      </c>
      <c r="D242" s="6">
        <v>3.1111</v>
      </c>
      <c r="E242" s="6" t="s">
        <v>30</v>
      </c>
      <c r="F242" s="6" t="s">
        <v>37</v>
      </c>
      <c r="G242" s="3" t="s">
        <v>38</v>
      </c>
      <c r="H242" s="6">
        <v>0.21890000000000001</v>
      </c>
      <c r="I242" s="6">
        <v>7.0400000000000004E-2</v>
      </c>
      <c r="J242" s="6" t="s">
        <v>22</v>
      </c>
      <c r="K242" s="6">
        <f t="shared" si="23"/>
        <v>7.036096557487706E-2</v>
      </c>
      <c r="L242" s="7">
        <v>0.83333333333333304</v>
      </c>
      <c r="M242" s="7">
        <v>0.84166666666666701</v>
      </c>
      <c r="N242" s="7">
        <f t="shared" si="24"/>
        <v>8.3333333333339699E-3</v>
      </c>
      <c r="O242" s="7"/>
      <c r="P242" s="7"/>
      <c r="Q242" s="7"/>
      <c r="R242" s="5">
        <v>12</v>
      </c>
      <c r="S242">
        <v>8.8368568497902569</v>
      </c>
      <c r="T242">
        <v>14.862290567529243</v>
      </c>
      <c r="U242">
        <v>0.71149009535144281</v>
      </c>
      <c r="V242">
        <v>2.4563932954432759</v>
      </c>
      <c r="W242">
        <v>30.630285636881045</v>
      </c>
      <c r="X242">
        <v>334.9</v>
      </c>
      <c r="Y242" s="5">
        <f t="shared" si="20"/>
        <v>346.9</v>
      </c>
    </row>
    <row r="243" spans="1:25" x14ac:dyDescent="0.25">
      <c r="A243" s="2">
        <v>45549</v>
      </c>
      <c r="B243" t="s">
        <v>21</v>
      </c>
      <c r="C243" t="s">
        <v>46</v>
      </c>
      <c r="D243" s="6">
        <v>3.1111</v>
      </c>
      <c r="E243" s="6" t="s">
        <v>30</v>
      </c>
      <c r="F243" s="6" t="s">
        <v>37</v>
      </c>
      <c r="G243" s="3" t="s">
        <v>38</v>
      </c>
      <c r="H243" s="6">
        <v>0.21890000000000001</v>
      </c>
      <c r="I243" s="6">
        <v>7.0400000000000004E-2</v>
      </c>
      <c r="J243" s="6" t="s">
        <v>22</v>
      </c>
      <c r="K243" s="6">
        <f t="shared" si="23"/>
        <v>7.036096557487706E-2</v>
      </c>
      <c r="L243" s="7">
        <v>0.83333333333333304</v>
      </c>
      <c r="M243" s="7">
        <v>0.84166666666666701</v>
      </c>
      <c r="N243" s="7">
        <f t="shared" si="24"/>
        <v>8.3333333333339699E-3</v>
      </c>
      <c r="O243" s="7"/>
      <c r="P243" s="7"/>
      <c r="Q243" s="7"/>
      <c r="R243" s="5">
        <v>12</v>
      </c>
      <c r="S243">
        <v>7.9464170165013694</v>
      </c>
      <c r="T243">
        <v>14.606482975204104</v>
      </c>
      <c r="U243">
        <v>0.64752757485009693</v>
      </c>
      <c r="V243">
        <v>4.6697195064184598</v>
      </c>
      <c r="W243">
        <v>30.433267377543864</v>
      </c>
      <c r="X243">
        <v>364.9</v>
      </c>
      <c r="Y243" s="5">
        <f t="shared" si="20"/>
        <v>376.9</v>
      </c>
    </row>
    <row r="244" spans="1:25" x14ac:dyDescent="0.25">
      <c r="A244" s="2">
        <v>45549</v>
      </c>
      <c r="B244" t="s">
        <v>21</v>
      </c>
      <c r="C244" t="s">
        <v>46</v>
      </c>
      <c r="D244" s="6">
        <v>3.1111</v>
      </c>
      <c r="E244" s="6" t="s">
        <v>30</v>
      </c>
      <c r="F244" s="6" t="s">
        <v>37</v>
      </c>
      <c r="G244" s="3" t="s">
        <v>38</v>
      </c>
      <c r="H244" s="6">
        <v>0.21890000000000001</v>
      </c>
      <c r="I244" s="6">
        <v>7.0400000000000004E-2</v>
      </c>
      <c r="J244" s="6" t="s">
        <v>22</v>
      </c>
      <c r="K244" s="6">
        <f t="shared" si="23"/>
        <v>7.036096557487706E-2</v>
      </c>
      <c r="L244" s="7">
        <v>0.83333333333333304</v>
      </c>
      <c r="M244" s="7">
        <v>0.84166666666666701</v>
      </c>
      <c r="N244" s="7">
        <f t="shared" si="24"/>
        <v>8.3333333333339699E-3</v>
      </c>
      <c r="O244" s="7"/>
      <c r="P244" s="7"/>
      <c r="Q244" s="7"/>
      <c r="R244" s="5">
        <v>12</v>
      </c>
      <c r="S244">
        <v>8.6002235132602323</v>
      </c>
      <c r="T244">
        <v>12.526249902535467</v>
      </c>
      <c r="U244">
        <v>0.7283293355664715</v>
      </c>
      <c r="V244">
        <v>8.3402874011988217</v>
      </c>
      <c r="W244">
        <v>30.511242891325526</v>
      </c>
      <c r="X244">
        <v>394.9</v>
      </c>
      <c r="Y244" s="5">
        <f t="shared" si="20"/>
        <v>406.9</v>
      </c>
    </row>
    <row r="245" spans="1:25" x14ac:dyDescent="0.25">
      <c r="A245" s="2">
        <v>45549</v>
      </c>
      <c r="B245" t="s">
        <v>21</v>
      </c>
      <c r="C245" t="s">
        <v>46</v>
      </c>
      <c r="D245" s="6">
        <v>3.1111</v>
      </c>
      <c r="E245" s="6" t="s">
        <v>30</v>
      </c>
      <c r="F245" s="6" t="s">
        <v>37</v>
      </c>
      <c r="G245" s="3" t="s">
        <v>38</v>
      </c>
      <c r="H245" s="6">
        <v>0.21890000000000001</v>
      </c>
      <c r="I245" s="6">
        <v>7.0400000000000004E-2</v>
      </c>
      <c r="J245" s="6" t="s">
        <v>22</v>
      </c>
      <c r="K245" s="6">
        <f t="shared" si="23"/>
        <v>7.036096557487706E-2</v>
      </c>
      <c r="L245" s="7">
        <v>0.83333333333333304</v>
      </c>
      <c r="M245" s="7">
        <v>0.84166666666666701</v>
      </c>
      <c r="N245" s="7">
        <f t="shared" si="24"/>
        <v>8.3333333333339699E-3</v>
      </c>
      <c r="O245" s="7"/>
      <c r="P245" s="7"/>
      <c r="Q245" s="7"/>
      <c r="R245" s="5">
        <v>12</v>
      </c>
      <c r="S245">
        <v>8.3066285476159809</v>
      </c>
      <c r="T245">
        <v>12.483878338668244</v>
      </c>
      <c r="U245">
        <v>0.64010613116783621</v>
      </c>
      <c r="V245">
        <v>3.1005388782575873</v>
      </c>
      <c r="W245">
        <v>30.658755641520447</v>
      </c>
      <c r="X245">
        <v>424.9</v>
      </c>
      <c r="Y245" s="5">
        <f t="shared" si="20"/>
        <v>436.9</v>
      </c>
    </row>
    <row r="246" spans="1:25" x14ac:dyDescent="0.25">
      <c r="A246" s="2">
        <v>45549</v>
      </c>
      <c r="B246" t="s">
        <v>21</v>
      </c>
      <c r="C246" t="s">
        <v>46</v>
      </c>
      <c r="D246" s="6">
        <v>3.1111</v>
      </c>
      <c r="E246" s="6" t="s">
        <v>30</v>
      </c>
      <c r="F246" s="6" t="s">
        <v>37</v>
      </c>
      <c r="G246" s="3" t="s">
        <v>38</v>
      </c>
      <c r="H246" s="6">
        <v>0.21890000000000001</v>
      </c>
      <c r="I246" s="6">
        <v>7.0400000000000004E-2</v>
      </c>
      <c r="J246" s="6" t="s">
        <v>22</v>
      </c>
      <c r="K246" s="6">
        <f t="shared" si="23"/>
        <v>7.036096557487706E-2</v>
      </c>
      <c r="L246" s="7">
        <v>0.83333333333333304</v>
      </c>
      <c r="M246" s="7">
        <v>0.84166666666666701</v>
      </c>
      <c r="N246" s="7">
        <f t="shared" si="24"/>
        <v>8.3333333333339699E-3</v>
      </c>
      <c r="O246" s="7"/>
      <c r="P246" s="7"/>
      <c r="Q246" s="7"/>
      <c r="R246" s="5">
        <v>12</v>
      </c>
      <c r="S246">
        <v>8.7197551623124685</v>
      </c>
      <c r="T246">
        <v>12.906528735347965</v>
      </c>
      <c r="U246">
        <v>0.86822364909025396</v>
      </c>
      <c r="V246">
        <v>4.8494390357645996</v>
      </c>
      <c r="W246">
        <v>30.480734274717353</v>
      </c>
      <c r="X246">
        <v>454.9</v>
      </c>
      <c r="Y246" s="5">
        <f t="shared" si="20"/>
        <v>466.9</v>
      </c>
    </row>
    <row r="247" spans="1:25" x14ac:dyDescent="0.25">
      <c r="A247" s="2">
        <v>45549</v>
      </c>
      <c r="B247" t="s">
        <v>21</v>
      </c>
      <c r="C247" t="s">
        <v>46</v>
      </c>
      <c r="D247" s="6">
        <v>3.1111</v>
      </c>
      <c r="E247" s="6" t="s">
        <v>30</v>
      </c>
      <c r="F247" s="6" t="s">
        <v>37</v>
      </c>
      <c r="G247" s="3" t="s">
        <v>38</v>
      </c>
      <c r="H247" s="6">
        <v>0.21890000000000001</v>
      </c>
      <c r="I247" s="6">
        <v>7.0400000000000004E-2</v>
      </c>
      <c r="J247" s="6" t="s">
        <v>22</v>
      </c>
      <c r="K247" s="6">
        <f t="shared" si="23"/>
        <v>7.036096557487706E-2</v>
      </c>
      <c r="L247" s="7">
        <v>0.83333333333333304</v>
      </c>
      <c r="M247" s="7">
        <v>0.84166666666666701</v>
      </c>
      <c r="N247" s="7">
        <f t="shared" si="24"/>
        <v>8.3333333333339699E-3</v>
      </c>
      <c r="O247" s="7"/>
      <c r="P247" s="7"/>
      <c r="Q247" s="7"/>
      <c r="R247" s="5">
        <v>12</v>
      </c>
      <c r="S247">
        <v>8.9952432560116904</v>
      </c>
      <c r="T247">
        <v>12.706511672730203</v>
      </c>
      <c r="U247">
        <v>2.3708440756475646</v>
      </c>
      <c r="V247">
        <v>6.8647938350725983</v>
      </c>
      <c r="W247">
        <v>30.735015596335295</v>
      </c>
      <c r="X247">
        <v>484.9</v>
      </c>
      <c r="Y247" s="5">
        <f t="shared" si="20"/>
        <v>496.9</v>
      </c>
    </row>
    <row r="248" spans="1:25" x14ac:dyDescent="0.25">
      <c r="A248" s="2">
        <v>45549</v>
      </c>
      <c r="B248" t="s">
        <v>21</v>
      </c>
      <c r="C248" t="s">
        <v>46</v>
      </c>
      <c r="D248" s="6">
        <v>3.1111</v>
      </c>
      <c r="E248" s="6" t="s">
        <v>30</v>
      </c>
      <c r="F248" s="6" t="s">
        <v>37</v>
      </c>
      <c r="G248" s="3" t="s">
        <v>38</v>
      </c>
      <c r="H248" s="6">
        <v>0.21890000000000001</v>
      </c>
      <c r="I248" s="6">
        <v>7.0400000000000004E-2</v>
      </c>
      <c r="J248" s="6" t="s">
        <v>22</v>
      </c>
      <c r="K248" s="6">
        <f t="shared" si="23"/>
        <v>7.036096557487706E-2</v>
      </c>
      <c r="L248" s="7">
        <v>0.83333333333333304</v>
      </c>
      <c r="M248" s="7">
        <v>0.84166666666666701</v>
      </c>
      <c r="N248" s="7">
        <f t="shared" si="24"/>
        <v>8.3333333333339699E-3</v>
      </c>
      <c r="O248" s="7"/>
      <c r="P248" s="7"/>
      <c r="Q248" s="7"/>
      <c r="R248" s="5">
        <v>12</v>
      </c>
      <c r="S248">
        <v>7.826817978144252</v>
      </c>
      <c r="T248">
        <v>11.994169846501169</v>
      </c>
      <c r="U248">
        <v>0.88104269572339167</v>
      </c>
      <c r="V248">
        <v>10.551592091905235</v>
      </c>
      <c r="W248">
        <v>30.864567613840155</v>
      </c>
      <c r="X248">
        <v>514.9</v>
      </c>
      <c r="Y248" s="5">
        <f t="shared" si="20"/>
        <v>526.9</v>
      </c>
    </row>
    <row r="249" spans="1:25" x14ac:dyDescent="0.25">
      <c r="A249" s="2">
        <v>45549</v>
      </c>
      <c r="B249" t="s">
        <v>21</v>
      </c>
      <c r="C249" t="s">
        <v>46</v>
      </c>
      <c r="D249" s="6">
        <v>3.1111</v>
      </c>
      <c r="E249" s="6" t="s">
        <v>30</v>
      </c>
      <c r="F249" s="6" t="s">
        <v>37</v>
      </c>
      <c r="G249" s="3" t="s">
        <v>38</v>
      </c>
      <c r="H249" s="6">
        <v>0.21890000000000001</v>
      </c>
      <c r="I249" s="6">
        <v>7.0400000000000004E-2</v>
      </c>
      <c r="J249" s="6" t="s">
        <v>22</v>
      </c>
      <c r="K249" s="6">
        <f t="shared" si="23"/>
        <v>7.036096557487706E-2</v>
      </c>
      <c r="L249" s="7">
        <v>0.83333333333333304</v>
      </c>
      <c r="M249" s="7">
        <v>0.84166666666666701</v>
      </c>
      <c r="N249" s="7">
        <f t="shared" si="24"/>
        <v>8.3333333333339699E-3</v>
      </c>
      <c r="O249" s="7"/>
      <c r="P249" s="7"/>
      <c r="Q249" s="7"/>
      <c r="R249" s="5">
        <v>12</v>
      </c>
      <c r="S249">
        <v>7.9422780249674521</v>
      </c>
      <c r="T249">
        <v>14.048840075310133</v>
      </c>
      <c r="U249">
        <v>0.58189337812397668</v>
      </c>
      <c r="V249">
        <v>0.74336217911863323</v>
      </c>
      <c r="W249">
        <v>30.532367572573094</v>
      </c>
      <c r="X249">
        <v>544.9</v>
      </c>
      <c r="Y249" s="5">
        <f t="shared" si="20"/>
        <v>556.9</v>
      </c>
    </row>
    <row r="250" spans="1:25" x14ac:dyDescent="0.25">
      <c r="A250" s="2">
        <v>45549</v>
      </c>
      <c r="B250" t="s">
        <v>21</v>
      </c>
      <c r="C250" t="s">
        <v>46</v>
      </c>
      <c r="D250" s="6">
        <v>3.1111</v>
      </c>
      <c r="E250" s="6" t="s">
        <v>30</v>
      </c>
      <c r="F250" s="6" t="s">
        <v>37</v>
      </c>
      <c r="G250" s="3" t="s">
        <v>38</v>
      </c>
      <c r="H250" s="6">
        <v>0.21890000000000001</v>
      </c>
      <c r="I250" s="6">
        <v>7.0400000000000004E-2</v>
      </c>
      <c r="J250" s="6" t="s">
        <v>22</v>
      </c>
      <c r="K250" s="6">
        <f t="shared" si="23"/>
        <v>7.036096557487706E-2</v>
      </c>
      <c r="L250" s="7">
        <v>0.83333333333333304</v>
      </c>
      <c r="M250" s="7">
        <v>0.84166666666666701</v>
      </c>
      <c r="N250" s="7">
        <f t="shared" si="24"/>
        <v>8.3333333333339699E-3</v>
      </c>
      <c r="O250" s="7"/>
      <c r="P250" s="7"/>
      <c r="Q250" s="7"/>
      <c r="R250" s="5">
        <v>12</v>
      </c>
      <c r="S250">
        <v>11.850665198943469</v>
      </c>
      <c r="T250">
        <v>12.870562935602401</v>
      </c>
      <c r="U250">
        <v>1.4410371620239779</v>
      </c>
      <c r="V250">
        <v>12.117925915172119</v>
      </c>
      <c r="W250">
        <v>30.672544073606247</v>
      </c>
      <c r="X250">
        <v>574.9</v>
      </c>
      <c r="Y250" s="5">
        <f t="shared" si="20"/>
        <v>586.9</v>
      </c>
    </row>
    <row r="251" spans="1:25" x14ac:dyDescent="0.25">
      <c r="A251" s="2">
        <v>45549</v>
      </c>
      <c r="B251" t="s">
        <v>21</v>
      </c>
      <c r="C251" t="s">
        <v>46</v>
      </c>
      <c r="D251" s="6">
        <v>3.1111</v>
      </c>
      <c r="E251" s="6" t="s">
        <v>30</v>
      </c>
      <c r="F251" s="6" t="s">
        <v>37</v>
      </c>
      <c r="G251" s="3" t="s">
        <v>38</v>
      </c>
      <c r="H251" s="6">
        <v>0.21890000000000001</v>
      </c>
      <c r="I251" s="6">
        <v>7.0400000000000004E-2</v>
      </c>
      <c r="J251" s="6" t="s">
        <v>22</v>
      </c>
      <c r="K251" s="6">
        <f t="shared" si="23"/>
        <v>7.036096557487706E-2</v>
      </c>
      <c r="L251" s="7">
        <v>0.83333333333333304</v>
      </c>
      <c r="M251" s="7">
        <v>0.84166666666666701</v>
      </c>
      <c r="N251" s="7">
        <f t="shared" si="24"/>
        <v>8.3333333333339699E-3</v>
      </c>
      <c r="O251" s="7"/>
      <c r="P251" s="7"/>
      <c r="Q251" s="7"/>
      <c r="R251" s="5">
        <v>12</v>
      </c>
      <c r="S251">
        <v>9.0532431790766097</v>
      </c>
      <c r="T251">
        <v>11.841163766584421</v>
      </c>
      <c r="U251">
        <v>0.81228102209428932</v>
      </c>
      <c r="V251">
        <v>7.6420268784309311</v>
      </c>
      <c r="W251">
        <v>30.811796495380133</v>
      </c>
      <c r="X251">
        <v>604.9</v>
      </c>
      <c r="Y251" s="5">
        <f t="shared" si="20"/>
        <v>616.9</v>
      </c>
    </row>
    <row r="252" spans="1:25" x14ac:dyDescent="0.25">
      <c r="A252" s="2">
        <v>45549</v>
      </c>
      <c r="B252" t="s">
        <v>21</v>
      </c>
      <c r="C252" t="s">
        <v>46</v>
      </c>
      <c r="D252" s="6">
        <v>3.1111</v>
      </c>
      <c r="E252" s="6" t="s">
        <v>30</v>
      </c>
      <c r="F252" s="6" t="s">
        <v>37</v>
      </c>
      <c r="G252" s="3" t="s">
        <v>38</v>
      </c>
      <c r="H252" s="6">
        <v>0.21890000000000001</v>
      </c>
      <c r="I252" s="6">
        <v>7.0400000000000004E-2</v>
      </c>
      <c r="J252" s="6" t="s">
        <v>22</v>
      </c>
      <c r="K252" s="6">
        <f t="shared" si="23"/>
        <v>7.036096557487706E-2</v>
      </c>
      <c r="L252" s="7">
        <v>0.83333333333333304</v>
      </c>
      <c r="M252" s="7">
        <v>0.84166666666666701</v>
      </c>
      <c r="N252" s="7">
        <f t="shared" si="24"/>
        <v>8.3333333333339699E-3</v>
      </c>
      <c r="O252" s="7"/>
      <c r="P252" s="7"/>
      <c r="Q252" s="7"/>
      <c r="R252" s="5">
        <v>12</v>
      </c>
      <c r="S252">
        <v>8.0464692748089668</v>
      </c>
      <c r="T252">
        <v>14.349127314672506</v>
      </c>
      <c r="U252">
        <v>0.75214024314405481</v>
      </c>
      <c r="V252">
        <v>5.0853562558415044</v>
      </c>
      <c r="W252">
        <v>30.641638182183272</v>
      </c>
      <c r="X252">
        <v>634.9</v>
      </c>
      <c r="Y252" s="5">
        <f t="shared" si="20"/>
        <v>646.9</v>
      </c>
    </row>
    <row r="253" spans="1:25" x14ac:dyDescent="0.25">
      <c r="A253" s="2">
        <v>45549</v>
      </c>
      <c r="B253" t="s">
        <v>21</v>
      </c>
      <c r="C253" t="s">
        <v>46</v>
      </c>
      <c r="D253" s="6">
        <v>3.1111</v>
      </c>
      <c r="E253" s="6" t="s">
        <v>30</v>
      </c>
      <c r="F253" s="6" t="s">
        <v>37</v>
      </c>
      <c r="G253" s="3" t="s">
        <v>38</v>
      </c>
      <c r="H253" s="6">
        <v>0.21890000000000001</v>
      </c>
      <c r="I253" s="6">
        <v>7.0400000000000004E-2</v>
      </c>
      <c r="J253" s="6" t="s">
        <v>22</v>
      </c>
      <c r="K253" s="6">
        <f t="shared" si="23"/>
        <v>7.036096557487706E-2</v>
      </c>
      <c r="L253" s="7">
        <v>0.83333333333333304</v>
      </c>
      <c r="M253" s="7">
        <v>0.84166666666666701</v>
      </c>
      <c r="N253" s="7">
        <f t="shared" si="24"/>
        <v>8.3333333333339699E-3</v>
      </c>
      <c r="O253" s="7"/>
      <c r="P253" s="7"/>
      <c r="Q253" s="7"/>
      <c r="R253" s="5">
        <v>12</v>
      </c>
      <c r="S253">
        <v>7.6208639293169576</v>
      </c>
      <c r="T253">
        <v>15.367601360547761</v>
      </c>
      <c r="U253">
        <v>0.57467625026686131</v>
      </c>
      <c r="V253">
        <v>8.4507680920687065</v>
      </c>
      <c r="W253">
        <v>30.542835931734952</v>
      </c>
      <c r="X253">
        <v>664.9</v>
      </c>
      <c r="Y253" s="5">
        <f t="shared" si="20"/>
        <v>676.9</v>
      </c>
    </row>
    <row r="254" spans="1:25" x14ac:dyDescent="0.25">
      <c r="A254" s="2">
        <v>45549</v>
      </c>
      <c r="B254" t="s">
        <v>21</v>
      </c>
      <c r="C254" t="s">
        <v>46</v>
      </c>
      <c r="D254" s="6">
        <v>3.1111</v>
      </c>
      <c r="E254" s="6" t="s">
        <v>30</v>
      </c>
      <c r="F254" s="6" t="s">
        <v>37</v>
      </c>
      <c r="G254" s="3" t="s">
        <v>38</v>
      </c>
      <c r="H254" s="6">
        <v>0.21890000000000001</v>
      </c>
      <c r="I254" s="6">
        <v>7.0400000000000004E-2</v>
      </c>
      <c r="J254" s="6" t="s">
        <v>22</v>
      </c>
      <c r="K254" s="6">
        <f t="shared" si="23"/>
        <v>7.036096557487706E-2</v>
      </c>
      <c r="L254" s="7">
        <v>0.83333333333333304</v>
      </c>
      <c r="M254" s="7">
        <v>0.84166666666666701</v>
      </c>
      <c r="N254" s="7">
        <f t="shared" si="24"/>
        <v>8.3333333333339699E-3</v>
      </c>
      <c r="O254" s="7"/>
      <c r="P254" s="7"/>
      <c r="Q254" s="7"/>
      <c r="R254" s="5">
        <v>12</v>
      </c>
      <c r="S254">
        <v>9.2350782138070109</v>
      </c>
      <c r="T254">
        <v>13.960827257978572</v>
      </c>
      <c r="U254">
        <v>0.74290715938498963</v>
      </c>
      <c r="V254">
        <v>7.4210196726489484</v>
      </c>
      <c r="W254">
        <v>30.47808932304094</v>
      </c>
      <c r="X254">
        <v>694.9</v>
      </c>
      <c r="Y254" s="5">
        <f t="shared" si="20"/>
        <v>706.9</v>
      </c>
    </row>
    <row r="255" spans="1:25" x14ac:dyDescent="0.25">
      <c r="A255" s="12">
        <v>45550</v>
      </c>
      <c r="B255" s="10" t="s">
        <v>26</v>
      </c>
      <c r="C255" s="10" t="s">
        <v>47</v>
      </c>
      <c r="D255" s="10">
        <v>2.4716999999999998</v>
      </c>
      <c r="E255" s="10" t="s">
        <v>34</v>
      </c>
      <c r="F255" s="10" t="s">
        <v>54</v>
      </c>
      <c r="G255" s="3" t="s">
        <v>38</v>
      </c>
      <c r="H255" s="10">
        <v>9.0399999999999994E-2</v>
      </c>
      <c r="I255" s="10">
        <v>9.0399999999999994E-2</v>
      </c>
      <c r="J255" s="10" t="s">
        <v>22</v>
      </c>
      <c r="K255" s="6">
        <f t="shared" si="23"/>
        <v>3.6574017882429095E-2</v>
      </c>
      <c r="L255" s="11">
        <v>0.83263888888888893</v>
      </c>
      <c r="M255" s="11">
        <v>0.84166666666666667</v>
      </c>
      <c r="N255" s="11">
        <f t="shared" si="24"/>
        <v>9.0277777777777457E-3</v>
      </c>
      <c r="O255" s="11"/>
      <c r="P255" s="11"/>
      <c r="Q255" s="11"/>
      <c r="R255" s="5">
        <v>13</v>
      </c>
      <c r="S255">
        <v>5.1924536783274844</v>
      </c>
      <c r="T255">
        <v>9.2788265196822728</v>
      </c>
      <c r="U255">
        <v>0.58756039789317716</v>
      </c>
      <c r="V255">
        <v>38.106460560409346</v>
      </c>
      <c r="W255">
        <v>30.594897924093594</v>
      </c>
      <c r="X255">
        <v>34.9</v>
      </c>
      <c r="Y255" s="5">
        <f t="shared" si="20"/>
        <v>47.9</v>
      </c>
    </row>
    <row r="256" spans="1:25" x14ac:dyDescent="0.25">
      <c r="A256" s="12">
        <v>45550</v>
      </c>
      <c r="B256" s="10" t="s">
        <v>26</v>
      </c>
      <c r="C256" s="10" t="s">
        <v>47</v>
      </c>
      <c r="D256" s="10">
        <v>2.4716999999999998</v>
      </c>
      <c r="E256" s="10" t="s">
        <v>34</v>
      </c>
      <c r="F256" s="10" t="s">
        <v>54</v>
      </c>
      <c r="G256" s="3" t="s">
        <v>38</v>
      </c>
      <c r="H256" s="10">
        <v>9.0399999999999994E-2</v>
      </c>
      <c r="I256" s="10">
        <v>9.0399999999999994E-2</v>
      </c>
      <c r="J256" s="10" t="s">
        <v>22</v>
      </c>
      <c r="K256" s="6">
        <f t="shared" si="23"/>
        <v>3.6574017882429095E-2</v>
      </c>
      <c r="L256" s="11">
        <v>0.83263888888888893</v>
      </c>
      <c r="M256" s="11">
        <v>0.84166666666666667</v>
      </c>
      <c r="N256" s="11">
        <f t="shared" ref="N256:N257" si="25">M256-L256</f>
        <v>9.0277777777777457E-3</v>
      </c>
      <c r="O256" s="11"/>
      <c r="P256" s="11"/>
      <c r="Q256" s="11"/>
      <c r="R256" s="5">
        <v>13</v>
      </c>
      <c r="S256">
        <v>5.5332168595711551</v>
      </c>
      <c r="T256">
        <v>9.8263634658830394</v>
      </c>
      <c r="U256">
        <v>0.5819779688908383</v>
      </c>
      <c r="V256">
        <v>47.14039692575053</v>
      </c>
      <c r="W256">
        <v>30.795490766335316</v>
      </c>
      <c r="X256">
        <v>64.900000000000006</v>
      </c>
      <c r="Y256" s="5">
        <f t="shared" si="20"/>
        <v>77.900000000000006</v>
      </c>
    </row>
    <row r="257" spans="1:25" x14ac:dyDescent="0.25">
      <c r="A257" s="12">
        <v>45550</v>
      </c>
      <c r="B257" s="10" t="s">
        <v>26</v>
      </c>
      <c r="C257" s="10" t="s">
        <v>47</v>
      </c>
      <c r="D257" s="10">
        <v>2.4716999999999998</v>
      </c>
      <c r="E257" s="10" t="s">
        <v>34</v>
      </c>
      <c r="F257" s="10" t="s">
        <v>54</v>
      </c>
      <c r="G257" s="3" t="s">
        <v>38</v>
      </c>
      <c r="H257" s="10">
        <v>9.0399999999999994E-2</v>
      </c>
      <c r="I257" s="10">
        <v>9.0399999999999994E-2</v>
      </c>
      <c r="J257" s="10" t="s">
        <v>22</v>
      </c>
      <c r="K257" s="6">
        <f t="shared" ref="K257:K279" si="26">(H257/D257)*100%</f>
        <v>3.6574017882429095E-2</v>
      </c>
      <c r="L257" s="11">
        <v>0.83263888888888904</v>
      </c>
      <c r="M257" s="11">
        <v>0.84166666666666701</v>
      </c>
      <c r="N257" s="11">
        <f t="shared" si="25"/>
        <v>9.0277777777779677E-3</v>
      </c>
      <c r="O257" s="11"/>
      <c r="P257" s="11"/>
      <c r="Q257" s="11"/>
      <c r="R257" s="5">
        <v>13</v>
      </c>
      <c r="S257">
        <v>5.5880755441423053</v>
      </c>
      <c r="T257">
        <v>8.011598808510719</v>
      </c>
      <c r="U257">
        <v>0.715324751529824</v>
      </c>
      <c r="V257">
        <v>53.777255210623807</v>
      </c>
      <c r="W257">
        <v>31.186474405438602</v>
      </c>
      <c r="X257">
        <v>94.9</v>
      </c>
      <c r="Y257" s="5">
        <f t="shared" si="20"/>
        <v>107.9</v>
      </c>
    </row>
    <row r="258" spans="1:25" x14ac:dyDescent="0.25">
      <c r="A258" s="12">
        <v>45550</v>
      </c>
      <c r="B258" s="10" t="s">
        <v>26</v>
      </c>
      <c r="C258" s="10" t="s">
        <v>47</v>
      </c>
      <c r="D258" s="10">
        <v>2.4716999999999998</v>
      </c>
      <c r="E258" s="10" t="s">
        <v>34</v>
      </c>
      <c r="F258" s="10" t="s">
        <v>54</v>
      </c>
      <c r="G258" s="3" t="s">
        <v>38</v>
      </c>
      <c r="H258" s="10">
        <v>9.0399999999999994E-2</v>
      </c>
      <c r="I258" s="10">
        <v>9.0399999999999994E-2</v>
      </c>
      <c r="J258" s="10" t="s">
        <v>22</v>
      </c>
      <c r="K258" s="6">
        <f t="shared" si="26"/>
        <v>3.6574017882429095E-2</v>
      </c>
      <c r="L258" s="11">
        <v>0.83263888888888904</v>
      </c>
      <c r="M258" s="11">
        <v>0.84166666666666701</v>
      </c>
      <c r="N258" s="11">
        <f t="shared" ref="N258:N279" si="27">M258-L258</f>
        <v>9.0277777777779677E-3</v>
      </c>
      <c r="O258" s="11"/>
      <c r="P258" s="11"/>
      <c r="Q258" s="11"/>
      <c r="R258" s="5">
        <v>13</v>
      </c>
      <c r="S258">
        <v>5.3902524146062438</v>
      </c>
      <c r="T258">
        <v>10.165319329730995</v>
      </c>
      <c r="U258">
        <v>0.54053709889454216</v>
      </c>
      <c r="V258">
        <v>44.263540779727116</v>
      </c>
      <c r="W258">
        <v>30.578551233040969</v>
      </c>
      <c r="X258">
        <v>124.9</v>
      </c>
      <c r="Y258" s="5">
        <f t="shared" si="20"/>
        <v>137.9</v>
      </c>
    </row>
    <row r="259" spans="1:25" x14ac:dyDescent="0.25">
      <c r="A259" s="12">
        <v>45550</v>
      </c>
      <c r="B259" s="10" t="s">
        <v>26</v>
      </c>
      <c r="C259" s="10" t="s">
        <v>47</v>
      </c>
      <c r="D259" s="10">
        <v>2.4716999999999998</v>
      </c>
      <c r="E259" s="10" t="s">
        <v>34</v>
      </c>
      <c r="F259" s="10" t="s">
        <v>54</v>
      </c>
      <c r="G259" s="3" t="s">
        <v>38</v>
      </c>
      <c r="H259" s="10">
        <v>9.0399999999999994E-2</v>
      </c>
      <c r="I259" s="10">
        <v>9.0399999999999994E-2</v>
      </c>
      <c r="J259" s="10" t="s">
        <v>22</v>
      </c>
      <c r="K259" s="6">
        <f t="shared" si="26"/>
        <v>3.6574017882429095E-2</v>
      </c>
      <c r="L259" s="11">
        <v>0.83263888888888904</v>
      </c>
      <c r="M259" s="11">
        <v>0.84166666666666701</v>
      </c>
      <c r="N259" s="11">
        <f t="shared" si="27"/>
        <v>9.0277777777779677E-3</v>
      </c>
      <c r="O259" s="11"/>
      <c r="P259" s="11"/>
      <c r="Q259" s="11"/>
      <c r="R259" s="5">
        <v>13</v>
      </c>
      <c r="S259">
        <v>5.3336460066803131</v>
      </c>
      <c r="T259">
        <v>10.467094197300199</v>
      </c>
      <c r="U259">
        <v>0.51500026861189097</v>
      </c>
      <c r="V259">
        <v>43.217049084873253</v>
      </c>
      <c r="W259">
        <v>30.383501399161812</v>
      </c>
      <c r="X259">
        <v>154.9</v>
      </c>
      <c r="Y259" s="5">
        <f t="shared" ref="Y259:Y322" si="28">X259+R259</f>
        <v>167.9</v>
      </c>
    </row>
    <row r="260" spans="1:25" x14ac:dyDescent="0.25">
      <c r="A260" s="12">
        <v>45550</v>
      </c>
      <c r="B260" s="10" t="s">
        <v>26</v>
      </c>
      <c r="C260" s="10" t="s">
        <v>47</v>
      </c>
      <c r="D260" s="10">
        <v>2.4716999999999998</v>
      </c>
      <c r="E260" s="10" t="s">
        <v>34</v>
      </c>
      <c r="F260" s="10" t="s">
        <v>54</v>
      </c>
      <c r="G260" s="3" t="s">
        <v>38</v>
      </c>
      <c r="H260" s="10">
        <v>9.0399999999999994E-2</v>
      </c>
      <c r="I260" s="10">
        <v>9.0399999999999994E-2</v>
      </c>
      <c r="J260" s="10" t="s">
        <v>22</v>
      </c>
      <c r="K260" s="6">
        <f t="shared" si="26"/>
        <v>3.6574017882429095E-2</v>
      </c>
      <c r="L260" s="11">
        <v>0.83263888888888904</v>
      </c>
      <c r="M260" s="11">
        <v>0.84166666666666701</v>
      </c>
      <c r="N260" s="11">
        <f t="shared" si="27"/>
        <v>9.0277777777779677E-3</v>
      </c>
      <c r="O260" s="11"/>
      <c r="P260" s="11"/>
      <c r="Q260" s="11"/>
      <c r="R260" s="5">
        <v>13</v>
      </c>
      <c r="S260">
        <v>5.5472691647816745</v>
      </c>
      <c r="T260">
        <v>10.108794680087717</v>
      </c>
      <c r="U260">
        <v>0.55596046655107179</v>
      </c>
      <c r="V260">
        <v>50.026349193391795</v>
      </c>
      <c r="W260">
        <v>30.790562245808978</v>
      </c>
      <c r="X260">
        <v>184.9</v>
      </c>
      <c r="Y260" s="5">
        <f t="shared" si="28"/>
        <v>197.9</v>
      </c>
    </row>
    <row r="261" spans="1:25" x14ac:dyDescent="0.25">
      <c r="A261" s="12">
        <v>45550</v>
      </c>
      <c r="B261" s="10" t="s">
        <v>26</v>
      </c>
      <c r="C261" s="10" t="s">
        <v>47</v>
      </c>
      <c r="D261" s="10">
        <v>2.4716999999999998</v>
      </c>
      <c r="E261" s="10" t="s">
        <v>34</v>
      </c>
      <c r="F261" s="10" t="s">
        <v>54</v>
      </c>
      <c r="G261" s="3" t="s">
        <v>38</v>
      </c>
      <c r="H261" s="10">
        <v>9.0399999999999994E-2</v>
      </c>
      <c r="I261" s="10">
        <v>9.0399999999999994E-2</v>
      </c>
      <c r="J261" s="10" t="s">
        <v>22</v>
      </c>
      <c r="K261" s="6">
        <f t="shared" si="26"/>
        <v>3.6574017882429095E-2</v>
      </c>
      <c r="L261" s="11">
        <v>0.83263888888888904</v>
      </c>
      <c r="M261" s="11">
        <v>0.84166666666666701</v>
      </c>
      <c r="N261" s="11">
        <f t="shared" si="27"/>
        <v>9.0277777777779677E-3</v>
      </c>
      <c r="O261" s="11"/>
      <c r="P261" s="11"/>
      <c r="Q261" s="11"/>
      <c r="R261" s="5">
        <v>13</v>
      </c>
      <c r="S261">
        <v>5.2154351247309885</v>
      </c>
      <c r="T261">
        <v>8.8303217471013671</v>
      </c>
      <c r="U261">
        <v>0.59348005799863535</v>
      </c>
      <c r="V261">
        <v>44.31568214387908</v>
      </c>
      <c r="W261">
        <v>30.538024448089679</v>
      </c>
      <c r="X261">
        <v>214.9</v>
      </c>
      <c r="Y261" s="5">
        <f t="shared" si="28"/>
        <v>227.9</v>
      </c>
    </row>
    <row r="262" spans="1:25" x14ac:dyDescent="0.25">
      <c r="A262" s="12">
        <v>45550</v>
      </c>
      <c r="B262" s="10" t="s">
        <v>26</v>
      </c>
      <c r="C262" s="10" t="s">
        <v>47</v>
      </c>
      <c r="D262" s="10">
        <v>2.4716999999999998</v>
      </c>
      <c r="E262" s="10" t="s">
        <v>34</v>
      </c>
      <c r="F262" s="10" t="s">
        <v>54</v>
      </c>
      <c r="G262" s="3" t="s">
        <v>38</v>
      </c>
      <c r="H262" s="10">
        <v>9.0399999999999994E-2</v>
      </c>
      <c r="I262" s="10">
        <v>9.0399999999999994E-2</v>
      </c>
      <c r="J262" s="10" t="s">
        <v>22</v>
      </c>
      <c r="K262" s="6">
        <f t="shared" si="26"/>
        <v>3.6574017882429095E-2</v>
      </c>
      <c r="L262" s="11">
        <v>0.83263888888888904</v>
      </c>
      <c r="M262" s="11">
        <v>0.84166666666666701</v>
      </c>
      <c r="N262" s="11">
        <f t="shared" si="27"/>
        <v>9.0277777777779677E-3</v>
      </c>
      <c r="O262" s="11"/>
      <c r="P262" s="11"/>
      <c r="Q262" s="11"/>
      <c r="R262" s="5">
        <v>13</v>
      </c>
      <c r="S262">
        <v>5.60082789574854</v>
      </c>
      <c r="T262">
        <v>8.7625326291539949</v>
      </c>
      <c r="U262">
        <v>0.65405467180916177</v>
      </c>
      <c r="V262">
        <v>55.113785673976551</v>
      </c>
      <c r="W262">
        <v>30.946151176413277</v>
      </c>
      <c r="X262">
        <v>244.9</v>
      </c>
      <c r="Y262" s="5">
        <f t="shared" si="28"/>
        <v>257.89999999999998</v>
      </c>
    </row>
    <row r="263" spans="1:25" x14ac:dyDescent="0.25">
      <c r="A263" s="12">
        <v>45550</v>
      </c>
      <c r="B263" s="10" t="s">
        <v>26</v>
      </c>
      <c r="C263" s="10" t="s">
        <v>47</v>
      </c>
      <c r="D263" s="10">
        <v>2.4716999999999998</v>
      </c>
      <c r="E263" s="10" t="s">
        <v>34</v>
      </c>
      <c r="F263" s="10" t="s">
        <v>54</v>
      </c>
      <c r="G263" s="3" t="s">
        <v>38</v>
      </c>
      <c r="H263" s="10">
        <v>9.0399999999999994E-2</v>
      </c>
      <c r="I263" s="10">
        <v>9.0399999999999994E-2</v>
      </c>
      <c r="J263" s="10" t="s">
        <v>22</v>
      </c>
      <c r="K263" s="6">
        <f t="shared" si="26"/>
        <v>3.6574017882429095E-2</v>
      </c>
      <c r="L263" s="11">
        <v>0.83263888888888904</v>
      </c>
      <c r="M263" s="11">
        <v>0.84166666666666701</v>
      </c>
      <c r="N263" s="11">
        <f t="shared" si="27"/>
        <v>9.0277777777779677E-3</v>
      </c>
      <c r="O263" s="11"/>
      <c r="P263" s="11"/>
      <c r="Q263" s="11"/>
      <c r="R263" s="5">
        <v>13</v>
      </c>
      <c r="S263">
        <v>5.6283147107933651</v>
      </c>
      <c r="T263">
        <v>9.3583334302865389</v>
      </c>
      <c r="U263">
        <v>0.62134256409103394</v>
      </c>
      <c r="V263">
        <v>60.936628166705638</v>
      </c>
      <c r="W263">
        <v>31.464277386725154</v>
      </c>
      <c r="X263">
        <v>274.89999999999998</v>
      </c>
      <c r="Y263" s="5">
        <f t="shared" si="28"/>
        <v>287.89999999999998</v>
      </c>
    </row>
    <row r="264" spans="1:25" x14ac:dyDescent="0.25">
      <c r="A264" s="12">
        <v>45550</v>
      </c>
      <c r="B264" s="10" t="s">
        <v>26</v>
      </c>
      <c r="C264" s="10" t="s">
        <v>47</v>
      </c>
      <c r="D264" s="10">
        <v>2.4716999999999998</v>
      </c>
      <c r="E264" s="10" t="s">
        <v>34</v>
      </c>
      <c r="F264" s="10" t="s">
        <v>54</v>
      </c>
      <c r="G264" s="3" t="s">
        <v>38</v>
      </c>
      <c r="H264" s="10">
        <v>9.0399999999999994E-2</v>
      </c>
      <c r="I264" s="10">
        <v>9.0399999999999994E-2</v>
      </c>
      <c r="J264" s="10" t="s">
        <v>22</v>
      </c>
      <c r="K264" s="6">
        <f t="shared" si="26"/>
        <v>3.6574017882429095E-2</v>
      </c>
      <c r="L264" s="11">
        <v>0.83263888888888904</v>
      </c>
      <c r="M264" s="11">
        <v>0.84166666666666701</v>
      </c>
      <c r="N264" s="11">
        <f t="shared" si="27"/>
        <v>9.0277777777779677E-3</v>
      </c>
      <c r="O264" s="11"/>
      <c r="P264" s="11"/>
      <c r="Q264" s="11"/>
      <c r="R264" s="5">
        <v>13</v>
      </c>
      <c r="S264">
        <v>4.9679515392319606</v>
      </c>
      <c r="T264">
        <v>6.8341516105672442</v>
      </c>
      <c r="U264">
        <v>0.79273457935243763</v>
      </c>
      <c r="V264">
        <v>50.714645773898617</v>
      </c>
      <c r="W264">
        <v>31.063564256608231</v>
      </c>
      <c r="X264">
        <v>304.89999999999998</v>
      </c>
      <c r="Y264" s="5">
        <f t="shared" si="28"/>
        <v>317.89999999999998</v>
      </c>
    </row>
    <row r="265" spans="1:25" x14ac:dyDescent="0.25">
      <c r="A265" s="12">
        <v>45550</v>
      </c>
      <c r="B265" s="10" t="s">
        <v>26</v>
      </c>
      <c r="C265" s="10" t="s">
        <v>47</v>
      </c>
      <c r="D265" s="10">
        <v>2.4716999999999998</v>
      </c>
      <c r="E265" s="10" t="s">
        <v>34</v>
      </c>
      <c r="F265" s="10" t="s">
        <v>54</v>
      </c>
      <c r="G265" s="3" t="s">
        <v>38</v>
      </c>
      <c r="H265" s="10">
        <v>9.0399999999999994E-2</v>
      </c>
      <c r="I265" s="10">
        <v>9.0399999999999994E-2</v>
      </c>
      <c r="J265" s="10" t="s">
        <v>22</v>
      </c>
      <c r="K265" s="6">
        <f t="shared" si="26"/>
        <v>3.6574017882429095E-2</v>
      </c>
      <c r="L265" s="11">
        <v>0.83263888888888904</v>
      </c>
      <c r="M265" s="11">
        <v>0.84166666666666701</v>
      </c>
      <c r="N265" s="11">
        <f t="shared" si="27"/>
        <v>9.0277777777779677E-3</v>
      </c>
      <c r="O265" s="11"/>
      <c r="P265" s="11"/>
      <c r="Q265" s="11"/>
      <c r="R265" s="5">
        <v>13</v>
      </c>
      <c r="S265">
        <v>5.0361200403391813</v>
      </c>
      <c r="T265">
        <v>9.8593843641228158</v>
      </c>
      <c r="U265">
        <v>0.52028558778888945</v>
      </c>
      <c r="V265">
        <v>49.68573730116961</v>
      </c>
      <c r="W265">
        <v>30.761683927660794</v>
      </c>
      <c r="X265">
        <v>334.9</v>
      </c>
      <c r="Y265" s="5">
        <f t="shared" si="28"/>
        <v>347.9</v>
      </c>
    </row>
    <row r="266" spans="1:25" x14ac:dyDescent="0.25">
      <c r="A266" s="12">
        <v>45550</v>
      </c>
      <c r="B266" s="10" t="s">
        <v>26</v>
      </c>
      <c r="C266" s="10" t="s">
        <v>47</v>
      </c>
      <c r="D266" s="10">
        <v>2.4716999999999998</v>
      </c>
      <c r="E266" s="10" t="s">
        <v>34</v>
      </c>
      <c r="F266" s="10" t="s">
        <v>54</v>
      </c>
      <c r="G266" s="3" t="s">
        <v>38</v>
      </c>
      <c r="H266" s="10">
        <v>9.0399999999999994E-2</v>
      </c>
      <c r="I266" s="10">
        <v>9.0399999999999994E-2</v>
      </c>
      <c r="J266" s="10" t="s">
        <v>22</v>
      </c>
      <c r="K266" s="6">
        <f t="shared" si="26"/>
        <v>3.6574017882429095E-2</v>
      </c>
      <c r="L266" s="11">
        <v>0.83263888888888904</v>
      </c>
      <c r="M266" s="11">
        <v>0.84166666666666701</v>
      </c>
      <c r="N266" s="11">
        <f t="shared" si="27"/>
        <v>9.0277777777779677E-3</v>
      </c>
      <c r="O266" s="11"/>
      <c r="P266" s="11"/>
      <c r="Q266" s="11"/>
      <c r="R266" s="5">
        <v>13</v>
      </c>
      <c r="S266">
        <v>5.1649167994775826</v>
      </c>
      <c r="T266">
        <v>5.9545204473900535</v>
      </c>
      <c r="U266">
        <v>0.83312722189356747</v>
      </c>
      <c r="V266">
        <v>50.59310115062376</v>
      </c>
      <c r="W266">
        <v>30.955976009688101</v>
      </c>
      <c r="X266">
        <v>364.9</v>
      </c>
      <c r="Y266" s="5">
        <f t="shared" si="28"/>
        <v>377.9</v>
      </c>
    </row>
    <row r="267" spans="1:25" x14ac:dyDescent="0.25">
      <c r="A267" s="12">
        <v>45550</v>
      </c>
      <c r="B267" s="10" t="s">
        <v>26</v>
      </c>
      <c r="C267" s="10" t="s">
        <v>47</v>
      </c>
      <c r="D267" s="10">
        <v>2.4716999999999998</v>
      </c>
      <c r="E267" s="10" t="s">
        <v>34</v>
      </c>
      <c r="F267" s="10" t="s">
        <v>54</v>
      </c>
      <c r="G267" s="3" t="s">
        <v>38</v>
      </c>
      <c r="H267" s="10">
        <v>9.0399999999999994E-2</v>
      </c>
      <c r="I267" s="10">
        <v>9.0399999999999994E-2</v>
      </c>
      <c r="J267" s="10" t="s">
        <v>22</v>
      </c>
      <c r="K267" s="6">
        <f t="shared" si="26"/>
        <v>3.6574017882429095E-2</v>
      </c>
      <c r="L267" s="11">
        <v>0.83263888888888904</v>
      </c>
      <c r="M267" s="11">
        <v>0.84166666666666701</v>
      </c>
      <c r="N267" s="11">
        <f t="shared" si="27"/>
        <v>9.0277777777779677E-3</v>
      </c>
      <c r="O267" s="11"/>
      <c r="P267" s="11"/>
      <c r="Q267" s="11"/>
      <c r="R267" s="5">
        <v>13</v>
      </c>
      <c r="S267">
        <v>5.9778994719122789</v>
      </c>
      <c r="T267">
        <v>7.490802599929828</v>
      </c>
      <c r="U267">
        <v>0.8628139205325539</v>
      </c>
      <c r="V267">
        <v>54.549188629785547</v>
      </c>
      <c r="W267">
        <v>31.274911900194976</v>
      </c>
      <c r="X267">
        <v>394.9</v>
      </c>
      <c r="Y267" s="5">
        <f t="shared" si="28"/>
        <v>407.9</v>
      </c>
    </row>
    <row r="268" spans="1:25" x14ac:dyDescent="0.25">
      <c r="A268" s="12">
        <v>45550</v>
      </c>
      <c r="B268" s="10" t="s">
        <v>26</v>
      </c>
      <c r="C268" s="10" t="s">
        <v>47</v>
      </c>
      <c r="D268" s="10">
        <v>2.4716999999999998</v>
      </c>
      <c r="E268" s="10" t="s">
        <v>34</v>
      </c>
      <c r="F268" s="10" t="s">
        <v>54</v>
      </c>
      <c r="G268" s="3" t="s">
        <v>38</v>
      </c>
      <c r="H268" s="10">
        <v>9.0399999999999994E-2</v>
      </c>
      <c r="I268" s="10">
        <v>9.0399999999999994E-2</v>
      </c>
      <c r="J268" s="10" t="s">
        <v>22</v>
      </c>
      <c r="K268" s="6">
        <f t="shared" si="26"/>
        <v>3.6574017882429095E-2</v>
      </c>
      <c r="L268" s="11">
        <v>0.83263888888888904</v>
      </c>
      <c r="M268" s="11">
        <v>0.84166666666666701</v>
      </c>
      <c r="N268" s="11">
        <f t="shared" si="27"/>
        <v>9.0277777777779677E-3</v>
      </c>
      <c r="O268" s="11"/>
      <c r="P268" s="11"/>
      <c r="Q268" s="11"/>
      <c r="R268" s="5">
        <v>13</v>
      </c>
      <c r="S268">
        <v>5.5858236086861544</v>
      </c>
      <c r="T268">
        <v>7.7243681032729112</v>
      </c>
      <c r="U268">
        <v>0.75541237868733113</v>
      </c>
      <c r="V268">
        <v>50.5954000122222</v>
      </c>
      <c r="W268">
        <v>31.217789435419171</v>
      </c>
      <c r="X268">
        <v>424.9</v>
      </c>
      <c r="Y268" s="5">
        <f t="shared" si="28"/>
        <v>437.9</v>
      </c>
    </row>
    <row r="269" spans="1:25" x14ac:dyDescent="0.25">
      <c r="A269" s="12">
        <v>45550</v>
      </c>
      <c r="B269" s="10" t="s">
        <v>26</v>
      </c>
      <c r="C269" s="10" t="s">
        <v>47</v>
      </c>
      <c r="D269" s="10">
        <v>2.4716999999999998</v>
      </c>
      <c r="E269" s="10" t="s">
        <v>34</v>
      </c>
      <c r="F269" s="10" t="s">
        <v>54</v>
      </c>
      <c r="G269" s="3" t="s">
        <v>38</v>
      </c>
      <c r="H269" s="10">
        <v>9.0399999999999994E-2</v>
      </c>
      <c r="I269" s="10">
        <v>9.0399999999999994E-2</v>
      </c>
      <c r="J269" s="10" t="s">
        <v>22</v>
      </c>
      <c r="K269" s="6">
        <f t="shared" si="26"/>
        <v>3.6574017882429095E-2</v>
      </c>
      <c r="L269" s="11">
        <v>0.83263888888888904</v>
      </c>
      <c r="M269" s="11">
        <v>0.84166666666666701</v>
      </c>
      <c r="N269" s="11">
        <f t="shared" si="27"/>
        <v>9.0277777777779677E-3</v>
      </c>
      <c r="O269" s="11"/>
      <c r="P269" s="11"/>
      <c r="Q269" s="11"/>
      <c r="R269" s="5">
        <v>13</v>
      </c>
      <c r="S269">
        <v>6.124884408278751</v>
      </c>
      <c r="T269">
        <v>8.8974011621637459</v>
      </c>
      <c r="U269">
        <v>0.69955823947699858</v>
      </c>
      <c r="V269">
        <v>50.201231539278737</v>
      </c>
      <c r="W269">
        <v>31.220526227056542</v>
      </c>
      <c r="X269">
        <v>454.9</v>
      </c>
      <c r="Y269" s="5">
        <f t="shared" si="28"/>
        <v>467.9</v>
      </c>
    </row>
    <row r="270" spans="1:25" x14ac:dyDescent="0.25">
      <c r="A270" s="12">
        <v>45550</v>
      </c>
      <c r="B270" s="10" t="s">
        <v>26</v>
      </c>
      <c r="C270" s="10" t="s">
        <v>47</v>
      </c>
      <c r="D270" s="10">
        <v>2.4716999999999998</v>
      </c>
      <c r="E270" s="10" t="s">
        <v>34</v>
      </c>
      <c r="F270" s="10" t="s">
        <v>54</v>
      </c>
      <c r="G270" s="3" t="s">
        <v>38</v>
      </c>
      <c r="H270" s="10">
        <v>9.0399999999999994E-2</v>
      </c>
      <c r="I270" s="10">
        <v>9.0399999999999994E-2</v>
      </c>
      <c r="J270" s="10" t="s">
        <v>22</v>
      </c>
      <c r="K270" s="6">
        <f t="shared" si="26"/>
        <v>3.6574017882429095E-2</v>
      </c>
      <c r="L270" s="11">
        <v>0.83263888888888904</v>
      </c>
      <c r="M270" s="11">
        <v>0.84166666666666701</v>
      </c>
      <c r="N270" s="11">
        <f t="shared" si="27"/>
        <v>9.0277777777779677E-3</v>
      </c>
      <c r="O270" s="11"/>
      <c r="P270" s="11"/>
      <c r="Q270" s="11"/>
      <c r="R270" s="5">
        <v>13</v>
      </c>
      <c r="S270">
        <v>5.6816966435847993</v>
      </c>
      <c r="T270">
        <v>10.144967271005855</v>
      </c>
      <c r="U270">
        <v>0.57535330698986364</v>
      </c>
      <c r="V270">
        <v>49.843872323996102</v>
      </c>
      <c r="W270">
        <v>31.052139545068286</v>
      </c>
      <c r="X270">
        <v>484.9</v>
      </c>
      <c r="Y270" s="5">
        <f t="shared" si="28"/>
        <v>497.9</v>
      </c>
    </row>
    <row r="271" spans="1:25" x14ac:dyDescent="0.25">
      <c r="A271" s="12">
        <v>45550</v>
      </c>
      <c r="B271" s="10" t="s">
        <v>26</v>
      </c>
      <c r="C271" s="10" t="s">
        <v>47</v>
      </c>
      <c r="D271" s="10">
        <v>2.4716999999999998</v>
      </c>
      <c r="E271" s="10" t="s">
        <v>34</v>
      </c>
      <c r="F271" s="10" t="s">
        <v>54</v>
      </c>
      <c r="G271" s="3" t="s">
        <v>38</v>
      </c>
      <c r="H271" s="10">
        <v>9.0399999999999994E-2</v>
      </c>
      <c r="I271" s="10">
        <v>9.0399999999999994E-2</v>
      </c>
      <c r="J271" s="10" t="s">
        <v>22</v>
      </c>
      <c r="K271" s="6">
        <f t="shared" si="26"/>
        <v>3.6574017882429095E-2</v>
      </c>
      <c r="L271" s="11">
        <v>0.83263888888888904</v>
      </c>
      <c r="M271" s="11">
        <v>0.84166666666666701</v>
      </c>
      <c r="N271" s="11">
        <f t="shared" si="27"/>
        <v>9.0277777777779677E-3</v>
      </c>
      <c r="O271" s="11"/>
      <c r="P271" s="11"/>
      <c r="Q271" s="11"/>
      <c r="R271" s="5">
        <v>13</v>
      </c>
      <c r="S271">
        <v>6.157848884382064</v>
      </c>
      <c r="T271">
        <v>8.3888165964444426</v>
      </c>
      <c r="U271">
        <v>0.76118222365789501</v>
      </c>
      <c r="V271">
        <v>47.231618134795312</v>
      </c>
      <c r="W271">
        <v>30.889327222534092</v>
      </c>
      <c r="X271">
        <v>514.9</v>
      </c>
      <c r="Y271" s="5">
        <f t="shared" si="28"/>
        <v>527.9</v>
      </c>
    </row>
    <row r="272" spans="1:25" x14ac:dyDescent="0.25">
      <c r="A272" s="12">
        <v>45550</v>
      </c>
      <c r="B272" s="10" t="s">
        <v>26</v>
      </c>
      <c r="C272" s="10" t="s">
        <v>47</v>
      </c>
      <c r="D272" s="10">
        <v>2.4716999999999998</v>
      </c>
      <c r="E272" s="10" t="s">
        <v>34</v>
      </c>
      <c r="F272" s="10" t="s">
        <v>54</v>
      </c>
      <c r="G272" s="3" t="s">
        <v>38</v>
      </c>
      <c r="H272" s="10">
        <v>9.0399999999999994E-2</v>
      </c>
      <c r="I272" s="10">
        <v>9.0399999999999994E-2</v>
      </c>
      <c r="J272" s="10" t="s">
        <v>22</v>
      </c>
      <c r="K272" s="6">
        <f t="shared" si="26"/>
        <v>3.6574017882429095E-2</v>
      </c>
      <c r="L272" s="11">
        <v>0.83263888888888904</v>
      </c>
      <c r="M272" s="11">
        <v>0.84166666666666701</v>
      </c>
      <c r="N272" s="11">
        <f t="shared" si="27"/>
        <v>9.0277777777779677E-3</v>
      </c>
      <c r="O272" s="11"/>
      <c r="P272" s="11"/>
      <c r="Q272" s="11"/>
      <c r="R272" s="5">
        <v>13</v>
      </c>
      <c r="S272">
        <v>6.253266075639373</v>
      </c>
      <c r="T272">
        <v>7.8385233686023437</v>
      </c>
      <c r="U272">
        <v>0.8375302720325547</v>
      </c>
      <c r="V272">
        <v>50.159554784152071</v>
      </c>
      <c r="W272">
        <v>31.066542306881132</v>
      </c>
      <c r="X272">
        <v>544.9</v>
      </c>
      <c r="Y272" s="5">
        <f t="shared" si="28"/>
        <v>557.9</v>
      </c>
    </row>
    <row r="273" spans="1:25" x14ac:dyDescent="0.25">
      <c r="A273" s="12">
        <v>45550</v>
      </c>
      <c r="B273" s="10" t="s">
        <v>26</v>
      </c>
      <c r="C273" s="10" t="s">
        <v>47</v>
      </c>
      <c r="D273" s="10">
        <v>2.4716999999999998</v>
      </c>
      <c r="E273" s="10" t="s">
        <v>34</v>
      </c>
      <c r="F273" s="10" t="s">
        <v>54</v>
      </c>
      <c r="G273" s="3" t="s">
        <v>38</v>
      </c>
      <c r="H273" s="10">
        <v>9.0399999999999994E-2</v>
      </c>
      <c r="I273" s="10">
        <v>9.0399999999999994E-2</v>
      </c>
      <c r="J273" s="10" t="s">
        <v>22</v>
      </c>
      <c r="K273" s="6">
        <f t="shared" si="26"/>
        <v>3.6574017882429095E-2</v>
      </c>
      <c r="L273" s="11">
        <v>0.83263888888888904</v>
      </c>
      <c r="M273" s="11">
        <v>0.84166666666666701</v>
      </c>
      <c r="N273" s="11">
        <f t="shared" si="27"/>
        <v>9.0277777777779677E-3</v>
      </c>
      <c r="O273" s="11"/>
      <c r="P273" s="11"/>
      <c r="Q273" s="11"/>
      <c r="R273" s="5">
        <v>13</v>
      </c>
      <c r="S273">
        <v>5.7075321886998012</v>
      </c>
      <c r="T273">
        <v>5.3889269426107242</v>
      </c>
      <c r="U273">
        <v>1.3159383097635482</v>
      </c>
      <c r="V273">
        <v>42.718913179064302</v>
      </c>
      <c r="W273">
        <v>30.66903631955169</v>
      </c>
      <c r="X273">
        <v>574.9</v>
      </c>
      <c r="Y273" s="5">
        <f t="shared" si="28"/>
        <v>587.9</v>
      </c>
    </row>
    <row r="274" spans="1:25" x14ac:dyDescent="0.25">
      <c r="A274" s="12">
        <v>45550</v>
      </c>
      <c r="B274" s="10" t="s">
        <v>26</v>
      </c>
      <c r="C274" s="10" t="s">
        <v>47</v>
      </c>
      <c r="D274" s="10">
        <v>2.4716999999999998</v>
      </c>
      <c r="E274" s="10" t="s">
        <v>34</v>
      </c>
      <c r="F274" s="10" t="s">
        <v>54</v>
      </c>
      <c r="G274" s="3" t="s">
        <v>38</v>
      </c>
      <c r="H274" s="10">
        <v>9.0399999999999994E-2</v>
      </c>
      <c r="I274" s="10">
        <v>9.0399999999999994E-2</v>
      </c>
      <c r="J274" s="10" t="s">
        <v>22</v>
      </c>
      <c r="K274" s="6">
        <f t="shared" si="26"/>
        <v>3.6574017882429095E-2</v>
      </c>
      <c r="L274" s="11">
        <v>0.83263888888888904</v>
      </c>
      <c r="M274" s="11">
        <v>0.84166666666666701</v>
      </c>
      <c r="N274" s="11">
        <f t="shared" si="27"/>
        <v>9.0277777777779677E-3</v>
      </c>
      <c r="O274" s="11"/>
      <c r="P274" s="11"/>
      <c r="Q274" s="11"/>
      <c r="R274" s="5">
        <v>13</v>
      </c>
      <c r="S274">
        <v>5.8211616869434701</v>
      </c>
      <c r="T274">
        <v>7.7028007195731014</v>
      </c>
      <c r="U274">
        <v>0.81094301047270967</v>
      </c>
      <c r="V274">
        <v>41.022218618245653</v>
      </c>
      <c r="W274">
        <v>30.550170960545827</v>
      </c>
      <c r="X274">
        <v>604.9</v>
      </c>
      <c r="Y274" s="5">
        <f t="shared" si="28"/>
        <v>617.9</v>
      </c>
    </row>
    <row r="275" spans="1:25" x14ac:dyDescent="0.25">
      <c r="A275" s="12">
        <v>45550</v>
      </c>
      <c r="B275" s="10" t="s">
        <v>26</v>
      </c>
      <c r="C275" s="10" t="s">
        <v>47</v>
      </c>
      <c r="D275" s="10">
        <v>2.4716999999999998</v>
      </c>
      <c r="E275" s="10" t="s">
        <v>34</v>
      </c>
      <c r="F275" s="10" t="s">
        <v>54</v>
      </c>
      <c r="G275" s="3" t="s">
        <v>38</v>
      </c>
      <c r="H275" s="10">
        <v>9.0399999999999994E-2</v>
      </c>
      <c r="I275" s="10">
        <v>9.0399999999999994E-2</v>
      </c>
      <c r="J275" s="10" t="s">
        <v>22</v>
      </c>
      <c r="K275" s="6">
        <f t="shared" si="26"/>
        <v>3.6574017882429095E-2</v>
      </c>
      <c r="L275" s="11">
        <v>0.83263888888888904</v>
      </c>
      <c r="M275" s="11">
        <v>0.84166666666666701</v>
      </c>
      <c r="N275" s="11">
        <f t="shared" si="27"/>
        <v>9.0277777777779677E-3</v>
      </c>
      <c r="O275" s="11"/>
      <c r="P275" s="11"/>
      <c r="Q275" s="11"/>
      <c r="R275" s="5">
        <v>13</v>
      </c>
      <c r="S275">
        <v>5.8111062215730991</v>
      </c>
      <c r="T275">
        <v>6.4139819739083768</v>
      </c>
      <c r="U275">
        <v>1.04732229358577</v>
      </c>
      <c r="V275">
        <v>34.333930774035061</v>
      </c>
      <c r="W275">
        <v>30.604312441520452</v>
      </c>
      <c r="X275">
        <v>634.9</v>
      </c>
      <c r="Y275" s="5">
        <f t="shared" si="28"/>
        <v>647.9</v>
      </c>
    </row>
    <row r="276" spans="1:25" x14ac:dyDescent="0.25">
      <c r="A276" s="12">
        <v>45550</v>
      </c>
      <c r="B276" s="10" t="s">
        <v>26</v>
      </c>
      <c r="C276" s="10" t="s">
        <v>47</v>
      </c>
      <c r="D276" s="10">
        <v>2.4716999999999998</v>
      </c>
      <c r="E276" s="10" t="s">
        <v>34</v>
      </c>
      <c r="F276" s="10" t="s">
        <v>54</v>
      </c>
      <c r="G276" s="3" t="s">
        <v>38</v>
      </c>
      <c r="H276" s="10">
        <v>9.0399999999999994E-2</v>
      </c>
      <c r="I276" s="10">
        <v>9.0399999999999994E-2</v>
      </c>
      <c r="J276" s="10" t="s">
        <v>22</v>
      </c>
      <c r="K276" s="6">
        <f t="shared" si="26"/>
        <v>3.6574017882429095E-2</v>
      </c>
      <c r="L276" s="11">
        <v>0.83263888888888904</v>
      </c>
      <c r="M276" s="11">
        <v>0.84166666666666701</v>
      </c>
      <c r="N276" s="11">
        <f t="shared" si="27"/>
        <v>9.0277777777779677E-3</v>
      </c>
      <c r="O276" s="11"/>
      <c r="P276" s="11"/>
      <c r="Q276" s="11"/>
      <c r="R276" s="5">
        <v>13</v>
      </c>
      <c r="S276">
        <v>5.9539959924385908</v>
      </c>
      <c r="T276">
        <v>6.8996088827797282</v>
      </c>
      <c r="U276">
        <v>0.92386891972066276</v>
      </c>
      <c r="V276">
        <v>34.403869898070184</v>
      </c>
      <c r="W276">
        <v>30.769876561754419</v>
      </c>
      <c r="X276">
        <v>664.9</v>
      </c>
      <c r="Y276" s="5">
        <f t="shared" si="28"/>
        <v>677.9</v>
      </c>
    </row>
    <row r="277" spans="1:25" x14ac:dyDescent="0.25">
      <c r="A277" s="12">
        <v>45550</v>
      </c>
      <c r="B277" s="10" t="s">
        <v>26</v>
      </c>
      <c r="C277" s="10" t="s">
        <v>47</v>
      </c>
      <c r="D277" s="10">
        <v>2.4716999999999998</v>
      </c>
      <c r="E277" s="10" t="s">
        <v>34</v>
      </c>
      <c r="F277" s="10" t="s">
        <v>54</v>
      </c>
      <c r="G277" s="3" t="s">
        <v>38</v>
      </c>
      <c r="H277" s="10">
        <v>9.0399999999999994E-2</v>
      </c>
      <c r="I277" s="10">
        <v>9.0399999999999994E-2</v>
      </c>
      <c r="J277" s="10" t="s">
        <v>22</v>
      </c>
      <c r="K277" s="6">
        <f t="shared" si="26"/>
        <v>3.6574017882429095E-2</v>
      </c>
      <c r="L277" s="11">
        <v>0.83263888888888904</v>
      </c>
      <c r="M277" s="11">
        <v>0.84166666666666701</v>
      </c>
      <c r="N277" s="11">
        <f t="shared" si="27"/>
        <v>9.0277777777779677E-3</v>
      </c>
      <c r="O277" s="11"/>
      <c r="P277" s="11"/>
      <c r="Q277" s="11"/>
      <c r="R277" s="5">
        <v>13</v>
      </c>
      <c r="S277">
        <v>5.800485943725147</v>
      </c>
      <c r="T277">
        <v>7.6681035952105248</v>
      </c>
      <c r="U277">
        <v>0.78505630536725224</v>
      </c>
      <c r="V277">
        <v>37.679551374697873</v>
      </c>
      <c r="W277">
        <v>30.9263396074074</v>
      </c>
      <c r="X277">
        <v>694.9</v>
      </c>
      <c r="Y277" s="5">
        <f t="shared" si="28"/>
        <v>707.9</v>
      </c>
    </row>
    <row r="278" spans="1:25" x14ac:dyDescent="0.25">
      <c r="A278" s="13">
        <v>45551</v>
      </c>
      <c r="B278" s="6" t="s">
        <v>23</v>
      </c>
      <c r="C278" s="6" t="s">
        <v>46</v>
      </c>
      <c r="D278" s="6">
        <v>2.9653999999999998</v>
      </c>
      <c r="E278" s="6" t="s">
        <v>31</v>
      </c>
      <c r="F278" s="6" t="s">
        <v>37</v>
      </c>
      <c r="G278" s="3" t="s">
        <v>38</v>
      </c>
      <c r="H278" s="6">
        <v>0.2059</v>
      </c>
      <c r="I278" s="6">
        <v>8.7400000000000005E-2</v>
      </c>
      <c r="J278" s="6" t="s">
        <v>24</v>
      </c>
      <c r="K278" s="6">
        <f t="shared" si="26"/>
        <v>6.9434140419504964E-2</v>
      </c>
      <c r="L278" s="7">
        <v>0.83888888888888891</v>
      </c>
      <c r="M278" s="7">
        <v>0.84791666666666665</v>
      </c>
      <c r="N278" s="7">
        <f t="shared" si="27"/>
        <v>9.0277777777777457E-3</v>
      </c>
      <c r="O278" s="7"/>
      <c r="P278" s="7"/>
      <c r="Q278" s="7"/>
      <c r="R278" s="5">
        <v>13</v>
      </c>
      <c r="S278">
        <v>2.4889806461565311</v>
      </c>
      <c r="T278">
        <v>10.002001547688105</v>
      </c>
      <c r="U278">
        <v>0.22576138602099421</v>
      </c>
      <c r="V278">
        <v>18.218012181559438</v>
      </c>
      <c r="W278">
        <v>28.998676432690079</v>
      </c>
      <c r="X278">
        <v>34.9</v>
      </c>
      <c r="Y278" s="5">
        <f t="shared" si="28"/>
        <v>47.9</v>
      </c>
    </row>
    <row r="279" spans="1:25" x14ac:dyDescent="0.25">
      <c r="A279" s="13">
        <v>45551</v>
      </c>
      <c r="B279" s="6" t="s">
        <v>23</v>
      </c>
      <c r="C279" s="6" t="s">
        <v>46</v>
      </c>
      <c r="D279" s="6">
        <v>2.9653999999999998</v>
      </c>
      <c r="E279" s="6" t="s">
        <v>31</v>
      </c>
      <c r="F279" s="6" t="s">
        <v>37</v>
      </c>
      <c r="G279" s="3" t="s">
        <v>38</v>
      </c>
      <c r="H279" s="6">
        <v>0.2059</v>
      </c>
      <c r="I279" s="6">
        <v>8.7400000000000005E-2</v>
      </c>
      <c r="J279" s="6" t="s">
        <v>24</v>
      </c>
      <c r="K279" s="6">
        <f t="shared" si="26"/>
        <v>6.9434140419504964E-2</v>
      </c>
      <c r="L279" s="7">
        <v>0.83888888888888891</v>
      </c>
      <c r="M279" s="7">
        <v>0.84791666666666665</v>
      </c>
      <c r="N279" s="7">
        <f t="shared" si="27"/>
        <v>9.0277777777777457E-3</v>
      </c>
      <c r="O279" s="7"/>
      <c r="P279" s="7"/>
      <c r="Q279" s="7"/>
      <c r="R279" s="5">
        <v>13</v>
      </c>
      <c r="S279">
        <v>3.7224360453898617</v>
      </c>
      <c r="T279">
        <v>11.838120897315786</v>
      </c>
      <c r="U279">
        <v>0.31668835707270954</v>
      </c>
      <c r="V279">
        <v>16.594830769479518</v>
      </c>
      <c r="W279">
        <v>28.911742054736788</v>
      </c>
      <c r="X279">
        <v>64.900000000000006</v>
      </c>
      <c r="Y279" s="5">
        <f t="shared" si="28"/>
        <v>77.900000000000006</v>
      </c>
    </row>
    <row r="280" spans="1:25" x14ac:dyDescent="0.25">
      <c r="A280" s="13">
        <v>45551</v>
      </c>
      <c r="B280" s="6" t="s">
        <v>23</v>
      </c>
      <c r="C280" s="6" t="s">
        <v>46</v>
      </c>
      <c r="D280" s="6">
        <v>2.9653999999999998</v>
      </c>
      <c r="E280" s="6" t="s">
        <v>31</v>
      </c>
      <c r="F280" s="6" t="s">
        <v>37</v>
      </c>
      <c r="G280" s="3" t="s">
        <v>38</v>
      </c>
      <c r="H280" s="6">
        <v>0.2059</v>
      </c>
      <c r="I280" s="6">
        <v>8.7400000000000005E-2</v>
      </c>
      <c r="J280" s="6" t="s">
        <v>24</v>
      </c>
      <c r="K280" s="6">
        <f t="shared" ref="K280:K302" si="29">(H280/D280)*100%</f>
        <v>6.9434140419504964E-2</v>
      </c>
      <c r="L280" s="7">
        <v>0.83888888888888902</v>
      </c>
      <c r="M280" s="7">
        <v>0.84791666666666698</v>
      </c>
      <c r="N280" s="7">
        <f t="shared" ref="N280:N302" si="30">M280-L280</f>
        <v>9.0277777777779677E-3</v>
      </c>
      <c r="O280" s="7"/>
      <c r="P280" s="7"/>
      <c r="Q280" s="7"/>
      <c r="R280" s="5">
        <v>13</v>
      </c>
      <c r="S280">
        <v>3.2780247562723215</v>
      </c>
      <c r="T280">
        <v>7.860375432241943</v>
      </c>
      <c r="U280">
        <v>-2.5267556586354784E-2</v>
      </c>
      <c r="V280">
        <v>17.8735072808655</v>
      </c>
      <c r="W280">
        <v>28.716235804288477</v>
      </c>
      <c r="X280">
        <v>94.9</v>
      </c>
      <c r="Y280" s="5">
        <f t="shared" si="28"/>
        <v>107.9</v>
      </c>
    </row>
    <row r="281" spans="1:25" x14ac:dyDescent="0.25">
      <c r="A281" s="13">
        <v>45551</v>
      </c>
      <c r="B281" s="6" t="s">
        <v>23</v>
      </c>
      <c r="C281" s="6" t="s">
        <v>46</v>
      </c>
      <c r="D281" s="6">
        <v>2.9653999999999998</v>
      </c>
      <c r="E281" s="6" t="s">
        <v>31</v>
      </c>
      <c r="F281" s="6" t="s">
        <v>37</v>
      </c>
      <c r="G281" s="3" t="s">
        <v>38</v>
      </c>
      <c r="H281" s="6">
        <v>0.2059</v>
      </c>
      <c r="I281" s="6">
        <v>8.7400000000000005E-2</v>
      </c>
      <c r="J281" s="6" t="s">
        <v>24</v>
      </c>
      <c r="K281" s="6">
        <f t="shared" si="29"/>
        <v>6.9434140419504964E-2</v>
      </c>
      <c r="L281" s="7">
        <v>0.83888888888888902</v>
      </c>
      <c r="M281" s="7">
        <v>0.84791666666666698</v>
      </c>
      <c r="N281" s="7">
        <f t="shared" si="30"/>
        <v>9.0277777777779677E-3</v>
      </c>
      <c r="O281" s="7"/>
      <c r="P281" s="7"/>
      <c r="Q281" s="7"/>
      <c r="R281" s="5">
        <v>13</v>
      </c>
      <c r="S281">
        <v>5.8067896964783561</v>
      </c>
      <c r="T281">
        <v>6.7415141757835118</v>
      </c>
      <c r="U281">
        <v>0.83136022259025366</v>
      </c>
      <c r="V281">
        <v>18.227941744323591</v>
      </c>
      <c r="W281">
        <v>29.018409007641321</v>
      </c>
      <c r="X281">
        <v>124.9</v>
      </c>
      <c r="Y281" s="5">
        <f t="shared" si="28"/>
        <v>137.9</v>
      </c>
    </row>
    <row r="282" spans="1:25" x14ac:dyDescent="0.25">
      <c r="A282" s="13">
        <v>45551</v>
      </c>
      <c r="B282" s="6" t="s">
        <v>23</v>
      </c>
      <c r="C282" s="6" t="s">
        <v>46</v>
      </c>
      <c r="D282" s="6">
        <v>2.9653999999999998</v>
      </c>
      <c r="E282" s="6" t="s">
        <v>31</v>
      </c>
      <c r="F282" s="6" t="s">
        <v>37</v>
      </c>
      <c r="G282" s="3" t="s">
        <v>38</v>
      </c>
      <c r="H282" s="6">
        <v>0.2059</v>
      </c>
      <c r="I282" s="6">
        <v>8.7400000000000005E-2</v>
      </c>
      <c r="J282" s="6" t="s">
        <v>24</v>
      </c>
      <c r="K282" s="6">
        <f t="shared" si="29"/>
        <v>6.9434140419504964E-2</v>
      </c>
      <c r="L282" s="7">
        <v>0.83888888888888902</v>
      </c>
      <c r="M282" s="7">
        <v>0.84791666666666698</v>
      </c>
      <c r="N282" s="7">
        <f t="shared" si="30"/>
        <v>9.0277777777779677E-3</v>
      </c>
      <c r="O282" s="7"/>
      <c r="P282" s="7"/>
      <c r="Q282" s="7"/>
      <c r="R282" s="5">
        <v>13</v>
      </c>
      <c r="S282">
        <v>5.3681779430682299</v>
      </c>
      <c r="T282">
        <v>7.7637842455384067</v>
      </c>
      <c r="U282">
        <v>-7.0936917781360673</v>
      </c>
      <c r="V282">
        <v>12.699869420298254</v>
      </c>
      <c r="W282">
        <v>29.323336217173519</v>
      </c>
      <c r="X282">
        <v>154.9</v>
      </c>
      <c r="Y282" s="5">
        <f t="shared" si="28"/>
        <v>167.9</v>
      </c>
    </row>
    <row r="283" spans="1:25" x14ac:dyDescent="0.25">
      <c r="A283" s="13">
        <v>45551</v>
      </c>
      <c r="B283" s="6" t="s">
        <v>23</v>
      </c>
      <c r="C283" s="6" t="s">
        <v>46</v>
      </c>
      <c r="D283" s="6">
        <v>2.9653999999999998</v>
      </c>
      <c r="E283" s="6" t="s">
        <v>31</v>
      </c>
      <c r="F283" s="6" t="s">
        <v>37</v>
      </c>
      <c r="G283" s="3" t="s">
        <v>38</v>
      </c>
      <c r="H283" s="6">
        <v>0.2059</v>
      </c>
      <c r="I283" s="6">
        <v>8.7400000000000005E-2</v>
      </c>
      <c r="J283" s="6" t="s">
        <v>24</v>
      </c>
      <c r="K283" s="6">
        <f t="shared" si="29"/>
        <v>6.9434140419504964E-2</v>
      </c>
      <c r="L283" s="7">
        <v>0.83888888888888902</v>
      </c>
      <c r="M283" s="7">
        <v>0.84791666666666698</v>
      </c>
      <c r="N283" s="7">
        <f t="shared" si="30"/>
        <v>9.0277777777779677E-3</v>
      </c>
      <c r="O283" s="7"/>
      <c r="P283" s="7"/>
      <c r="Q283" s="7"/>
      <c r="R283" s="5">
        <v>13</v>
      </c>
      <c r="S283">
        <v>6.8054617688596526</v>
      </c>
      <c r="T283">
        <v>8.563742294124749</v>
      </c>
      <c r="U283">
        <v>0.90791530396510667</v>
      </c>
      <c r="V283">
        <v>11.657650323432776</v>
      </c>
      <c r="W283">
        <v>29.408108067953229</v>
      </c>
      <c r="X283">
        <v>184.9</v>
      </c>
      <c r="Y283" s="5">
        <f t="shared" si="28"/>
        <v>197.9</v>
      </c>
    </row>
    <row r="284" spans="1:25" x14ac:dyDescent="0.25">
      <c r="A284" s="13">
        <v>45551</v>
      </c>
      <c r="B284" s="6" t="s">
        <v>23</v>
      </c>
      <c r="C284" s="6" t="s">
        <v>46</v>
      </c>
      <c r="D284" s="6">
        <v>2.9653999999999998</v>
      </c>
      <c r="E284" s="6" t="s">
        <v>31</v>
      </c>
      <c r="F284" s="6" t="s">
        <v>37</v>
      </c>
      <c r="G284" s="3" t="s">
        <v>38</v>
      </c>
      <c r="H284" s="6">
        <v>0.2059</v>
      </c>
      <c r="I284" s="6">
        <v>8.7400000000000005E-2</v>
      </c>
      <c r="J284" s="6" t="s">
        <v>24</v>
      </c>
      <c r="K284" s="6">
        <f t="shared" si="29"/>
        <v>6.9434140419504964E-2</v>
      </c>
      <c r="L284" s="7">
        <v>0.83888888888888902</v>
      </c>
      <c r="M284" s="7">
        <v>0.84791666666666698</v>
      </c>
      <c r="N284" s="7">
        <f t="shared" si="30"/>
        <v>9.0277777777779677E-3</v>
      </c>
      <c r="O284" s="7"/>
      <c r="P284" s="7"/>
      <c r="Q284" s="7"/>
      <c r="R284" s="5">
        <v>13</v>
      </c>
      <c r="S284">
        <v>4.9109559803021474</v>
      </c>
      <c r="T284">
        <v>7.8257294754456685</v>
      </c>
      <c r="U284">
        <v>1.2470982480931765</v>
      </c>
      <c r="V284">
        <v>13.48092265103703</v>
      </c>
      <c r="W284">
        <v>29.227678753372299</v>
      </c>
      <c r="X284">
        <v>214.9</v>
      </c>
      <c r="Y284" s="5">
        <f t="shared" si="28"/>
        <v>227.9</v>
      </c>
    </row>
    <row r="285" spans="1:25" x14ac:dyDescent="0.25">
      <c r="A285" s="13">
        <v>45551</v>
      </c>
      <c r="B285" s="6" t="s">
        <v>23</v>
      </c>
      <c r="C285" s="6" t="s">
        <v>46</v>
      </c>
      <c r="D285" s="6">
        <v>2.9653999999999998</v>
      </c>
      <c r="E285" s="6" t="s">
        <v>31</v>
      </c>
      <c r="F285" s="6" t="s">
        <v>37</v>
      </c>
      <c r="G285" s="3" t="s">
        <v>38</v>
      </c>
      <c r="H285" s="6">
        <v>0.2059</v>
      </c>
      <c r="I285" s="6">
        <v>8.7400000000000005E-2</v>
      </c>
      <c r="J285" s="6" t="s">
        <v>24</v>
      </c>
      <c r="K285" s="6">
        <f t="shared" si="29"/>
        <v>6.9434140419504964E-2</v>
      </c>
      <c r="L285" s="7">
        <v>0.83888888888888902</v>
      </c>
      <c r="M285" s="7">
        <v>0.84791666666666698</v>
      </c>
      <c r="N285" s="7">
        <f t="shared" si="30"/>
        <v>9.0277777777779677E-3</v>
      </c>
      <c r="O285" s="7"/>
      <c r="P285" s="7"/>
      <c r="Q285" s="7"/>
      <c r="R285" s="5">
        <v>13</v>
      </c>
      <c r="S285">
        <v>4.8980399943694</v>
      </c>
      <c r="T285">
        <v>6.6112983736102695</v>
      </c>
      <c r="U285">
        <v>0.16231955774210449</v>
      </c>
      <c r="V285">
        <v>17.274829619276797</v>
      </c>
      <c r="W285">
        <v>29.118537684502904</v>
      </c>
      <c r="X285">
        <v>244.9</v>
      </c>
      <c r="Y285" s="5">
        <f t="shared" si="28"/>
        <v>257.89999999999998</v>
      </c>
    </row>
    <row r="286" spans="1:25" x14ac:dyDescent="0.25">
      <c r="A286" s="13">
        <v>45551</v>
      </c>
      <c r="B286" s="6" t="s">
        <v>23</v>
      </c>
      <c r="C286" s="6" t="s">
        <v>46</v>
      </c>
      <c r="D286" s="6">
        <v>2.9653999999999998</v>
      </c>
      <c r="E286" s="6" t="s">
        <v>31</v>
      </c>
      <c r="F286" s="6" t="s">
        <v>37</v>
      </c>
      <c r="G286" s="3" t="s">
        <v>38</v>
      </c>
      <c r="H286" s="6">
        <v>0.2059</v>
      </c>
      <c r="I286" s="6">
        <v>8.7400000000000005E-2</v>
      </c>
      <c r="J286" s="6" t="s">
        <v>24</v>
      </c>
      <c r="K286" s="6">
        <f t="shared" si="29"/>
        <v>6.9434140419504964E-2</v>
      </c>
      <c r="L286" s="7">
        <v>0.83888888888888902</v>
      </c>
      <c r="M286" s="7">
        <v>0.84791666666666698</v>
      </c>
      <c r="N286" s="7">
        <f t="shared" si="30"/>
        <v>9.0277777777779677E-3</v>
      </c>
      <c r="O286" s="7"/>
      <c r="P286" s="7"/>
      <c r="Q286" s="7"/>
      <c r="R286" s="5">
        <v>13</v>
      </c>
      <c r="S286">
        <v>5.5059716062105268</v>
      </c>
      <c r="T286">
        <v>7.9022939629980629</v>
      </c>
      <c r="U286">
        <v>0.74621524454814803</v>
      </c>
      <c r="V286">
        <v>15.806132919475635</v>
      </c>
      <c r="W286">
        <v>29.187679736452235</v>
      </c>
      <c r="X286">
        <v>274.89999999999998</v>
      </c>
      <c r="Y286" s="5">
        <f t="shared" si="28"/>
        <v>287.89999999999998</v>
      </c>
    </row>
    <row r="287" spans="1:25" x14ac:dyDescent="0.25">
      <c r="A287" s="13">
        <v>45551</v>
      </c>
      <c r="B287" s="6" t="s">
        <v>23</v>
      </c>
      <c r="C287" s="6" t="s">
        <v>46</v>
      </c>
      <c r="D287" s="6">
        <v>2.9653999999999998</v>
      </c>
      <c r="E287" s="6" t="s">
        <v>31</v>
      </c>
      <c r="F287" s="6" t="s">
        <v>37</v>
      </c>
      <c r="G287" s="3" t="s">
        <v>38</v>
      </c>
      <c r="H287" s="6">
        <v>0.2059</v>
      </c>
      <c r="I287" s="6">
        <v>8.7400000000000005E-2</v>
      </c>
      <c r="J287" s="6" t="s">
        <v>24</v>
      </c>
      <c r="K287" s="6">
        <f t="shared" si="29"/>
        <v>6.9434140419504964E-2</v>
      </c>
      <c r="L287" s="7">
        <v>0.83888888888888902</v>
      </c>
      <c r="M287" s="7">
        <v>0.84791666666666698</v>
      </c>
      <c r="N287" s="7">
        <f t="shared" si="30"/>
        <v>9.0277777777779677E-3</v>
      </c>
      <c r="O287" s="7"/>
      <c r="P287" s="7"/>
      <c r="Q287" s="7"/>
      <c r="R287" s="5">
        <v>13</v>
      </c>
      <c r="S287">
        <v>5.8846026218867387</v>
      </c>
      <c r="T287">
        <v>8.3436421238770464</v>
      </c>
      <c r="U287">
        <v>0.48422160362183209</v>
      </c>
      <c r="V287">
        <v>12.652169513684218</v>
      </c>
      <c r="W287">
        <v>29.196614182767977</v>
      </c>
      <c r="X287">
        <v>304.89999999999998</v>
      </c>
      <c r="Y287" s="5">
        <f t="shared" si="28"/>
        <v>317.89999999999998</v>
      </c>
    </row>
    <row r="288" spans="1:25" x14ac:dyDescent="0.25">
      <c r="A288" s="13">
        <v>45551</v>
      </c>
      <c r="B288" s="6" t="s">
        <v>23</v>
      </c>
      <c r="C288" s="6" t="s">
        <v>46</v>
      </c>
      <c r="D288" s="6">
        <v>2.9653999999999998</v>
      </c>
      <c r="E288" s="6" t="s">
        <v>31</v>
      </c>
      <c r="F288" s="6" t="s">
        <v>37</v>
      </c>
      <c r="G288" s="3" t="s">
        <v>38</v>
      </c>
      <c r="H288" s="6">
        <v>0.2059</v>
      </c>
      <c r="I288" s="6">
        <v>8.7400000000000005E-2</v>
      </c>
      <c r="J288" s="6" t="s">
        <v>24</v>
      </c>
      <c r="K288" s="6">
        <f t="shared" si="29"/>
        <v>6.9434140419504964E-2</v>
      </c>
      <c r="L288" s="7">
        <v>0.83888888888888902</v>
      </c>
      <c r="M288" s="7">
        <v>0.84791666666666698</v>
      </c>
      <c r="N288" s="7">
        <f t="shared" si="30"/>
        <v>9.0277777777779677E-3</v>
      </c>
      <c r="O288" s="7"/>
      <c r="P288" s="7"/>
      <c r="Q288" s="7"/>
      <c r="R288" s="5">
        <v>13</v>
      </c>
      <c r="S288">
        <v>5.4679240163424927</v>
      </c>
      <c r="T288">
        <v>10.143355352589348</v>
      </c>
      <c r="U288">
        <v>0.57596289969278736</v>
      </c>
      <c r="V288">
        <v>22.449084359395705</v>
      </c>
      <c r="W288">
        <v>29.444417541578915</v>
      </c>
      <c r="X288">
        <v>334.9</v>
      </c>
      <c r="Y288" s="5">
        <f t="shared" si="28"/>
        <v>347.9</v>
      </c>
    </row>
    <row r="289" spans="1:25" x14ac:dyDescent="0.25">
      <c r="A289" s="13">
        <v>45551</v>
      </c>
      <c r="B289" s="6" t="s">
        <v>23</v>
      </c>
      <c r="C289" s="6" t="s">
        <v>46</v>
      </c>
      <c r="D289" s="6">
        <v>2.9653999999999998</v>
      </c>
      <c r="E289" s="6" t="s">
        <v>31</v>
      </c>
      <c r="F289" s="6" t="s">
        <v>37</v>
      </c>
      <c r="G289" s="3" t="s">
        <v>38</v>
      </c>
      <c r="H289" s="6">
        <v>0.2059</v>
      </c>
      <c r="I289" s="6">
        <v>8.7400000000000005E-2</v>
      </c>
      <c r="J289" s="6" t="s">
        <v>24</v>
      </c>
      <c r="K289" s="6">
        <f t="shared" si="29"/>
        <v>6.9434140419504964E-2</v>
      </c>
      <c r="L289" s="7">
        <v>0.83888888888888902</v>
      </c>
      <c r="M289" s="7">
        <v>0.84791666666666698</v>
      </c>
      <c r="N289" s="7">
        <f t="shared" si="30"/>
        <v>9.0277777777779677E-3</v>
      </c>
      <c r="O289" s="7"/>
      <c r="P289" s="7"/>
      <c r="Q289" s="7"/>
      <c r="R289" s="5">
        <v>13</v>
      </c>
      <c r="S289">
        <v>7.0004351894951311</v>
      </c>
      <c r="T289">
        <v>11.362758286686166</v>
      </c>
      <c r="U289">
        <v>0.63190372091500979</v>
      </c>
      <c r="V289">
        <v>20.902335409543859</v>
      </c>
      <c r="W289">
        <v>29.532768084327525</v>
      </c>
      <c r="X289">
        <v>364.9</v>
      </c>
      <c r="Y289" s="5">
        <f t="shared" si="28"/>
        <v>377.9</v>
      </c>
    </row>
    <row r="290" spans="1:25" x14ac:dyDescent="0.25">
      <c r="A290" s="13">
        <v>45551</v>
      </c>
      <c r="B290" s="6" t="s">
        <v>23</v>
      </c>
      <c r="C290" s="6" t="s">
        <v>46</v>
      </c>
      <c r="D290" s="6">
        <v>2.9653999999999998</v>
      </c>
      <c r="E290" s="6" t="s">
        <v>31</v>
      </c>
      <c r="F290" s="6" t="s">
        <v>37</v>
      </c>
      <c r="G290" s="3" t="s">
        <v>38</v>
      </c>
      <c r="H290" s="6">
        <v>0.2059</v>
      </c>
      <c r="I290" s="6">
        <v>8.7400000000000005E-2</v>
      </c>
      <c r="J290" s="6" t="s">
        <v>24</v>
      </c>
      <c r="K290" s="6">
        <f t="shared" si="29"/>
        <v>6.9434140419504964E-2</v>
      </c>
      <c r="L290" s="7">
        <v>0.83888888888888902</v>
      </c>
      <c r="M290" s="7">
        <v>0.84791666666666698</v>
      </c>
      <c r="N290" s="7">
        <f t="shared" si="30"/>
        <v>9.0277777777779677E-3</v>
      </c>
      <c r="O290" s="7"/>
      <c r="P290" s="7"/>
      <c r="Q290" s="7"/>
      <c r="R290" s="5">
        <v>13</v>
      </c>
      <c r="S290">
        <v>6.7274120735925935</v>
      </c>
      <c r="T290">
        <v>14.711380089916185</v>
      </c>
      <c r="U290">
        <v>0.47110579651910311</v>
      </c>
      <c r="V290">
        <v>20.803111367621824</v>
      </c>
      <c r="W290">
        <v>29.38841094727097</v>
      </c>
      <c r="X290">
        <v>394.9</v>
      </c>
      <c r="Y290" s="5">
        <f t="shared" si="28"/>
        <v>407.9</v>
      </c>
    </row>
    <row r="291" spans="1:25" x14ac:dyDescent="0.25">
      <c r="A291" s="13">
        <v>45551</v>
      </c>
      <c r="B291" s="6" t="s">
        <v>23</v>
      </c>
      <c r="C291" s="6" t="s">
        <v>46</v>
      </c>
      <c r="D291" s="6">
        <v>2.9653999999999998</v>
      </c>
      <c r="E291" s="6" t="s">
        <v>31</v>
      </c>
      <c r="F291" s="6" t="s">
        <v>37</v>
      </c>
      <c r="G291" s="3" t="s">
        <v>38</v>
      </c>
      <c r="H291" s="6">
        <v>0.2059</v>
      </c>
      <c r="I291" s="6">
        <v>8.7400000000000005E-2</v>
      </c>
      <c r="J291" s="6" t="s">
        <v>24</v>
      </c>
      <c r="K291" s="6">
        <f t="shared" si="29"/>
        <v>6.9434140419504964E-2</v>
      </c>
      <c r="L291" s="7">
        <v>0.83888888888888902</v>
      </c>
      <c r="M291" s="7">
        <v>0.84791666666666698</v>
      </c>
      <c r="N291" s="7">
        <f t="shared" si="30"/>
        <v>9.0277777777779677E-3</v>
      </c>
      <c r="O291" s="7"/>
      <c r="P291" s="7"/>
      <c r="Q291" s="7"/>
      <c r="R291" s="5">
        <v>13</v>
      </c>
      <c r="S291">
        <v>7.3835471606627676</v>
      </c>
      <c r="T291">
        <v>14.713340018884988</v>
      </c>
      <c r="U291">
        <v>0.51985100302144238</v>
      </c>
      <c r="V291">
        <v>28.856049444580918</v>
      </c>
      <c r="W291">
        <v>29.495983391559445</v>
      </c>
      <c r="X291">
        <v>424.9</v>
      </c>
      <c r="Y291" s="5">
        <f t="shared" si="28"/>
        <v>437.9</v>
      </c>
    </row>
    <row r="292" spans="1:25" x14ac:dyDescent="0.25">
      <c r="A292" s="13">
        <v>45551</v>
      </c>
      <c r="B292" s="6" t="s">
        <v>23</v>
      </c>
      <c r="C292" s="6" t="s">
        <v>46</v>
      </c>
      <c r="D292" s="6">
        <v>2.9653999999999998</v>
      </c>
      <c r="E292" s="6" t="s">
        <v>31</v>
      </c>
      <c r="F292" s="6" t="s">
        <v>37</v>
      </c>
      <c r="G292" s="3" t="s">
        <v>38</v>
      </c>
      <c r="H292" s="6">
        <v>0.2059</v>
      </c>
      <c r="I292" s="6">
        <v>8.7400000000000005E-2</v>
      </c>
      <c r="J292" s="6" t="s">
        <v>24</v>
      </c>
      <c r="K292" s="6">
        <f t="shared" si="29"/>
        <v>6.9434140419504964E-2</v>
      </c>
      <c r="L292" s="7">
        <v>0.83888888888888902</v>
      </c>
      <c r="M292" s="7">
        <v>0.84791666666666698</v>
      </c>
      <c r="N292" s="7">
        <f t="shared" si="30"/>
        <v>9.0277777777779677E-3</v>
      </c>
      <c r="O292" s="7"/>
      <c r="P292" s="7"/>
      <c r="Q292" s="7"/>
      <c r="R292" s="5">
        <v>13</v>
      </c>
      <c r="S292">
        <v>6.7570148328772008</v>
      </c>
      <c r="T292">
        <v>14.791687170085758</v>
      </c>
      <c r="U292">
        <v>0.46558760212768024</v>
      </c>
      <c r="V292">
        <v>21.117568654658886</v>
      </c>
      <c r="W292">
        <v>29.337802046315812</v>
      </c>
      <c r="X292">
        <v>454.9</v>
      </c>
      <c r="Y292" s="5">
        <f t="shared" si="28"/>
        <v>467.9</v>
      </c>
    </row>
    <row r="293" spans="1:25" x14ac:dyDescent="0.25">
      <c r="A293" s="13">
        <v>45551</v>
      </c>
      <c r="B293" s="6" t="s">
        <v>23</v>
      </c>
      <c r="C293" s="6" t="s">
        <v>46</v>
      </c>
      <c r="D293" s="6">
        <v>2.9653999999999998</v>
      </c>
      <c r="E293" s="6" t="s">
        <v>31</v>
      </c>
      <c r="F293" s="6" t="s">
        <v>37</v>
      </c>
      <c r="G293" s="3" t="s">
        <v>38</v>
      </c>
      <c r="H293" s="6">
        <v>0.2059</v>
      </c>
      <c r="I293" s="6">
        <v>8.7400000000000005E-2</v>
      </c>
      <c r="J293" s="6" t="s">
        <v>24</v>
      </c>
      <c r="K293" s="6">
        <f t="shared" si="29"/>
        <v>6.9434140419504964E-2</v>
      </c>
      <c r="L293" s="7">
        <v>0.83888888888888902</v>
      </c>
      <c r="M293" s="7">
        <v>0.84791666666666698</v>
      </c>
      <c r="N293" s="7">
        <f t="shared" si="30"/>
        <v>9.0277777777779677E-3</v>
      </c>
      <c r="O293" s="7"/>
      <c r="P293" s="7"/>
      <c r="Q293" s="7"/>
      <c r="R293" s="5">
        <v>13</v>
      </c>
      <c r="S293">
        <v>7.5964522775372298</v>
      </c>
      <c r="T293">
        <v>13.61832425111449</v>
      </c>
      <c r="U293">
        <v>0.51624721091695891</v>
      </c>
      <c r="V293">
        <v>22.397901268070196</v>
      </c>
      <c r="W293">
        <v>29.294634254697844</v>
      </c>
      <c r="X293">
        <v>484.9</v>
      </c>
      <c r="Y293" s="5">
        <f t="shared" si="28"/>
        <v>497.9</v>
      </c>
    </row>
    <row r="294" spans="1:25" x14ac:dyDescent="0.25">
      <c r="A294" s="13">
        <v>45551</v>
      </c>
      <c r="B294" s="6" t="s">
        <v>23</v>
      </c>
      <c r="C294" s="6" t="s">
        <v>46</v>
      </c>
      <c r="D294" s="6">
        <v>2.9653999999999998</v>
      </c>
      <c r="E294" s="6" t="s">
        <v>31</v>
      </c>
      <c r="F294" s="6" t="s">
        <v>37</v>
      </c>
      <c r="G294" s="3" t="s">
        <v>38</v>
      </c>
      <c r="H294" s="6">
        <v>0.2059</v>
      </c>
      <c r="I294" s="6">
        <v>8.7400000000000005E-2</v>
      </c>
      <c r="J294" s="6" t="s">
        <v>24</v>
      </c>
      <c r="K294" s="6">
        <f t="shared" si="29"/>
        <v>6.9434140419504964E-2</v>
      </c>
      <c r="L294" s="7">
        <v>0.83888888888888902</v>
      </c>
      <c r="M294" s="7">
        <v>0.84791666666666698</v>
      </c>
      <c r="N294" s="7">
        <f t="shared" si="30"/>
        <v>9.0277777777779677E-3</v>
      </c>
      <c r="O294" s="7"/>
      <c r="P294" s="7"/>
      <c r="Q294" s="7"/>
      <c r="R294" s="5">
        <v>13</v>
      </c>
      <c r="S294">
        <v>6.1600679130565297</v>
      </c>
      <c r="T294">
        <v>11.810614355750488</v>
      </c>
      <c r="U294">
        <v>0.52176693208362568</v>
      </c>
      <c r="V294">
        <v>24.384164772339158</v>
      </c>
      <c r="W294">
        <v>29.266321666374289</v>
      </c>
      <c r="X294">
        <v>514.9</v>
      </c>
      <c r="Y294" s="5">
        <f t="shared" si="28"/>
        <v>527.9</v>
      </c>
    </row>
    <row r="295" spans="1:25" x14ac:dyDescent="0.25">
      <c r="A295" s="13">
        <v>45551</v>
      </c>
      <c r="B295" s="6" t="s">
        <v>23</v>
      </c>
      <c r="C295" s="6" t="s">
        <v>46</v>
      </c>
      <c r="D295" s="6">
        <v>2.9653999999999998</v>
      </c>
      <c r="E295" s="6" t="s">
        <v>31</v>
      </c>
      <c r="F295" s="6" t="s">
        <v>37</v>
      </c>
      <c r="G295" s="3" t="s">
        <v>38</v>
      </c>
      <c r="H295" s="6">
        <v>0.2059</v>
      </c>
      <c r="I295" s="6">
        <v>8.7400000000000005E-2</v>
      </c>
      <c r="J295" s="6" t="s">
        <v>24</v>
      </c>
      <c r="K295" s="6">
        <f t="shared" si="29"/>
        <v>6.9434140419504964E-2</v>
      </c>
      <c r="L295" s="7">
        <v>0.83888888888888902</v>
      </c>
      <c r="M295" s="7">
        <v>0.84791666666666698</v>
      </c>
      <c r="N295" s="7">
        <f t="shared" si="30"/>
        <v>9.0277777777779677E-3</v>
      </c>
      <c r="O295" s="7"/>
      <c r="P295" s="7"/>
      <c r="Q295" s="7"/>
      <c r="R295" s="5">
        <v>13</v>
      </c>
      <c r="S295">
        <v>6.4813764363196817</v>
      </c>
      <c r="T295">
        <v>9.078001394279724</v>
      </c>
      <c r="U295">
        <v>0.58053943280039011</v>
      </c>
      <c r="V295">
        <v>22.246562721403542</v>
      </c>
      <c r="W295">
        <v>29.226386135536032</v>
      </c>
      <c r="X295">
        <v>544.9</v>
      </c>
      <c r="Y295" s="5">
        <f t="shared" si="28"/>
        <v>557.9</v>
      </c>
    </row>
    <row r="296" spans="1:25" x14ac:dyDescent="0.25">
      <c r="A296" s="13">
        <v>45551</v>
      </c>
      <c r="B296" s="6" t="s">
        <v>23</v>
      </c>
      <c r="C296" s="6" t="s">
        <v>46</v>
      </c>
      <c r="D296" s="6">
        <v>2.9653999999999998</v>
      </c>
      <c r="E296" s="6" t="s">
        <v>31</v>
      </c>
      <c r="F296" s="6" t="s">
        <v>37</v>
      </c>
      <c r="G296" s="3" t="s">
        <v>38</v>
      </c>
      <c r="H296" s="6">
        <v>0.2059</v>
      </c>
      <c r="I296" s="6">
        <v>8.7400000000000005E-2</v>
      </c>
      <c r="J296" s="6" t="s">
        <v>24</v>
      </c>
      <c r="K296" s="6">
        <f t="shared" si="29"/>
        <v>6.9434140419504964E-2</v>
      </c>
      <c r="L296" s="7">
        <v>0.83888888888888902</v>
      </c>
      <c r="M296" s="7">
        <v>0.84791666666666698</v>
      </c>
      <c r="N296" s="7">
        <f t="shared" si="30"/>
        <v>9.0277777777779677E-3</v>
      </c>
      <c r="O296" s="7"/>
      <c r="P296" s="7"/>
      <c r="Q296" s="7"/>
      <c r="R296" s="5">
        <v>13</v>
      </c>
      <c r="S296">
        <v>7.8042810685263113</v>
      </c>
      <c r="T296">
        <v>11.85915021459259</v>
      </c>
      <c r="U296">
        <v>0.67055892480467905</v>
      </c>
      <c r="V296">
        <v>23.62346651111109</v>
      </c>
      <c r="W296">
        <v>29.402075333079939</v>
      </c>
      <c r="X296">
        <v>574.9</v>
      </c>
      <c r="Y296" s="5">
        <f t="shared" si="28"/>
        <v>587.9</v>
      </c>
    </row>
    <row r="297" spans="1:25" x14ac:dyDescent="0.25">
      <c r="A297" s="13">
        <v>45551</v>
      </c>
      <c r="B297" s="6" t="s">
        <v>23</v>
      </c>
      <c r="C297" s="6" t="s">
        <v>46</v>
      </c>
      <c r="D297" s="6">
        <v>2.9653999999999998</v>
      </c>
      <c r="E297" s="6" t="s">
        <v>31</v>
      </c>
      <c r="F297" s="6" t="s">
        <v>37</v>
      </c>
      <c r="G297" s="3" t="s">
        <v>38</v>
      </c>
      <c r="H297" s="6">
        <v>0.2059</v>
      </c>
      <c r="I297" s="6">
        <v>8.7400000000000005E-2</v>
      </c>
      <c r="J297" s="6" t="s">
        <v>24</v>
      </c>
      <c r="K297" s="6">
        <f t="shared" si="29"/>
        <v>6.9434140419504964E-2</v>
      </c>
      <c r="L297" s="7">
        <v>0.83888888888888902</v>
      </c>
      <c r="M297" s="7">
        <v>0.84791666666666698</v>
      </c>
      <c r="N297" s="7">
        <f t="shared" si="30"/>
        <v>9.0277777777779677E-3</v>
      </c>
      <c r="O297" s="7"/>
      <c r="P297" s="7"/>
      <c r="Q297" s="7"/>
      <c r="R297" s="5">
        <v>13</v>
      </c>
      <c r="S297">
        <v>7.4707484052241719</v>
      </c>
      <c r="T297">
        <v>14.703931335621828</v>
      </c>
      <c r="U297">
        <v>0.51140532660311877</v>
      </c>
      <c r="V297">
        <v>22.323542023937591</v>
      </c>
      <c r="W297">
        <v>29.251219767972703</v>
      </c>
      <c r="X297">
        <v>604.9</v>
      </c>
      <c r="Y297" s="5">
        <f t="shared" si="28"/>
        <v>617.9</v>
      </c>
    </row>
    <row r="298" spans="1:25" x14ac:dyDescent="0.25">
      <c r="A298" s="13">
        <v>45551</v>
      </c>
      <c r="B298" s="6" t="s">
        <v>23</v>
      </c>
      <c r="C298" s="6" t="s">
        <v>46</v>
      </c>
      <c r="D298" s="6">
        <v>2.9653999999999998</v>
      </c>
      <c r="E298" s="6" t="s">
        <v>31</v>
      </c>
      <c r="F298" s="6" t="s">
        <v>37</v>
      </c>
      <c r="G298" s="3" t="s">
        <v>38</v>
      </c>
      <c r="H298" s="6">
        <v>0.2059</v>
      </c>
      <c r="I298" s="6">
        <v>8.7400000000000005E-2</v>
      </c>
      <c r="J298" s="6" t="s">
        <v>24</v>
      </c>
      <c r="K298" s="6">
        <f t="shared" si="29"/>
        <v>6.9434140419504964E-2</v>
      </c>
      <c r="L298" s="7">
        <v>0.83888888888888902</v>
      </c>
      <c r="M298" s="7">
        <v>0.84791666666666698</v>
      </c>
      <c r="N298" s="7">
        <f t="shared" si="30"/>
        <v>9.0277777777779677E-3</v>
      </c>
      <c r="O298" s="7"/>
      <c r="P298" s="7"/>
      <c r="Q298" s="7"/>
      <c r="R298" s="5">
        <v>13</v>
      </c>
      <c r="S298">
        <v>6.6065509733040884</v>
      </c>
      <c r="T298">
        <v>10.545169073438595</v>
      </c>
      <c r="U298">
        <v>0.64594273724834317</v>
      </c>
      <c r="V298">
        <v>26.50179930267057</v>
      </c>
      <c r="W298">
        <v>29.273743867972698</v>
      </c>
      <c r="X298">
        <v>634.9</v>
      </c>
      <c r="Y298" s="5">
        <f t="shared" si="28"/>
        <v>647.9</v>
      </c>
    </row>
    <row r="299" spans="1:25" x14ac:dyDescent="0.25">
      <c r="A299" s="13">
        <v>45551</v>
      </c>
      <c r="B299" s="6" t="s">
        <v>23</v>
      </c>
      <c r="C299" s="6" t="s">
        <v>46</v>
      </c>
      <c r="D299" s="6">
        <v>2.9653999999999998</v>
      </c>
      <c r="E299" s="6" t="s">
        <v>31</v>
      </c>
      <c r="F299" s="6" t="s">
        <v>37</v>
      </c>
      <c r="G299" s="3" t="s">
        <v>38</v>
      </c>
      <c r="H299" s="6">
        <v>0.2059</v>
      </c>
      <c r="I299" s="6">
        <v>8.7400000000000005E-2</v>
      </c>
      <c r="J299" s="6" t="s">
        <v>24</v>
      </c>
      <c r="K299" s="6">
        <f t="shared" si="29"/>
        <v>6.9434140419504964E-2</v>
      </c>
      <c r="L299" s="7">
        <v>0.83888888888888902</v>
      </c>
      <c r="M299" s="7">
        <v>0.84791666666666698</v>
      </c>
      <c r="N299" s="7">
        <f t="shared" si="30"/>
        <v>9.0277777777779677E-3</v>
      </c>
      <c r="O299" s="7"/>
      <c r="P299" s="7"/>
      <c r="Q299" s="7"/>
      <c r="R299" s="5">
        <v>13</v>
      </c>
      <c r="S299">
        <v>7.692717835898633</v>
      </c>
      <c r="T299">
        <v>12.738576012545808</v>
      </c>
      <c r="U299">
        <v>0.59222972474424951</v>
      </c>
      <c r="V299">
        <v>25.14802048969398</v>
      </c>
      <c r="W299">
        <v>29.513783244717334</v>
      </c>
      <c r="X299">
        <v>664.9</v>
      </c>
      <c r="Y299" s="5">
        <f t="shared" si="28"/>
        <v>677.9</v>
      </c>
    </row>
    <row r="300" spans="1:25" x14ac:dyDescent="0.25">
      <c r="A300" s="13">
        <v>45551</v>
      </c>
      <c r="B300" s="6" t="s">
        <v>23</v>
      </c>
      <c r="C300" s="6" t="s">
        <v>46</v>
      </c>
      <c r="D300" s="6">
        <v>2.9653999999999998</v>
      </c>
      <c r="E300" s="6" t="s">
        <v>31</v>
      </c>
      <c r="F300" s="6" t="s">
        <v>37</v>
      </c>
      <c r="G300" s="3" t="s">
        <v>38</v>
      </c>
      <c r="H300" s="6">
        <v>0.2059</v>
      </c>
      <c r="I300" s="6">
        <v>8.7400000000000005E-2</v>
      </c>
      <c r="J300" s="6" t="s">
        <v>24</v>
      </c>
      <c r="K300" s="6">
        <f t="shared" si="29"/>
        <v>6.9434140419504964E-2</v>
      </c>
      <c r="L300" s="7">
        <v>0.83888888888888902</v>
      </c>
      <c r="M300" s="7">
        <v>0.84791666666666698</v>
      </c>
      <c r="N300" s="7">
        <f t="shared" si="30"/>
        <v>9.0277777777779677E-3</v>
      </c>
      <c r="O300" s="7"/>
      <c r="P300" s="7"/>
      <c r="Q300" s="7"/>
      <c r="R300" s="5">
        <v>13</v>
      </c>
      <c r="S300">
        <v>6.9883460472612082</v>
      </c>
      <c r="T300">
        <v>11.335407791372322</v>
      </c>
      <c r="U300">
        <v>0.62870028915555576</v>
      </c>
      <c r="V300">
        <v>19.458865208081864</v>
      </c>
      <c r="W300">
        <v>29.40787235009747</v>
      </c>
      <c r="X300">
        <v>694.9</v>
      </c>
      <c r="Y300" s="5">
        <f t="shared" si="28"/>
        <v>707.9</v>
      </c>
    </row>
    <row r="301" spans="1:25" x14ac:dyDescent="0.25">
      <c r="A301" s="14">
        <v>45552</v>
      </c>
      <c r="B301" s="8" t="s">
        <v>21</v>
      </c>
      <c r="C301" s="6" t="s">
        <v>46</v>
      </c>
      <c r="D301" s="8">
        <v>3.351</v>
      </c>
      <c r="E301" s="8" t="s">
        <v>65</v>
      </c>
      <c r="F301" s="8" t="s">
        <v>64</v>
      </c>
      <c r="G301" s="3" t="s">
        <v>38</v>
      </c>
      <c r="H301" s="8">
        <v>0</v>
      </c>
      <c r="I301" s="8">
        <v>0</v>
      </c>
      <c r="J301" s="8" t="s">
        <v>24</v>
      </c>
      <c r="K301" s="6">
        <f t="shared" si="29"/>
        <v>0</v>
      </c>
      <c r="L301" s="9">
        <v>0.83680555555555558</v>
      </c>
      <c r="M301" s="9">
        <v>0.84930555555555554</v>
      </c>
      <c r="N301" s="9">
        <f t="shared" si="30"/>
        <v>1.2499999999999956E-2</v>
      </c>
      <c r="O301" s="9"/>
      <c r="P301" s="9"/>
      <c r="Q301" s="9"/>
      <c r="R301" s="5">
        <v>18</v>
      </c>
      <c r="S301">
        <v>3.8484164133236685</v>
      </c>
      <c r="T301">
        <v>7.9524274403297124</v>
      </c>
      <c r="U301">
        <v>-0.60722751289021548</v>
      </c>
      <c r="V301">
        <v>1.700610980962711</v>
      </c>
      <c r="W301">
        <v>29.248993753411298</v>
      </c>
      <c r="X301">
        <v>34.9</v>
      </c>
      <c r="Y301" s="5">
        <f t="shared" si="28"/>
        <v>52.9</v>
      </c>
    </row>
    <row r="302" spans="1:25" x14ac:dyDescent="0.25">
      <c r="A302" s="14">
        <v>45552</v>
      </c>
      <c r="B302" s="8" t="s">
        <v>21</v>
      </c>
      <c r="C302" s="6" t="s">
        <v>46</v>
      </c>
      <c r="D302" s="8">
        <v>3.351</v>
      </c>
      <c r="E302" s="8" t="s">
        <v>65</v>
      </c>
      <c r="F302" s="8" t="s">
        <v>64</v>
      </c>
      <c r="G302" s="3" t="s">
        <v>38</v>
      </c>
      <c r="H302" s="8">
        <v>0</v>
      </c>
      <c r="I302" s="8">
        <v>0</v>
      </c>
      <c r="J302" s="8" t="s">
        <v>24</v>
      </c>
      <c r="K302" s="6">
        <f t="shared" si="29"/>
        <v>0</v>
      </c>
      <c r="L302" s="9">
        <v>0.83680555555555558</v>
      </c>
      <c r="M302" s="9">
        <v>0.84930555555555554</v>
      </c>
      <c r="N302" s="9">
        <f t="shared" si="30"/>
        <v>1.2499999999999956E-2</v>
      </c>
      <c r="O302" s="9"/>
      <c r="P302" s="9"/>
      <c r="Q302" s="9"/>
      <c r="R302" s="5">
        <v>18</v>
      </c>
      <c r="S302">
        <v>3.5559230220840146</v>
      </c>
      <c r="T302">
        <v>10.741569515481642</v>
      </c>
      <c r="U302">
        <v>0.20225509998027286</v>
      </c>
      <c r="V302">
        <v>1.6789657477079925</v>
      </c>
      <c r="W302">
        <v>29.503959819103301</v>
      </c>
      <c r="X302">
        <v>64.900000000000006</v>
      </c>
      <c r="Y302" s="5">
        <f t="shared" si="28"/>
        <v>82.9</v>
      </c>
    </row>
    <row r="303" spans="1:25" x14ac:dyDescent="0.25">
      <c r="A303" s="14">
        <v>45552</v>
      </c>
      <c r="B303" s="8" t="s">
        <v>21</v>
      </c>
      <c r="C303" s="6" t="s">
        <v>46</v>
      </c>
      <c r="D303" s="8">
        <v>3.351</v>
      </c>
      <c r="E303" s="8" t="s">
        <v>65</v>
      </c>
      <c r="F303" s="8" t="s">
        <v>64</v>
      </c>
      <c r="G303" s="3" t="s">
        <v>38</v>
      </c>
      <c r="H303" s="8">
        <v>0</v>
      </c>
      <c r="I303" s="8">
        <v>0</v>
      </c>
      <c r="J303" s="8" t="s">
        <v>24</v>
      </c>
      <c r="K303" s="6">
        <f t="shared" ref="K303:K323" si="31">(H303/D303)*100%</f>
        <v>0</v>
      </c>
      <c r="L303" s="9">
        <v>0.83680555555555602</v>
      </c>
      <c r="M303" s="9">
        <v>0.84930555555555598</v>
      </c>
      <c r="N303" s="9">
        <f t="shared" ref="N303:N325" si="32">M303-L303</f>
        <v>1.2499999999999956E-2</v>
      </c>
      <c r="O303" s="9"/>
      <c r="P303" s="9"/>
      <c r="Q303" s="9"/>
      <c r="R303" s="5">
        <v>18</v>
      </c>
      <c r="S303">
        <v>5.5370788005272926</v>
      </c>
      <c r="T303">
        <v>7.1952092254379361</v>
      </c>
      <c r="U303">
        <v>0.19050780635037051</v>
      </c>
      <c r="V303">
        <v>2.8597685602663958</v>
      </c>
      <c r="W303">
        <v>29.423134146276791</v>
      </c>
      <c r="X303">
        <v>94.9</v>
      </c>
      <c r="Y303" s="5">
        <f t="shared" si="28"/>
        <v>112.9</v>
      </c>
    </row>
    <row r="304" spans="1:25" x14ac:dyDescent="0.25">
      <c r="A304" s="14">
        <v>45552</v>
      </c>
      <c r="B304" s="8" t="s">
        <v>21</v>
      </c>
      <c r="C304" s="6" t="s">
        <v>46</v>
      </c>
      <c r="D304" s="8">
        <v>3.351</v>
      </c>
      <c r="E304" s="8" t="s">
        <v>65</v>
      </c>
      <c r="F304" s="8" t="s">
        <v>64</v>
      </c>
      <c r="G304" s="3" t="s">
        <v>38</v>
      </c>
      <c r="H304" s="8">
        <v>0</v>
      </c>
      <c r="I304" s="8">
        <v>0</v>
      </c>
      <c r="J304" s="8" t="s">
        <v>24</v>
      </c>
      <c r="K304" s="6">
        <f t="shared" si="31"/>
        <v>0</v>
      </c>
      <c r="L304" s="9">
        <v>0.83680555555555602</v>
      </c>
      <c r="M304" s="9">
        <v>0.84930555555555598</v>
      </c>
      <c r="N304" s="9">
        <f t="shared" si="32"/>
        <v>1.2499999999999956E-2</v>
      </c>
      <c r="O304" s="9"/>
      <c r="P304" s="9"/>
      <c r="Q304" s="9"/>
      <c r="R304" s="5">
        <v>18</v>
      </c>
      <c r="S304">
        <v>6.9025814461475621</v>
      </c>
      <c r="T304">
        <v>9.078173537086732</v>
      </c>
      <c r="U304">
        <v>-0.53287905656812851</v>
      </c>
      <c r="V304">
        <v>3.7044058298168836</v>
      </c>
      <c r="W304">
        <v>29.385113102046798</v>
      </c>
      <c r="X304">
        <v>124.9</v>
      </c>
      <c r="Y304" s="5">
        <f t="shared" si="28"/>
        <v>142.9</v>
      </c>
    </row>
    <row r="305" spans="1:25" x14ac:dyDescent="0.25">
      <c r="A305" s="14">
        <v>45552</v>
      </c>
      <c r="B305" s="8" t="s">
        <v>21</v>
      </c>
      <c r="C305" s="6" t="s">
        <v>46</v>
      </c>
      <c r="D305" s="8">
        <v>3.351</v>
      </c>
      <c r="E305" s="8" t="s">
        <v>65</v>
      </c>
      <c r="F305" s="8" t="s">
        <v>64</v>
      </c>
      <c r="G305" s="3" t="s">
        <v>38</v>
      </c>
      <c r="H305" s="8">
        <v>0</v>
      </c>
      <c r="I305" s="8">
        <v>0</v>
      </c>
      <c r="J305" s="8" t="s">
        <v>24</v>
      </c>
      <c r="K305" s="6">
        <f t="shared" si="31"/>
        <v>0</v>
      </c>
      <c r="L305" s="9">
        <v>0.83680555555555602</v>
      </c>
      <c r="M305" s="9">
        <v>0.84930555555555598</v>
      </c>
      <c r="N305" s="9">
        <f t="shared" si="32"/>
        <v>1.2499999999999956E-2</v>
      </c>
      <c r="O305" s="9"/>
      <c r="P305" s="9"/>
      <c r="Q305" s="9"/>
      <c r="R305" s="5">
        <v>18</v>
      </c>
      <c r="S305">
        <v>5.7895906004617954</v>
      </c>
      <c r="T305">
        <v>10.140351468021255</v>
      </c>
      <c r="U305">
        <v>0.4120245841806825</v>
      </c>
      <c r="V305">
        <v>-5.9360914004927077</v>
      </c>
      <c r="W305">
        <v>29.269822365594536</v>
      </c>
      <c r="X305">
        <v>154.9</v>
      </c>
      <c r="Y305" s="5">
        <f t="shared" si="28"/>
        <v>172.9</v>
      </c>
    </row>
    <row r="306" spans="1:25" x14ac:dyDescent="0.25">
      <c r="A306" s="14">
        <v>45552</v>
      </c>
      <c r="B306" s="8" t="s">
        <v>21</v>
      </c>
      <c r="C306" s="6" t="s">
        <v>46</v>
      </c>
      <c r="D306" s="8">
        <v>3.351</v>
      </c>
      <c r="E306" s="8" t="s">
        <v>65</v>
      </c>
      <c r="F306" s="8" t="s">
        <v>64</v>
      </c>
      <c r="G306" s="3" t="s">
        <v>38</v>
      </c>
      <c r="H306" s="8">
        <v>0</v>
      </c>
      <c r="I306" s="8">
        <v>0</v>
      </c>
      <c r="J306" s="8" t="s">
        <v>24</v>
      </c>
      <c r="K306" s="6">
        <f t="shared" si="31"/>
        <v>0</v>
      </c>
      <c r="L306" s="9">
        <v>0.83680555555555602</v>
      </c>
      <c r="M306" s="9">
        <v>0.84930555555555598</v>
      </c>
      <c r="N306" s="9">
        <f t="shared" si="32"/>
        <v>1.2499999999999956E-2</v>
      </c>
      <c r="O306" s="9"/>
      <c r="P306" s="9"/>
      <c r="Q306" s="9"/>
      <c r="R306" s="5">
        <v>18</v>
      </c>
      <c r="S306">
        <v>8.2933042528767977</v>
      </c>
      <c r="T306">
        <v>12.932705706628251</v>
      </c>
      <c r="U306">
        <v>0.81242624395185281</v>
      </c>
      <c r="V306">
        <v>4.8337218696810771</v>
      </c>
      <c r="W306">
        <v>29.492201771423005</v>
      </c>
      <c r="X306">
        <v>184.9</v>
      </c>
      <c r="Y306" s="5">
        <f t="shared" si="28"/>
        <v>202.9</v>
      </c>
    </row>
    <row r="307" spans="1:25" x14ac:dyDescent="0.25">
      <c r="A307" s="14">
        <v>45552</v>
      </c>
      <c r="B307" s="8" t="s">
        <v>21</v>
      </c>
      <c r="C307" s="6" t="s">
        <v>46</v>
      </c>
      <c r="D307" s="8">
        <v>3.351</v>
      </c>
      <c r="E307" s="8" t="s">
        <v>65</v>
      </c>
      <c r="F307" s="8" t="s">
        <v>64</v>
      </c>
      <c r="G307" s="3" t="s">
        <v>38</v>
      </c>
      <c r="H307" s="8">
        <v>0</v>
      </c>
      <c r="I307" s="8">
        <v>0</v>
      </c>
      <c r="J307" s="8" t="s">
        <v>24</v>
      </c>
      <c r="K307" s="6">
        <f t="shared" si="31"/>
        <v>0</v>
      </c>
      <c r="L307" s="9">
        <v>0.83680555555555602</v>
      </c>
      <c r="M307" s="9">
        <v>0.84930555555555598</v>
      </c>
      <c r="N307" s="9">
        <f t="shared" si="32"/>
        <v>1.2499999999999956E-2</v>
      </c>
      <c r="O307" s="9"/>
      <c r="P307" s="9"/>
      <c r="Q307" s="9"/>
      <c r="R307" s="5">
        <v>18</v>
      </c>
      <c r="S307">
        <v>6.7324005963916216</v>
      </c>
      <c r="T307">
        <v>10.903907234884796</v>
      </c>
      <c r="U307">
        <v>0.39893867682048723</v>
      </c>
      <c r="V307">
        <v>3.2051561338600152</v>
      </c>
      <c r="W307">
        <v>29.401090559317709</v>
      </c>
      <c r="X307">
        <v>214.9</v>
      </c>
      <c r="Y307" s="5">
        <f t="shared" si="28"/>
        <v>232.9</v>
      </c>
    </row>
    <row r="308" spans="1:25" x14ac:dyDescent="0.25">
      <c r="A308" s="14">
        <v>45552</v>
      </c>
      <c r="B308" s="8" t="s">
        <v>21</v>
      </c>
      <c r="C308" s="6" t="s">
        <v>46</v>
      </c>
      <c r="D308" s="8">
        <v>3.351</v>
      </c>
      <c r="E308" s="8" t="s">
        <v>65</v>
      </c>
      <c r="F308" s="8" t="s">
        <v>64</v>
      </c>
      <c r="G308" s="3" t="s">
        <v>38</v>
      </c>
      <c r="H308" s="8">
        <v>0</v>
      </c>
      <c r="I308" s="8">
        <v>0</v>
      </c>
      <c r="J308" s="8" t="s">
        <v>24</v>
      </c>
      <c r="K308" s="6">
        <f t="shared" si="31"/>
        <v>0</v>
      </c>
      <c r="L308" s="9">
        <v>0.83680555555555602</v>
      </c>
      <c r="M308" s="9">
        <v>0.84930555555555598</v>
      </c>
      <c r="N308" s="9">
        <f t="shared" si="32"/>
        <v>1.2499999999999956E-2</v>
      </c>
      <c r="O308" s="9"/>
      <c r="P308" s="9"/>
      <c r="Q308" s="9"/>
      <c r="R308" s="5">
        <v>18</v>
      </c>
      <c r="S308">
        <v>5.6467832215865537</v>
      </c>
      <c r="T308">
        <v>7.2454911807877158</v>
      </c>
      <c r="U308">
        <v>0.37491848129155947</v>
      </c>
      <c r="V308">
        <v>5.644360393601243</v>
      </c>
      <c r="W308">
        <v>29.455656797875228</v>
      </c>
      <c r="X308">
        <v>244.9</v>
      </c>
      <c r="Y308" s="5">
        <f t="shared" si="28"/>
        <v>262.89999999999998</v>
      </c>
    </row>
    <row r="309" spans="1:25" x14ac:dyDescent="0.25">
      <c r="A309" s="14">
        <v>45552</v>
      </c>
      <c r="B309" s="8" t="s">
        <v>21</v>
      </c>
      <c r="C309" s="6" t="s">
        <v>46</v>
      </c>
      <c r="D309" s="8">
        <v>3.351</v>
      </c>
      <c r="E309" s="8" t="s">
        <v>65</v>
      </c>
      <c r="F309" s="8" t="s">
        <v>64</v>
      </c>
      <c r="G309" s="3" t="s">
        <v>38</v>
      </c>
      <c r="H309" s="8">
        <v>0</v>
      </c>
      <c r="I309" s="8">
        <v>0</v>
      </c>
      <c r="J309" s="8" t="s">
        <v>24</v>
      </c>
      <c r="K309" s="6">
        <f t="shared" si="31"/>
        <v>0</v>
      </c>
      <c r="L309" s="9">
        <v>0.83680555555555602</v>
      </c>
      <c r="M309" s="9">
        <v>0.84930555555555598</v>
      </c>
      <c r="N309" s="9">
        <f t="shared" si="32"/>
        <v>1.2499999999999956E-2</v>
      </c>
      <c r="O309" s="9"/>
      <c r="P309" s="9"/>
      <c r="Q309" s="9"/>
      <c r="R309" s="5">
        <v>18</v>
      </c>
      <c r="S309">
        <v>5.6981269506296277</v>
      </c>
      <c r="T309">
        <v>7.6267118920952033</v>
      </c>
      <c r="U309">
        <v>1.9150597210169586</v>
      </c>
      <c r="V309">
        <v>-0.32398562035149997</v>
      </c>
      <c r="W309">
        <v>29.40444659898635</v>
      </c>
      <c r="X309">
        <v>274.89999999999998</v>
      </c>
      <c r="Y309" s="5">
        <f t="shared" si="28"/>
        <v>292.89999999999998</v>
      </c>
    </row>
    <row r="310" spans="1:25" x14ac:dyDescent="0.25">
      <c r="A310" s="14">
        <v>45552</v>
      </c>
      <c r="B310" s="8" t="s">
        <v>21</v>
      </c>
      <c r="C310" s="6" t="s">
        <v>46</v>
      </c>
      <c r="D310" s="8">
        <v>3.351</v>
      </c>
      <c r="E310" s="8" t="s">
        <v>65</v>
      </c>
      <c r="F310" s="8" t="s">
        <v>64</v>
      </c>
      <c r="G310" s="3" t="s">
        <v>38</v>
      </c>
      <c r="H310" s="8">
        <v>0</v>
      </c>
      <c r="I310" s="8">
        <v>0</v>
      </c>
      <c r="J310" s="8" t="s">
        <v>24</v>
      </c>
      <c r="K310" s="6">
        <f t="shared" si="31"/>
        <v>0</v>
      </c>
      <c r="L310" s="9">
        <v>0.83680555555555602</v>
      </c>
      <c r="M310" s="9">
        <v>0.84930555555555598</v>
      </c>
      <c r="N310" s="9">
        <f t="shared" si="32"/>
        <v>1.2499999999999956E-2</v>
      </c>
      <c r="O310" s="9"/>
      <c r="P310" s="9"/>
      <c r="Q310" s="9"/>
      <c r="R310" s="5">
        <v>18</v>
      </c>
      <c r="S310">
        <v>6.0116792412185251</v>
      </c>
      <c r="T310">
        <v>7.6293171523631749</v>
      </c>
      <c r="U310">
        <v>1.5254036539068621</v>
      </c>
      <c r="V310">
        <v>-9.47807406216101</v>
      </c>
      <c r="W310">
        <v>29.211747254639373</v>
      </c>
      <c r="X310">
        <v>304.89999999999998</v>
      </c>
      <c r="Y310" s="5">
        <f t="shared" si="28"/>
        <v>322.89999999999998</v>
      </c>
    </row>
    <row r="311" spans="1:25" x14ac:dyDescent="0.25">
      <c r="A311" s="14">
        <v>45552</v>
      </c>
      <c r="B311" s="8" t="s">
        <v>21</v>
      </c>
      <c r="C311" s="6" t="s">
        <v>46</v>
      </c>
      <c r="D311" s="8">
        <v>3.351</v>
      </c>
      <c r="E311" s="8" t="s">
        <v>65</v>
      </c>
      <c r="F311" s="8" t="s">
        <v>64</v>
      </c>
      <c r="G311" s="3" t="s">
        <v>38</v>
      </c>
      <c r="H311" s="8">
        <v>0</v>
      </c>
      <c r="I311" s="8">
        <v>0</v>
      </c>
      <c r="J311" s="8" t="s">
        <v>24</v>
      </c>
      <c r="K311" s="6">
        <f t="shared" si="31"/>
        <v>0</v>
      </c>
      <c r="L311" s="9">
        <v>0.83680555555555602</v>
      </c>
      <c r="M311" s="9">
        <v>0.84930555555555598</v>
      </c>
      <c r="N311" s="9">
        <f t="shared" si="32"/>
        <v>1.2499999999999956E-2</v>
      </c>
      <c r="O311" s="9"/>
      <c r="P311" s="9"/>
      <c r="Q311" s="9"/>
      <c r="R311" s="5">
        <v>18</v>
      </c>
      <c r="S311">
        <v>6.2253459858033144</v>
      </c>
      <c r="T311">
        <v>7.8956759021170644</v>
      </c>
      <c r="U311">
        <v>5.9668935023302154</v>
      </c>
      <c r="V311">
        <v>-7.5327865551927937</v>
      </c>
      <c r="W311">
        <v>29.064991630896753</v>
      </c>
      <c r="X311">
        <v>334.9</v>
      </c>
      <c r="Y311" s="5">
        <f t="shared" si="28"/>
        <v>352.9</v>
      </c>
    </row>
    <row r="312" spans="1:25" x14ac:dyDescent="0.25">
      <c r="A312" s="14">
        <v>45552</v>
      </c>
      <c r="B312" s="8" t="s">
        <v>21</v>
      </c>
      <c r="C312" s="6" t="s">
        <v>46</v>
      </c>
      <c r="D312" s="8">
        <v>3.351</v>
      </c>
      <c r="E312" s="8" t="s">
        <v>65</v>
      </c>
      <c r="F312" s="8" t="s">
        <v>64</v>
      </c>
      <c r="G312" s="3" t="s">
        <v>38</v>
      </c>
      <c r="H312" s="8">
        <v>0</v>
      </c>
      <c r="I312" s="8">
        <v>0</v>
      </c>
      <c r="J312" s="8" t="s">
        <v>24</v>
      </c>
      <c r="K312" s="6">
        <f t="shared" si="31"/>
        <v>0</v>
      </c>
      <c r="L312" s="9">
        <v>0.83680555555555602</v>
      </c>
      <c r="M312" s="9">
        <v>0.84930555555555598</v>
      </c>
      <c r="N312" s="9">
        <f t="shared" si="32"/>
        <v>1.2499999999999956E-2</v>
      </c>
      <c r="O312" s="9"/>
      <c r="P312" s="9"/>
      <c r="Q312" s="9"/>
      <c r="R312" s="5">
        <v>18</v>
      </c>
      <c r="S312">
        <v>5.1474142667354732</v>
      </c>
      <c r="T312">
        <v>9.1418466585220806</v>
      </c>
      <c r="U312">
        <v>0.70198685378621806</v>
      </c>
      <c r="V312">
        <v>2.3922250377379153</v>
      </c>
      <c r="W312">
        <v>29.440265658460063</v>
      </c>
      <c r="X312">
        <v>364.9</v>
      </c>
      <c r="Y312" s="5">
        <f t="shared" si="28"/>
        <v>382.9</v>
      </c>
    </row>
    <row r="313" spans="1:25" x14ac:dyDescent="0.25">
      <c r="A313" s="14">
        <v>45552</v>
      </c>
      <c r="B313" s="8" t="s">
        <v>21</v>
      </c>
      <c r="C313" s="6" t="s">
        <v>46</v>
      </c>
      <c r="D313" s="8">
        <v>3.351</v>
      </c>
      <c r="E313" s="8" t="s">
        <v>65</v>
      </c>
      <c r="F313" s="8" t="s">
        <v>64</v>
      </c>
      <c r="G313" s="3" t="s">
        <v>38</v>
      </c>
      <c r="H313" s="8">
        <v>0</v>
      </c>
      <c r="I313" s="8">
        <v>0</v>
      </c>
      <c r="J313" s="8" t="s">
        <v>24</v>
      </c>
      <c r="K313" s="6">
        <f t="shared" si="31"/>
        <v>0</v>
      </c>
      <c r="L313" s="9">
        <v>0.83680555555555602</v>
      </c>
      <c r="M313" s="9">
        <v>0.84930555555555598</v>
      </c>
      <c r="N313" s="9">
        <f t="shared" si="32"/>
        <v>1.2499999999999956E-2</v>
      </c>
      <c r="O313" s="9"/>
      <c r="P313" s="9"/>
      <c r="Q313" s="9"/>
      <c r="R313" s="5">
        <v>18</v>
      </c>
      <c r="S313">
        <v>4.789469628264329</v>
      </c>
      <c r="T313">
        <v>10.204368694241738</v>
      </c>
      <c r="U313">
        <v>0.50079170713512644</v>
      </c>
      <c r="V313">
        <v>3.2566908847255767</v>
      </c>
      <c r="W313">
        <v>29.437798297095465</v>
      </c>
      <c r="X313">
        <v>394.9</v>
      </c>
      <c r="Y313" s="5">
        <f t="shared" si="28"/>
        <v>412.9</v>
      </c>
    </row>
    <row r="314" spans="1:25" x14ac:dyDescent="0.25">
      <c r="A314" s="14">
        <v>45552</v>
      </c>
      <c r="B314" s="8" t="s">
        <v>21</v>
      </c>
      <c r="C314" s="6" t="s">
        <v>46</v>
      </c>
      <c r="D314" s="8">
        <v>3.351</v>
      </c>
      <c r="E314" s="8" t="s">
        <v>65</v>
      </c>
      <c r="F314" s="8" t="s">
        <v>64</v>
      </c>
      <c r="G314" s="3" t="s">
        <v>38</v>
      </c>
      <c r="H314" s="8">
        <v>0</v>
      </c>
      <c r="I314" s="8">
        <v>0</v>
      </c>
      <c r="J314" s="8" t="s">
        <v>24</v>
      </c>
      <c r="K314" s="6">
        <f t="shared" si="31"/>
        <v>0</v>
      </c>
      <c r="L314" s="9">
        <v>0.83680555555555602</v>
      </c>
      <c r="M314" s="9">
        <v>0.84930555555555598</v>
      </c>
      <c r="N314" s="9">
        <f t="shared" si="32"/>
        <v>1.2499999999999956E-2</v>
      </c>
      <c r="O314" s="9"/>
      <c r="P314" s="9"/>
      <c r="Q314" s="9"/>
      <c r="R314" s="5">
        <v>18</v>
      </c>
      <c r="S314">
        <v>5.8531980988729027</v>
      </c>
      <c r="T314">
        <v>10.604488987512457</v>
      </c>
      <c r="U314">
        <v>1.0335168750415988</v>
      </c>
      <c r="V314">
        <v>4.1522254301444672</v>
      </c>
      <c r="W314">
        <v>29.297518707173502</v>
      </c>
      <c r="X314">
        <v>424.9</v>
      </c>
      <c r="Y314" s="5">
        <f t="shared" si="28"/>
        <v>442.9</v>
      </c>
    </row>
    <row r="315" spans="1:25" x14ac:dyDescent="0.25">
      <c r="A315" s="14">
        <v>45552</v>
      </c>
      <c r="B315" s="8" t="s">
        <v>21</v>
      </c>
      <c r="C315" s="6" t="s">
        <v>46</v>
      </c>
      <c r="D315" s="8">
        <v>3.351</v>
      </c>
      <c r="E315" s="8" t="s">
        <v>65</v>
      </c>
      <c r="F315" s="8" t="s">
        <v>64</v>
      </c>
      <c r="G315" s="3" t="s">
        <v>38</v>
      </c>
      <c r="H315" s="8">
        <v>0</v>
      </c>
      <c r="I315" s="8">
        <v>0</v>
      </c>
      <c r="J315" s="8" t="s">
        <v>24</v>
      </c>
      <c r="K315" s="6">
        <f t="shared" si="31"/>
        <v>0</v>
      </c>
      <c r="L315" s="9">
        <v>0.83680555555555602</v>
      </c>
      <c r="M315" s="9">
        <v>0.84930555555555598</v>
      </c>
      <c r="N315" s="9">
        <f t="shared" si="32"/>
        <v>1.2499999999999956E-2</v>
      </c>
      <c r="O315" s="9"/>
      <c r="P315" s="9"/>
      <c r="Q315" s="9"/>
      <c r="R315" s="5">
        <v>18</v>
      </c>
      <c r="S315">
        <v>5.2575056993939544</v>
      </c>
      <c r="T315">
        <v>10.713069834614423</v>
      </c>
      <c r="U315">
        <v>0.60818343761222204</v>
      </c>
      <c r="V315">
        <v>8.1009154259753036</v>
      </c>
      <c r="W315">
        <v>29.384127948732957</v>
      </c>
      <c r="X315">
        <v>454.9</v>
      </c>
      <c r="Y315" s="5">
        <f t="shared" si="28"/>
        <v>472.9</v>
      </c>
    </row>
    <row r="316" spans="1:25" x14ac:dyDescent="0.25">
      <c r="A316" s="14">
        <v>45552</v>
      </c>
      <c r="B316" s="8" t="s">
        <v>21</v>
      </c>
      <c r="C316" s="6" t="s">
        <v>46</v>
      </c>
      <c r="D316" s="8">
        <v>3.351</v>
      </c>
      <c r="E316" s="8" t="s">
        <v>65</v>
      </c>
      <c r="F316" s="8" t="s">
        <v>64</v>
      </c>
      <c r="G316" s="3" t="s">
        <v>38</v>
      </c>
      <c r="H316" s="8">
        <v>0</v>
      </c>
      <c r="I316" s="8">
        <v>0</v>
      </c>
      <c r="J316" s="8" t="s">
        <v>24</v>
      </c>
      <c r="K316" s="6">
        <f t="shared" si="31"/>
        <v>0</v>
      </c>
      <c r="L316" s="9">
        <v>0.83680555555555602</v>
      </c>
      <c r="M316" s="9">
        <v>0.84930555555555598</v>
      </c>
      <c r="N316" s="9">
        <f t="shared" si="32"/>
        <v>1.2499999999999956E-2</v>
      </c>
      <c r="O316" s="9"/>
      <c r="P316" s="9"/>
      <c r="Q316" s="9"/>
      <c r="R316" s="5">
        <v>18</v>
      </c>
      <c r="S316">
        <v>4.8572558039764164</v>
      </c>
      <c r="T316">
        <v>9.7107123082968911</v>
      </c>
      <c r="U316">
        <v>0.67580173963204637</v>
      </c>
      <c r="V316">
        <v>9.0291908502650831</v>
      </c>
      <c r="W316">
        <v>29.653831891520408</v>
      </c>
      <c r="X316">
        <v>484.9</v>
      </c>
      <c r="Y316" s="5">
        <f t="shared" si="28"/>
        <v>502.9</v>
      </c>
    </row>
    <row r="317" spans="1:25" x14ac:dyDescent="0.25">
      <c r="A317" s="14">
        <v>45552</v>
      </c>
      <c r="B317" s="8" t="s">
        <v>21</v>
      </c>
      <c r="C317" s="6" t="s">
        <v>46</v>
      </c>
      <c r="D317" s="8">
        <v>3.351</v>
      </c>
      <c r="E317" s="8" t="s">
        <v>65</v>
      </c>
      <c r="F317" s="8" t="s">
        <v>64</v>
      </c>
      <c r="G317" s="3" t="s">
        <v>38</v>
      </c>
      <c r="H317" s="8">
        <v>0</v>
      </c>
      <c r="I317" s="8">
        <v>0</v>
      </c>
      <c r="J317" s="8" t="s">
        <v>24</v>
      </c>
      <c r="K317" s="6">
        <f t="shared" si="31"/>
        <v>0</v>
      </c>
      <c r="L317" s="9">
        <v>0.83680555555555602</v>
      </c>
      <c r="M317" s="9">
        <v>0.84930555555555598</v>
      </c>
      <c r="N317" s="9">
        <f t="shared" si="32"/>
        <v>1.2499999999999956E-2</v>
      </c>
      <c r="O317" s="9"/>
      <c r="P317" s="9"/>
      <c r="Q317" s="9"/>
      <c r="R317" s="5">
        <v>18</v>
      </c>
      <c r="S317">
        <v>4.8305574289249558</v>
      </c>
      <c r="T317">
        <v>4.9139933248457286</v>
      </c>
      <c r="U317">
        <v>0.44614122728951267</v>
      </c>
      <c r="V317">
        <v>7.9222185315522413</v>
      </c>
      <c r="W317">
        <v>29.655285408966918</v>
      </c>
      <c r="X317">
        <v>514.9</v>
      </c>
      <c r="Y317" s="5">
        <f t="shared" si="28"/>
        <v>532.9</v>
      </c>
    </row>
    <row r="318" spans="1:25" x14ac:dyDescent="0.25">
      <c r="A318" s="14">
        <v>45552</v>
      </c>
      <c r="B318" s="8" t="s">
        <v>21</v>
      </c>
      <c r="C318" s="6" t="s">
        <v>46</v>
      </c>
      <c r="D318" s="8">
        <v>3.351</v>
      </c>
      <c r="E318" s="8" t="s">
        <v>65</v>
      </c>
      <c r="F318" s="8" t="s">
        <v>64</v>
      </c>
      <c r="G318" s="3" t="s">
        <v>38</v>
      </c>
      <c r="H318" s="8">
        <v>0</v>
      </c>
      <c r="I318" s="8">
        <v>0</v>
      </c>
      <c r="J318" s="8" t="s">
        <v>24</v>
      </c>
      <c r="K318" s="6">
        <f t="shared" si="31"/>
        <v>0</v>
      </c>
      <c r="L318" s="9">
        <v>0.83680555555555602</v>
      </c>
      <c r="M318" s="9">
        <v>0.84930555555555598</v>
      </c>
      <c r="N318" s="9">
        <f t="shared" si="32"/>
        <v>1.2499999999999956E-2</v>
      </c>
      <c r="O318" s="9"/>
      <c r="P318" s="9"/>
      <c r="Q318" s="9"/>
      <c r="R318" s="5">
        <v>18</v>
      </c>
      <c r="S318">
        <v>4.9086404440029252</v>
      </c>
      <c r="T318">
        <v>4.0909759826909289</v>
      </c>
      <c r="U318">
        <v>-0.26214000543302213</v>
      </c>
      <c r="V318">
        <v>0.41931196477042787</v>
      </c>
      <c r="W318">
        <v>29.591998045750525</v>
      </c>
      <c r="X318">
        <v>544.9</v>
      </c>
      <c r="Y318" s="5">
        <f t="shared" si="28"/>
        <v>562.9</v>
      </c>
    </row>
    <row r="319" spans="1:25" x14ac:dyDescent="0.25">
      <c r="A319" s="14">
        <v>45552</v>
      </c>
      <c r="B319" s="8" t="s">
        <v>21</v>
      </c>
      <c r="C319" s="6" t="s">
        <v>46</v>
      </c>
      <c r="D319" s="8">
        <v>3.351</v>
      </c>
      <c r="E319" s="8" t="s">
        <v>65</v>
      </c>
      <c r="F319" s="8" t="s">
        <v>64</v>
      </c>
      <c r="G319" s="3" t="s">
        <v>38</v>
      </c>
      <c r="H319" s="8">
        <v>0</v>
      </c>
      <c r="I319" s="8">
        <v>0</v>
      </c>
      <c r="J319" s="8" t="s">
        <v>24</v>
      </c>
      <c r="K319" s="6">
        <f t="shared" si="31"/>
        <v>0</v>
      </c>
      <c r="L319" s="9">
        <v>0.83680555555555602</v>
      </c>
      <c r="M319" s="9">
        <v>0.84930555555555598</v>
      </c>
      <c r="N319" s="9">
        <f t="shared" si="32"/>
        <v>1.2499999999999956E-2</v>
      </c>
      <c r="O319" s="9"/>
      <c r="P319" s="9"/>
      <c r="Q319" s="9"/>
      <c r="R319" s="5">
        <v>18</v>
      </c>
      <c r="S319">
        <v>5.294834996899608</v>
      </c>
      <c r="T319">
        <v>6.5981129602366027</v>
      </c>
      <c r="U319">
        <v>1.6255095366953038</v>
      </c>
      <c r="V319">
        <v>-1.4881387226875442</v>
      </c>
      <c r="W319">
        <v>29.445897575146216</v>
      </c>
      <c r="X319">
        <v>574.9</v>
      </c>
      <c r="Y319" s="5">
        <f t="shared" si="28"/>
        <v>592.9</v>
      </c>
    </row>
    <row r="320" spans="1:25" x14ac:dyDescent="0.25">
      <c r="A320" s="14">
        <v>45552</v>
      </c>
      <c r="B320" s="8" t="s">
        <v>21</v>
      </c>
      <c r="C320" s="6" t="s">
        <v>46</v>
      </c>
      <c r="D320" s="8">
        <v>3.351</v>
      </c>
      <c r="E320" s="8" t="s">
        <v>65</v>
      </c>
      <c r="F320" s="8" t="s">
        <v>64</v>
      </c>
      <c r="G320" s="3" t="s">
        <v>38</v>
      </c>
      <c r="H320" s="8">
        <v>0</v>
      </c>
      <c r="I320" s="8">
        <v>0</v>
      </c>
      <c r="J320" s="8" t="s">
        <v>24</v>
      </c>
      <c r="K320" s="6">
        <f t="shared" si="31"/>
        <v>0</v>
      </c>
      <c r="L320" s="9">
        <v>0.83680555555555602</v>
      </c>
      <c r="M320" s="9">
        <v>0.84930555555555598</v>
      </c>
      <c r="N320" s="9">
        <f t="shared" si="32"/>
        <v>1.2499999999999956E-2</v>
      </c>
      <c r="O320" s="9"/>
      <c r="P320" s="9"/>
      <c r="Q320" s="9"/>
      <c r="R320" s="5">
        <v>18</v>
      </c>
      <c r="S320">
        <v>5.5379866859906404</v>
      </c>
      <c r="T320">
        <v>8.543525321755828</v>
      </c>
      <c r="U320">
        <v>0.24326325320604289</v>
      </c>
      <c r="V320">
        <v>-1.0920299582423831</v>
      </c>
      <c r="W320">
        <v>29.274378975867418</v>
      </c>
      <c r="X320">
        <v>604.9</v>
      </c>
      <c r="Y320" s="5">
        <f t="shared" si="28"/>
        <v>622.9</v>
      </c>
    </row>
    <row r="321" spans="1:25" x14ac:dyDescent="0.25">
      <c r="A321" s="14">
        <v>45552</v>
      </c>
      <c r="B321" s="8" t="s">
        <v>21</v>
      </c>
      <c r="C321" s="6" t="s">
        <v>46</v>
      </c>
      <c r="D321" s="8">
        <v>3.351</v>
      </c>
      <c r="E321" s="8" t="s">
        <v>65</v>
      </c>
      <c r="F321" s="8" t="s">
        <v>64</v>
      </c>
      <c r="G321" s="3" t="s">
        <v>38</v>
      </c>
      <c r="H321" s="8">
        <v>0</v>
      </c>
      <c r="I321" s="8">
        <v>0</v>
      </c>
      <c r="J321" s="8" t="s">
        <v>24</v>
      </c>
      <c r="K321" s="6">
        <f t="shared" si="31"/>
        <v>0</v>
      </c>
      <c r="L321" s="9">
        <v>0.83680555555555602</v>
      </c>
      <c r="M321" s="9">
        <v>0.84930555555555598</v>
      </c>
      <c r="N321" s="9">
        <f t="shared" si="32"/>
        <v>1.2499999999999956E-2</v>
      </c>
      <c r="O321" s="9"/>
      <c r="P321" s="9"/>
      <c r="Q321" s="9"/>
      <c r="R321" s="5">
        <v>18</v>
      </c>
      <c r="S321">
        <v>3.8126910777235845</v>
      </c>
      <c r="T321">
        <v>4.8901760068703704</v>
      </c>
      <c r="U321">
        <v>0.12015534915163763</v>
      </c>
      <c r="V321">
        <v>0.96230730131635689</v>
      </c>
      <c r="W321">
        <v>29.313363088226101</v>
      </c>
      <c r="X321">
        <v>634.9</v>
      </c>
      <c r="Y321" s="5">
        <f t="shared" si="28"/>
        <v>652.9</v>
      </c>
    </row>
    <row r="322" spans="1:25" x14ac:dyDescent="0.25">
      <c r="A322" s="14">
        <v>45552</v>
      </c>
      <c r="B322" s="8" t="s">
        <v>21</v>
      </c>
      <c r="C322" s="6" t="s">
        <v>46</v>
      </c>
      <c r="D322" s="8">
        <v>3.351</v>
      </c>
      <c r="E322" s="8" t="s">
        <v>65</v>
      </c>
      <c r="F322" s="8" t="s">
        <v>64</v>
      </c>
      <c r="G322" s="3" t="s">
        <v>38</v>
      </c>
      <c r="H322" s="8">
        <v>0</v>
      </c>
      <c r="I322" s="8">
        <v>0</v>
      </c>
      <c r="J322" s="8" t="s">
        <v>24</v>
      </c>
      <c r="K322" s="6">
        <f t="shared" si="31"/>
        <v>0</v>
      </c>
      <c r="L322" s="9">
        <v>0.83680555555555602</v>
      </c>
      <c r="M322" s="9">
        <v>0.84930555555555598</v>
      </c>
      <c r="N322" s="9">
        <f t="shared" si="32"/>
        <v>1.2499999999999956E-2</v>
      </c>
      <c r="O322" s="9"/>
      <c r="P322" s="9"/>
      <c r="Q322" s="9"/>
      <c r="R322" s="5">
        <v>18</v>
      </c>
      <c r="S322">
        <v>5.1377668639653002</v>
      </c>
      <c r="T322">
        <v>6.3746019501957312</v>
      </c>
      <c r="U322">
        <v>0.28734238906393783</v>
      </c>
      <c r="V322">
        <v>-4.5904901290038698</v>
      </c>
      <c r="W322">
        <v>29.419880270838185</v>
      </c>
      <c r="X322">
        <v>664.9</v>
      </c>
      <c r="Y322" s="5">
        <f t="shared" si="28"/>
        <v>682.9</v>
      </c>
    </row>
    <row r="323" spans="1:25" x14ac:dyDescent="0.25">
      <c r="A323" s="14">
        <v>45552</v>
      </c>
      <c r="B323" s="8" t="s">
        <v>21</v>
      </c>
      <c r="C323" s="6" t="s">
        <v>46</v>
      </c>
      <c r="D323" s="8">
        <v>3.351</v>
      </c>
      <c r="E323" s="8" t="s">
        <v>65</v>
      </c>
      <c r="F323" s="8" t="s">
        <v>64</v>
      </c>
      <c r="G323" s="3" t="s">
        <v>38</v>
      </c>
      <c r="H323" s="8">
        <v>0</v>
      </c>
      <c r="I323" s="8">
        <v>0</v>
      </c>
      <c r="J323" s="8" t="s">
        <v>24</v>
      </c>
      <c r="K323" s="6">
        <f t="shared" si="31"/>
        <v>0</v>
      </c>
      <c r="L323" s="9">
        <v>0.83680555555555602</v>
      </c>
      <c r="M323" s="9">
        <v>0.84930555555555598</v>
      </c>
      <c r="N323" s="9">
        <f t="shared" si="32"/>
        <v>1.2499999999999956E-2</v>
      </c>
      <c r="O323" s="9"/>
      <c r="P323" s="9"/>
      <c r="Q323" s="9"/>
      <c r="R323" s="5">
        <v>18</v>
      </c>
      <c r="S323">
        <v>3.5919943301772901</v>
      </c>
      <c r="T323">
        <v>5.5730529849678163</v>
      </c>
      <c r="U323">
        <v>0.78129610780828418</v>
      </c>
      <c r="V323">
        <v>-6.4121053558290839</v>
      </c>
      <c r="W323">
        <v>29.339273442358635</v>
      </c>
      <c r="X323">
        <v>694.9</v>
      </c>
      <c r="Y323" s="5">
        <f t="shared" ref="Y323:Y386" si="33">X323+R323</f>
        <v>712.9</v>
      </c>
    </row>
    <row r="324" spans="1:25" x14ac:dyDescent="0.25">
      <c r="A324" s="14">
        <v>45554</v>
      </c>
      <c r="B324" s="8" t="s">
        <v>23</v>
      </c>
      <c r="C324" s="6" t="s">
        <v>46</v>
      </c>
      <c r="D324" s="8">
        <v>3.0181</v>
      </c>
      <c r="E324" s="8" t="s">
        <v>66</v>
      </c>
      <c r="F324" s="8" t="s">
        <v>64</v>
      </c>
      <c r="G324" s="3" t="s">
        <v>38</v>
      </c>
      <c r="H324" s="8">
        <v>0</v>
      </c>
      <c r="I324" s="8">
        <v>0</v>
      </c>
      <c r="J324" s="8" t="s">
        <v>24</v>
      </c>
      <c r="K324" s="6">
        <f t="shared" ref="K324:K325" si="34">(H324/D324)*100%</f>
        <v>0</v>
      </c>
      <c r="L324" s="9">
        <v>0.83750000000000002</v>
      </c>
      <c r="M324" s="9">
        <v>0.85</v>
      </c>
      <c r="N324" s="9">
        <f t="shared" si="32"/>
        <v>1.2499999999999956E-2</v>
      </c>
      <c r="O324" s="9"/>
      <c r="P324" s="9"/>
      <c r="Q324" s="9"/>
      <c r="R324" s="5">
        <v>18</v>
      </c>
      <c r="S324">
        <v>2.7596809068083821</v>
      </c>
      <c r="T324">
        <v>9.4120303152628786</v>
      </c>
      <c r="U324">
        <v>0.40054519980623771</v>
      </c>
      <c r="V324">
        <v>223.37199215750482</v>
      </c>
      <c r="W324">
        <v>33.069399509239815</v>
      </c>
      <c r="X324">
        <v>34.9</v>
      </c>
      <c r="Y324" s="5">
        <f t="shared" si="33"/>
        <v>52.9</v>
      </c>
    </row>
    <row r="325" spans="1:25" x14ac:dyDescent="0.25">
      <c r="A325" s="14">
        <v>45554</v>
      </c>
      <c r="B325" s="8" t="s">
        <v>23</v>
      </c>
      <c r="C325" s="6" t="s">
        <v>46</v>
      </c>
      <c r="D325" s="8">
        <v>3.0181</v>
      </c>
      <c r="E325" s="8" t="s">
        <v>66</v>
      </c>
      <c r="F325" s="8" t="s">
        <v>64</v>
      </c>
      <c r="G325" s="3" t="s">
        <v>38</v>
      </c>
      <c r="H325" s="8">
        <v>0</v>
      </c>
      <c r="I325" s="8">
        <v>0</v>
      </c>
      <c r="J325" s="8" t="s">
        <v>24</v>
      </c>
      <c r="K325" s="6">
        <f t="shared" si="34"/>
        <v>0</v>
      </c>
      <c r="L325" s="9">
        <v>0.83750000000000002</v>
      </c>
      <c r="M325" s="9">
        <v>0.85</v>
      </c>
      <c r="N325" s="9">
        <f t="shared" si="32"/>
        <v>1.2499999999999956E-2</v>
      </c>
      <c r="O325" s="9"/>
      <c r="P325" s="9"/>
      <c r="Q325" s="9"/>
      <c r="R325" s="5">
        <v>18</v>
      </c>
      <c r="S325">
        <v>1.8813868887840157</v>
      </c>
      <c r="T325">
        <v>4.4844531632757949</v>
      </c>
      <c r="U325">
        <v>1.1717997564829419</v>
      </c>
      <c r="V325">
        <v>195.25007626374264</v>
      </c>
      <c r="W325">
        <v>31.399754992612142</v>
      </c>
      <c r="X325">
        <v>64.900000000000006</v>
      </c>
      <c r="Y325" s="5">
        <f t="shared" si="33"/>
        <v>82.9</v>
      </c>
    </row>
    <row r="326" spans="1:25" x14ac:dyDescent="0.25">
      <c r="A326" s="14">
        <v>45554</v>
      </c>
      <c r="B326" s="8" t="s">
        <v>23</v>
      </c>
      <c r="C326" s="6" t="s">
        <v>46</v>
      </c>
      <c r="D326" s="8">
        <v>3.0181</v>
      </c>
      <c r="E326" s="8" t="s">
        <v>66</v>
      </c>
      <c r="F326" s="8" t="s">
        <v>64</v>
      </c>
      <c r="G326" s="3" t="s">
        <v>38</v>
      </c>
      <c r="H326" s="8">
        <v>0</v>
      </c>
      <c r="I326" s="8">
        <v>0</v>
      </c>
      <c r="J326" s="8" t="s">
        <v>24</v>
      </c>
      <c r="K326" s="6">
        <f t="shared" ref="K326:K348" si="35">(H326/D326)*100%</f>
        <v>0</v>
      </c>
      <c r="L326" s="9">
        <v>0.83750000000000002</v>
      </c>
      <c r="M326" s="9">
        <v>0.85</v>
      </c>
      <c r="N326" s="9">
        <f t="shared" ref="N326:N348" si="36">M326-L326</f>
        <v>1.2499999999999956E-2</v>
      </c>
      <c r="O326" s="9"/>
      <c r="P326" s="9"/>
      <c r="Q326" s="9"/>
      <c r="R326" s="5">
        <v>18</v>
      </c>
      <c r="S326">
        <v>4.8044515618522441</v>
      </c>
      <c r="T326">
        <v>7.9842367641202143</v>
      </c>
      <c r="U326">
        <v>0.68485365559886902</v>
      </c>
      <c r="V326">
        <v>198.95328303703707</v>
      </c>
      <c r="W326">
        <v>30.688245244580923</v>
      </c>
      <c r="X326">
        <v>94.9</v>
      </c>
      <c r="Y326" s="5">
        <f t="shared" si="33"/>
        <v>112.9</v>
      </c>
    </row>
    <row r="327" spans="1:25" x14ac:dyDescent="0.25">
      <c r="A327" s="14">
        <v>45554</v>
      </c>
      <c r="B327" s="8" t="s">
        <v>23</v>
      </c>
      <c r="C327" s="6" t="s">
        <v>46</v>
      </c>
      <c r="D327" s="8">
        <v>3.0181</v>
      </c>
      <c r="E327" s="8" t="s">
        <v>66</v>
      </c>
      <c r="F327" s="8" t="s">
        <v>64</v>
      </c>
      <c r="G327" s="3" t="s">
        <v>38</v>
      </c>
      <c r="H327" s="8">
        <v>0</v>
      </c>
      <c r="I327" s="8">
        <v>0</v>
      </c>
      <c r="J327" s="8" t="s">
        <v>24</v>
      </c>
      <c r="K327" s="6">
        <f t="shared" si="35"/>
        <v>0</v>
      </c>
      <c r="L327" s="9">
        <v>0.83750000000000002</v>
      </c>
      <c r="M327" s="9">
        <v>0.85</v>
      </c>
      <c r="N327" s="9">
        <f t="shared" si="36"/>
        <v>1.2499999999999956E-2</v>
      </c>
      <c r="O327" s="9"/>
      <c r="P327" s="9"/>
      <c r="Q327" s="9"/>
      <c r="R327" s="5">
        <v>18</v>
      </c>
      <c r="S327">
        <v>4.5657465372799191</v>
      </c>
      <c r="T327">
        <v>7.2262295774670564</v>
      </c>
      <c r="U327">
        <v>0.37398220539571114</v>
      </c>
      <c r="V327">
        <v>194.02869819103307</v>
      </c>
      <c r="W327">
        <v>30.554933537524406</v>
      </c>
      <c r="X327">
        <v>124.9</v>
      </c>
      <c r="Y327" s="5">
        <f t="shared" si="33"/>
        <v>142.9</v>
      </c>
    </row>
    <row r="328" spans="1:25" x14ac:dyDescent="0.25">
      <c r="A328" s="14">
        <v>45554</v>
      </c>
      <c r="B328" s="8" t="s">
        <v>23</v>
      </c>
      <c r="C328" s="6" t="s">
        <v>46</v>
      </c>
      <c r="D328" s="8">
        <v>3.0181</v>
      </c>
      <c r="E328" s="8" t="s">
        <v>66</v>
      </c>
      <c r="F328" s="8" t="s">
        <v>64</v>
      </c>
      <c r="G328" s="3" t="s">
        <v>38</v>
      </c>
      <c r="H328" s="8">
        <v>0</v>
      </c>
      <c r="I328" s="8">
        <v>0</v>
      </c>
      <c r="J328" s="8" t="s">
        <v>24</v>
      </c>
      <c r="K328" s="6">
        <f t="shared" si="35"/>
        <v>0</v>
      </c>
      <c r="L328" s="9">
        <v>0.83750000000000002</v>
      </c>
      <c r="M328" s="9">
        <v>0.85</v>
      </c>
      <c r="N328" s="9">
        <f t="shared" si="36"/>
        <v>1.2499999999999956E-2</v>
      </c>
      <c r="O328" s="9"/>
      <c r="P328" s="9"/>
      <c r="Q328" s="9"/>
      <c r="R328" s="5">
        <v>18</v>
      </c>
      <c r="S328">
        <v>1.7160684691099417</v>
      </c>
      <c r="T328">
        <v>5.7489578510373311</v>
      </c>
      <c r="U328">
        <v>0.25314483177779779</v>
      </c>
      <c r="V328">
        <v>62.432925775789485</v>
      </c>
      <c r="W328">
        <v>30.464648474113062</v>
      </c>
      <c r="X328">
        <v>154.9</v>
      </c>
      <c r="Y328" s="5">
        <f t="shared" si="33"/>
        <v>172.9</v>
      </c>
    </row>
    <row r="329" spans="1:25" x14ac:dyDescent="0.25">
      <c r="A329" s="14">
        <v>45554</v>
      </c>
      <c r="B329" s="8" t="s">
        <v>23</v>
      </c>
      <c r="C329" s="6" t="s">
        <v>46</v>
      </c>
      <c r="D329" s="8">
        <v>3.0181</v>
      </c>
      <c r="E329" s="8" t="s">
        <v>66</v>
      </c>
      <c r="F329" s="8" t="s">
        <v>64</v>
      </c>
      <c r="G329" s="3" t="s">
        <v>38</v>
      </c>
      <c r="H329" s="8">
        <v>0</v>
      </c>
      <c r="I329" s="8">
        <v>0</v>
      </c>
      <c r="J329" s="8" t="s">
        <v>24</v>
      </c>
      <c r="K329" s="6">
        <f t="shared" si="35"/>
        <v>0</v>
      </c>
      <c r="L329" s="9">
        <v>0.83750000000000002</v>
      </c>
      <c r="M329" s="9">
        <v>0.85</v>
      </c>
      <c r="N329" s="9">
        <f t="shared" si="36"/>
        <v>1.2499999999999956E-2</v>
      </c>
      <c r="O329" s="9"/>
      <c r="P329" s="9"/>
      <c r="Q329" s="9"/>
      <c r="R329" s="5">
        <v>18</v>
      </c>
      <c r="S329">
        <v>3.4554816960785608</v>
      </c>
      <c r="T329">
        <v>6.7487362612674699</v>
      </c>
      <c r="U329">
        <v>1.1108269771846371</v>
      </c>
      <c r="V329">
        <v>63.467877115341146</v>
      </c>
      <c r="W329">
        <v>30.371590403547767</v>
      </c>
      <c r="X329">
        <v>184.9</v>
      </c>
      <c r="Y329" s="5">
        <f t="shared" si="33"/>
        <v>202.9</v>
      </c>
    </row>
    <row r="330" spans="1:25" x14ac:dyDescent="0.25">
      <c r="A330" s="14">
        <v>45554</v>
      </c>
      <c r="B330" s="8" t="s">
        <v>23</v>
      </c>
      <c r="C330" s="6" t="s">
        <v>46</v>
      </c>
      <c r="D330" s="8">
        <v>3.0181</v>
      </c>
      <c r="E330" s="8" t="s">
        <v>66</v>
      </c>
      <c r="F330" s="8" t="s">
        <v>64</v>
      </c>
      <c r="G330" s="3" t="s">
        <v>38</v>
      </c>
      <c r="H330" s="8">
        <v>0</v>
      </c>
      <c r="I330" s="8">
        <v>0</v>
      </c>
      <c r="J330" s="8" t="s">
        <v>24</v>
      </c>
      <c r="K330" s="6">
        <f t="shared" si="35"/>
        <v>0</v>
      </c>
      <c r="L330" s="9">
        <v>0.83750000000000002</v>
      </c>
      <c r="M330" s="9">
        <v>0.85</v>
      </c>
      <c r="N330" s="9">
        <f t="shared" si="36"/>
        <v>1.2499999999999956E-2</v>
      </c>
      <c r="O330" s="9"/>
      <c r="P330" s="9"/>
      <c r="Q330" s="9"/>
      <c r="R330" s="5">
        <v>18</v>
      </c>
      <c r="S330">
        <v>3.115600539883435</v>
      </c>
      <c r="T330">
        <v>6.8016794402398579</v>
      </c>
      <c r="U330">
        <v>1.7067356614884828</v>
      </c>
      <c r="V330">
        <v>65.762791346296325</v>
      </c>
      <c r="W330">
        <v>30.504411131871361</v>
      </c>
      <c r="X330">
        <v>214.9</v>
      </c>
      <c r="Y330" s="5">
        <f t="shared" si="33"/>
        <v>232.9</v>
      </c>
    </row>
    <row r="331" spans="1:25" x14ac:dyDescent="0.25">
      <c r="A331" s="14">
        <v>45554</v>
      </c>
      <c r="B331" s="8" t="s">
        <v>23</v>
      </c>
      <c r="C331" s="6" t="s">
        <v>46</v>
      </c>
      <c r="D331" s="8">
        <v>3.0181</v>
      </c>
      <c r="E331" s="8" t="s">
        <v>66</v>
      </c>
      <c r="F331" s="8" t="s">
        <v>64</v>
      </c>
      <c r="G331" s="3" t="s">
        <v>38</v>
      </c>
      <c r="H331" s="8">
        <v>0</v>
      </c>
      <c r="I331" s="8">
        <v>0</v>
      </c>
      <c r="J331" s="8" t="s">
        <v>24</v>
      </c>
      <c r="K331" s="6">
        <f t="shared" si="35"/>
        <v>0</v>
      </c>
      <c r="L331" s="9">
        <v>0.83750000000000002</v>
      </c>
      <c r="M331" s="9">
        <v>0.85</v>
      </c>
      <c r="N331" s="9">
        <f t="shared" si="36"/>
        <v>1.2499999999999956E-2</v>
      </c>
      <c r="O331" s="9"/>
      <c r="P331" s="9"/>
      <c r="Q331" s="9"/>
      <c r="R331" s="5">
        <v>18</v>
      </c>
      <c r="S331">
        <v>2.2859970331343074</v>
      </c>
      <c r="T331">
        <v>4.2630286996812377</v>
      </c>
      <c r="U331">
        <v>1.5405571175076993</v>
      </c>
      <c r="V331">
        <v>60.363651157777738</v>
      </c>
      <c r="W331">
        <v>30.294298964093585</v>
      </c>
      <c r="X331">
        <v>244.9</v>
      </c>
      <c r="Y331" s="5">
        <f t="shared" si="33"/>
        <v>262.89999999999998</v>
      </c>
    </row>
    <row r="332" spans="1:25" x14ac:dyDescent="0.25">
      <c r="A332" s="14">
        <v>45554</v>
      </c>
      <c r="B332" s="8" t="s">
        <v>23</v>
      </c>
      <c r="C332" s="6" t="s">
        <v>46</v>
      </c>
      <c r="D332" s="8">
        <v>3.0181</v>
      </c>
      <c r="E332" s="8" t="s">
        <v>66</v>
      </c>
      <c r="F332" s="8" t="s">
        <v>64</v>
      </c>
      <c r="G332" s="3" t="s">
        <v>38</v>
      </c>
      <c r="H332" s="8">
        <v>0</v>
      </c>
      <c r="I332" s="8">
        <v>0</v>
      </c>
      <c r="J332" s="8" t="s">
        <v>24</v>
      </c>
      <c r="K332" s="6">
        <f t="shared" si="35"/>
        <v>0</v>
      </c>
      <c r="L332" s="9">
        <v>0.83750000000000002</v>
      </c>
      <c r="M332" s="9">
        <v>0.85</v>
      </c>
      <c r="N332" s="9">
        <f t="shared" si="36"/>
        <v>1.2499999999999956E-2</v>
      </c>
      <c r="O332" s="9"/>
      <c r="P332" s="9"/>
      <c r="Q332" s="9"/>
      <c r="R332" s="5">
        <v>18</v>
      </c>
      <c r="S332">
        <v>2.5354477023898627</v>
      </c>
      <c r="T332">
        <v>0.99137716002132437</v>
      </c>
      <c r="U332">
        <v>0.33612398092409396</v>
      </c>
      <c r="V332">
        <v>64.95822897740743</v>
      </c>
      <c r="W332">
        <v>30.67662218391818</v>
      </c>
      <c r="X332">
        <v>274.89999999999998</v>
      </c>
      <c r="Y332" s="5">
        <f t="shared" si="33"/>
        <v>292.89999999999998</v>
      </c>
    </row>
    <row r="333" spans="1:25" x14ac:dyDescent="0.25">
      <c r="A333" s="14">
        <v>45554</v>
      </c>
      <c r="B333" s="8" t="s">
        <v>23</v>
      </c>
      <c r="C333" s="6" t="s">
        <v>46</v>
      </c>
      <c r="D333" s="8">
        <v>3.0181</v>
      </c>
      <c r="E333" s="8" t="s">
        <v>66</v>
      </c>
      <c r="F333" s="8" t="s">
        <v>64</v>
      </c>
      <c r="G333" s="3" t="s">
        <v>38</v>
      </c>
      <c r="H333" s="8">
        <v>0</v>
      </c>
      <c r="I333" s="8">
        <v>0</v>
      </c>
      <c r="J333" s="8" t="s">
        <v>24</v>
      </c>
      <c r="K333" s="6">
        <f t="shared" si="35"/>
        <v>0</v>
      </c>
      <c r="L333" s="9">
        <v>0.83750000000000002</v>
      </c>
      <c r="M333" s="9">
        <v>0.85</v>
      </c>
      <c r="N333" s="9">
        <f t="shared" si="36"/>
        <v>1.2499999999999956E-2</v>
      </c>
      <c r="O333" s="9"/>
      <c r="P333" s="9"/>
      <c r="Q333" s="9"/>
      <c r="R333" s="5">
        <v>18</v>
      </c>
      <c r="S333">
        <v>4.9203423156185169</v>
      </c>
      <c r="T333">
        <v>6.5005843618038774</v>
      </c>
      <c r="U333">
        <v>2.5274693195974209</v>
      </c>
      <c r="V333">
        <v>49.376473565990281</v>
      </c>
      <c r="W333">
        <v>30.738240248791442</v>
      </c>
      <c r="X333">
        <v>304.89999999999998</v>
      </c>
      <c r="Y333" s="5">
        <f t="shared" si="33"/>
        <v>322.89999999999998</v>
      </c>
    </row>
    <row r="334" spans="1:25" x14ac:dyDescent="0.25">
      <c r="A334" s="14">
        <v>45554</v>
      </c>
      <c r="B334" s="8" t="s">
        <v>23</v>
      </c>
      <c r="C334" s="6" t="s">
        <v>46</v>
      </c>
      <c r="D334" s="8">
        <v>3.0181</v>
      </c>
      <c r="E334" s="8" t="s">
        <v>66</v>
      </c>
      <c r="F334" s="8" t="s">
        <v>64</v>
      </c>
      <c r="G334" s="3" t="s">
        <v>38</v>
      </c>
      <c r="H334" s="8">
        <v>0</v>
      </c>
      <c r="I334" s="8">
        <v>0</v>
      </c>
      <c r="J334" s="8" t="s">
        <v>24</v>
      </c>
      <c r="K334" s="6">
        <f t="shared" si="35"/>
        <v>0</v>
      </c>
      <c r="L334" s="9">
        <v>0.83750000000000002</v>
      </c>
      <c r="M334" s="9">
        <v>0.85</v>
      </c>
      <c r="N334" s="9">
        <f t="shared" si="36"/>
        <v>1.2499999999999956E-2</v>
      </c>
      <c r="O334" s="9"/>
      <c r="P334" s="9"/>
      <c r="Q334" s="9"/>
      <c r="R334" s="5">
        <v>18</v>
      </c>
      <c r="S334">
        <v>3.6278812629908375</v>
      </c>
      <c r="T334">
        <v>4.3889751943423345</v>
      </c>
      <c r="U334">
        <v>0.96018265537785541</v>
      </c>
      <c r="V334">
        <v>31.419344999643268</v>
      </c>
      <c r="W334">
        <v>30.444397673060408</v>
      </c>
      <c r="X334">
        <v>334.9</v>
      </c>
      <c r="Y334" s="5">
        <f t="shared" si="33"/>
        <v>352.9</v>
      </c>
    </row>
    <row r="335" spans="1:25" x14ac:dyDescent="0.25">
      <c r="A335" s="14">
        <v>45554</v>
      </c>
      <c r="B335" s="8" t="s">
        <v>23</v>
      </c>
      <c r="C335" s="6" t="s">
        <v>46</v>
      </c>
      <c r="D335" s="8">
        <v>3.0181</v>
      </c>
      <c r="E335" s="8" t="s">
        <v>66</v>
      </c>
      <c r="F335" s="8" t="s">
        <v>64</v>
      </c>
      <c r="G335" s="3" t="s">
        <v>38</v>
      </c>
      <c r="H335" s="8">
        <v>0</v>
      </c>
      <c r="I335" s="8">
        <v>0</v>
      </c>
      <c r="J335" s="8" t="s">
        <v>24</v>
      </c>
      <c r="K335" s="6">
        <f t="shared" si="35"/>
        <v>0</v>
      </c>
      <c r="L335" s="9">
        <v>0.83750000000000002</v>
      </c>
      <c r="M335" s="9">
        <v>0.85</v>
      </c>
      <c r="N335" s="9">
        <f t="shared" si="36"/>
        <v>1.2499999999999956E-2</v>
      </c>
      <c r="O335" s="9"/>
      <c r="P335" s="9"/>
      <c r="Q335" s="9"/>
      <c r="R335" s="5">
        <v>18</v>
      </c>
      <c r="S335">
        <v>2.6198392632563356</v>
      </c>
      <c r="T335">
        <v>2.5271749594717057</v>
      </c>
      <c r="U335">
        <v>0.44671884443167648</v>
      </c>
      <c r="V335">
        <v>19.655800340768245</v>
      </c>
      <c r="W335">
        <v>30.73730822951271</v>
      </c>
      <c r="X335">
        <v>364.9</v>
      </c>
      <c r="Y335" s="5">
        <f t="shared" si="33"/>
        <v>382.9</v>
      </c>
    </row>
    <row r="336" spans="1:25" x14ac:dyDescent="0.25">
      <c r="A336" s="14">
        <v>45554</v>
      </c>
      <c r="B336" s="8" t="s">
        <v>23</v>
      </c>
      <c r="C336" s="6" t="s">
        <v>46</v>
      </c>
      <c r="D336" s="8">
        <v>3.0181</v>
      </c>
      <c r="E336" s="8" t="s">
        <v>66</v>
      </c>
      <c r="F336" s="8" t="s">
        <v>64</v>
      </c>
      <c r="G336" s="3" t="s">
        <v>38</v>
      </c>
      <c r="H336" s="8">
        <v>0</v>
      </c>
      <c r="I336" s="8">
        <v>0</v>
      </c>
      <c r="J336" s="8" t="s">
        <v>24</v>
      </c>
      <c r="K336" s="6">
        <f t="shared" si="35"/>
        <v>0</v>
      </c>
      <c r="L336" s="9">
        <v>0.83750000000000002</v>
      </c>
      <c r="M336" s="9">
        <v>0.85</v>
      </c>
      <c r="N336" s="9">
        <f t="shared" si="36"/>
        <v>1.2499999999999956E-2</v>
      </c>
      <c r="O336" s="9"/>
      <c r="P336" s="9"/>
      <c r="Q336" s="9"/>
      <c r="R336" s="5">
        <v>18</v>
      </c>
      <c r="S336">
        <v>2.4253723642842111</v>
      </c>
      <c r="T336">
        <v>5.9832104448448336</v>
      </c>
      <c r="U336">
        <v>0.44752939545497072</v>
      </c>
      <c r="V336">
        <v>26.988291339042881</v>
      </c>
      <c r="W336">
        <v>30.705410477465932</v>
      </c>
      <c r="X336">
        <v>394.9</v>
      </c>
      <c r="Y336" s="5">
        <f t="shared" si="33"/>
        <v>412.9</v>
      </c>
    </row>
    <row r="337" spans="1:25" x14ac:dyDescent="0.25">
      <c r="A337" s="14">
        <v>45554</v>
      </c>
      <c r="B337" s="8" t="s">
        <v>23</v>
      </c>
      <c r="C337" s="6" t="s">
        <v>46</v>
      </c>
      <c r="D337" s="8">
        <v>3.0181</v>
      </c>
      <c r="E337" s="8" t="s">
        <v>66</v>
      </c>
      <c r="F337" s="8" t="s">
        <v>64</v>
      </c>
      <c r="G337" s="3" t="s">
        <v>38</v>
      </c>
      <c r="H337" s="8">
        <v>0</v>
      </c>
      <c r="I337" s="8">
        <v>0</v>
      </c>
      <c r="J337" s="8" t="s">
        <v>24</v>
      </c>
      <c r="K337" s="6">
        <f t="shared" si="35"/>
        <v>0</v>
      </c>
      <c r="L337" s="9">
        <v>0.83750000000000002</v>
      </c>
      <c r="M337" s="9">
        <v>0.85</v>
      </c>
      <c r="N337" s="9">
        <f t="shared" si="36"/>
        <v>1.2499999999999956E-2</v>
      </c>
      <c r="O337" s="9"/>
      <c r="P337" s="9"/>
      <c r="Q337" s="9"/>
      <c r="R337" s="5">
        <v>18</v>
      </c>
      <c r="S337">
        <v>2.649675812662462</v>
      </c>
      <c r="T337">
        <v>5.593093750900854</v>
      </c>
      <c r="U337">
        <v>0.25128288349642169</v>
      </c>
      <c r="V337">
        <v>36.184463003103303</v>
      </c>
      <c r="W337">
        <v>30.477955308908417</v>
      </c>
      <c r="X337">
        <v>424.9</v>
      </c>
      <c r="Y337" s="5">
        <f t="shared" si="33"/>
        <v>442.9</v>
      </c>
    </row>
    <row r="338" spans="1:25" x14ac:dyDescent="0.25">
      <c r="A338" s="14">
        <v>45554</v>
      </c>
      <c r="B338" s="8" t="s">
        <v>23</v>
      </c>
      <c r="C338" s="6" t="s">
        <v>46</v>
      </c>
      <c r="D338" s="8">
        <v>3.0181</v>
      </c>
      <c r="E338" s="8" t="s">
        <v>66</v>
      </c>
      <c r="F338" s="8" t="s">
        <v>64</v>
      </c>
      <c r="G338" s="3" t="s">
        <v>38</v>
      </c>
      <c r="H338" s="8">
        <v>0</v>
      </c>
      <c r="I338" s="8">
        <v>0</v>
      </c>
      <c r="J338" s="8" t="s">
        <v>24</v>
      </c>
      <c r="K338" s="6">
        <f t="shared" si="35"/>
        <v>0</v>
      </c>
      <c r="L338" s="9">
        <v>0.83750000000000002</v>
      </c>
      <c r="M338" s="9">
        <v>0.85</v>
      </c>
      <c r="N338" s="9">
        <f t="shared" si="36"/>
        <v>1.2499999999999956E-2</v>
      </c>
      <c r="O338" s="9"/>
      <c r="P338" s="9"/>
      <c r="Q338" s="9"/>
      <c r="R338" s="5">
        <v>18</v>
      </c>
      <c r="S338">
        <v>4.9987180728857679</v>
      </c>
      <c r="T338">
        <v>6.7026518369926791</v>
      </c>
      <c r="U338">
        <v>2.8977819074899021</v>
      </c>
      <c r="V338">
        <v>21.498006502185554</v>
      </c>
      <c r="W338">
        <v>30.235525863372317</v>
      </c>
      <c r="X338">
        <v>454.9</v>
      </c>
      <c r="Y338" s="5">
        <f t="shared" si="33"/>
        <v>472.9</v>
      </c>
    </row>
    <row r="339" spans="1:25" x14ac:dyDescent="0.25">
      <c r="A339" s="14">
        <v>45554</v>
      </c>
      <c r="B339" s="8" t="s">
        <v>23</v>
      </c>
      <c r="C339" s="6" t="s">
        <v>46</v>
      </c>
      <c r="D339" s="8">
        <v>3.0181</v>
      </c>
      <c r="E339" s="8" t="s">
        <v>66</v>
      </c>
      <c r="F339" s="8" t="s">
        <v>64</v>
      </c>
      <c r="G339" s="3" t="s">
        <v>38</v>
      </c>
      <c r="H339" s="8">
        <v>0</v>
      </c>
      <c r="I339" s="8">
        <v>0</v>
      </c>
      <c r="J339" s="8" t="s">
        <v>24</v>
      </c>
      <c r="K339" s="6">
        <f t="shared" si="35"/>
        <v>0</v>
      </c>
      <c r="L339" s="9">
        <v>0.83750000000000002</v>
      </c>
      <c r="M339" s="9">
        <v>0.85</v>
      </c>
      <c r="N339" s="9">
        <f t="shared" si="36"/>
        <v>1.2499999999999956E-2</v>
      </c>
      <c r="O339" s="9"/>
      <c r="P339" s="9"/>
      <c r="Q339" s="9"/>
      <c r="R339" s="5">
        <v>18</v>
      </c>
      <c r="S339">
        <v>3.4309302976436666</v>
      </c>
      <c r="T339">
        <v>5.7173554080943223</v>
      </c>
      <c r="U339">
        <v>0.32853210628079932</v>
      </c>
      <c r="V339">
        <v>19.033628833126528</v>
      </c>
      <c r="W339">
        <v>30.731039891072125</v>
      </c>
      <c r="X339">
        <v>484.9</v>
      </c>
      <c r="Y339" s="5">
        <f t="shared" si="33"/>
        <v>502.9</v>
      </c>
    </row>
    <row r="340" spans="1:25" x14ac:dyDescent="0.25">
      <c r="A340" s="14">
        <v>45554</v>
      </c>
      <c r="B340" s="8" t="s">
        <v>23</v>
      </c>
      <c r="C340" s="6" t="s">
        <v>46</v>
      </c>
      <c r="D340" s="8">
        <v>3.0181</v>
      </c>
      <c r="E340" s="8" t="s">
        <v>66</v>
      </c>
      <c r="F340" s="8" t="s">
        <v>64</v>
      </c>
      <c r="G340" s="3" t="s">
        <v>38</v>
      </c>
      <c r="H340" s="8">
        <v>0</v>
      </c>
      <c r="I340" s="8">
        <v>0</v>
      </c>
      <c r="J340" s="8" t="s">
        <v>24</v>
      </c>
      <c r="K340" s="6">
        <f t="shared" si="35"/>
        <v>0</v>
      </c>
      <c r="L340" s="9">
        <v>0.83750000000000002</v>
      </c>
      <c r="M340" s="9">
        <v>0.85</v>
      </c>
      <c r="N340" s="9">
        <f t="shared" si="36"/>
        <v>1.2499999999999956E-2</v>
      </c>
      <c r="O340" s="9"/>
      <c r="P340" s="9"/>
      <c r="Q340" s="9"/>
      <c r="R340" s="5">
        <v>18</v>
      </c>
      <c r="S340">
        <v>3.0601989821609932</v>
      </c>
      <c r="T340">
        <v>3.8893798157193391</v>
      </c>
      <c r="U340">
        <v>0.47432486694005854</v>
      </c>
      <c r="V340">
        <v>5.389901897039076</v>
      </c>
      <c r="W340">
        <v>30.331566459941534</v>
      </c>
      <c r="X340">
        <v>514.9</v>
      </c>
      <c r="Y340" s="5">
        <f t="shared" si="33"/>
        <v>532.9</v>
      </c>
    </row>
    <row r="341" spans="1:25" x14ac:dyDescent="0.25">
      <c r="A341" s="14">
        <v>45554</v>
      </c>
      <c r="B341" s="8" t="s">
        <v>23</v>
      </c>
      <c r="C341" s="6" t="s">
        <v>46</v>
      </c>
      <c r="D341" s="8">
        <v>3.0181</v>
      </c>
      <c r="E341" s="8" t="s">
        <v>66</v>
      </c>
      <c r="F341" s="8" t="s">
        <v>64</v>
      </c>
      <c r="G341" s="3" t="s">
        <v>38</v>
      </c>
      <c r="H341" s="8">
        <v>0</v>
      </c>
      <c r="I341" s="8">
        <v>0</v>
      </c>
      <c r="J341" s="8" t="s">
        <v>24</v>
      </c>
      <c r="K341" s="6">
        <f t="shared" si="35"/>
        <v>0</v>
      </c>
      <c r="L341" s="9">
        <v>0.83750000000000002</v>
      </c>
      <c r="M341" s="9">
        <v>0.85</v>
      </c>
      <c r="N341" s="9">
        <f t="shared" si="36"/>
        <v>1.2499999999999956E-2</v>
      </c>
      <c r="O341" s="9"/>
      <c r="P341" s="9"/>
      <c r="Q341" s="9"/>
      <c r="R341" s="5">
        <v>18</v>
      </c>
      <c r="S341">
        <v>4.1043584365863541</v>
      </c>
      <c r="T341">
        <v>9.2744712256885879</v>
      </c>
      <c r="U341">
        <v>0.69739274697818743</v>
      </c>
      <c r="V341">
        <v>-1.8944673646070569</v>
      </c>
      <c r="W341">
        <v>30.18558161996101</v>
      </c>
      <c r="X341">
        <v>544.9</v>
      </c>
      <c r="Y341" s="5">
        <f t="shared" si="33"/>
        <v>562.9</v>
      </c>
    </row>
    <row r="342" spans="1:25" x14ac:dyDescent="0.25">
      <c r="A342" s="14">
        <v>45554</v>
      </c>
      <c r="B342" s="8" t="s">
        <v>23</v>
      </c>
      <c r="C342" s="6" t="s">
        <v>46</v>
      </c>
      <c r="D342" s="8">
        <v>3.0181</v>
      </c>
      <c r="E342" s="8" t="s">
        <v>66</v>
      </c>
      <c r="F342" s="8" t="s">
        <v>64</v>
      </c>
      <c r="G342" s="3" t="s">
        <v>38</v>
      </c>
      <c r="H342" s="8">
        <v>0</v>
      </c>
      <c r="I342" s="8">
        <v>0</v>
      </c>
      <c r="J342" s="8" t="s">
        <v>24</v>
      </c>
      <c r="K342" s="6">
        <f t="shared" si="35"/>
        <v>0</v>
      </c>
      <c r="L342" s="9">
        <v>0.83750000000000002</v>
      </c>
      <c r="M342" s="9">
        <v>0.85</v>
      </c>
      <c r="N342" s="9">
        <f t="shared" si="36"/>
        <v>1.2499999999999956E-2</v>
      </c>
      <c r="O342" s="9"/>
      <c r="P342" s="9"/>
      <c r="Q342" s="9"/>
      <c r="R342" s="5">
        <v>18</v>
      </c>
      <c r="S342">
        <v>2.0759926296518532</v>
      </c>
      <c r="T342">
        <v>2.1665875900843603</v>
      </c>
      <c r="U342">
        <v>0.12795073745520461</v>
      </c>
      <c r="V342">
        <v>3.1774940889978458</v>
      </c>
      <c r="W342">
        <v>30.220153692592611</v>
      </c>
      <c r="X342">
        <v>574.9</v>
      </c>
      <c r="Y342" s="5">
        <f t="shared" si="33"/>
        <v>592.9</v>
      </c>
    </row>
    <row r="343" spans="1:25" x14ac:dyDescent="0.25">
      <c r="A343" s="14">
        <v>45554</v>
      </c>
      <c r="B343" s="8" t="s">
        <v>23</v>
      </c>
      <c r="C343" s="6" t="s">
        <v>46</v>
      </c>
      <c r="D343" s="8">
        <v>3.0181</v>
      </c>
      <c r="E343" s="8" t="s">
        <v>66</v>
      </c>
      <c r="F343" s="8" t="s">
        <v>64</v>
      </c>
      <c r="G343" s="3" t="s">
        <v>38</v>
      </c>
      <c r="H343" s="8">
        <v>0</v>
      </c>
      <c r="I343" s="8">
        <v>0</v>
      </c>
      <c r="J343" s="8" t="s">
        <v>24</v>
      </c>
      <c r="K343" s="6">
        <f t="shared" si="35"/>
        <v>0</v>
      </c>
      <c r="L343" s="9">
        <v>0.83750000000000002</v>
      </c>
      <c r="M343" s="9">
        <v>0.85</v>
      </c>
      <c r="N343" s="9">
        <f t="shared" si="36"/>
        <v>1.2499999999999956E-2</v>
      </c>
      <c r="O343" s="9"/>
      <c r="P343" s="9"/>
      <c r="Q343" s="9"/>
      <c r="R343" s="5">
        <v>18</v>
      </c>
      <c r="S343">
        <v>4.7315116765851828</v>
      </c>
      <c r="T343">
        <v>7.7197605757458847</v>
      </c>
      <c r="U343">
        <v>0.52043840415226128</v>
      </c>
      <c r="V343">
        <v>0.48611557589087695</v>
      </c>
      <c r="W343">
        <v>30.210739804931787</v>
      </c>
      <c r="X343">
        <v>604.9</v>
      </c>
      <c r="Y343" s="5">
        <f t="shared" si="33"/>
        <v>622.9</v>
      </c>
    </row>
    <row r="344" spans="1:25" x14ac:dyDescent="0.25">
      <c r="A344" s="14">
        <v>45554</v>
      </c>
      <c r="B344" s="8" t="s">
        <v>23</v>
      </c>
      <c r="C344" s="6" t="s">
        <v>46</v>
      </c>
      <c r="D344" s="8">
        <v>3.0181</v>
      </c>
      <c r="E344" s="8" t="s">
        <v>66</v>
      </c>
      <c r="F344" s="8" t="s">
        <v>64</v>
      </c>
      <c r="G344" s="3" t="s">
        <v>38</v>
      </c>
      <c r="H344" s="8">
        <v>0</v>
      </c>
      <c r="I344" s="8">
        <v>0</v>
      </c>
      <c r="J344" s="8" t="s">
        <v>24</v>
      </c>
      <c r="K344" s="6">
        <f t="shared" si="35"/>
        <v>0</v>
      </c>
      <c r="L344" s="9">
        <v>0.83750000000000002</v>
      </c>
      <c r="M344" s="9">
        <v>0.85</v>
      </c>
      <c r="N344" s="9">
        <f t="shared" si="36"/>
        <v>1.2499999999999956E-2</v>
      </c>
      <c r="O344" s="9"/>
      <c r="P344" s="9"/>
      <c r="Q344" s="9"/>
      <c r="R344" s="5">
        <v>18</v>
      </c>
      <c r="S344">
        <v>1.3576482024017984</v>
      </c>
      <c r="T344">
        <v>5.3985578670329808</v>
      </c>
      <c r="U344">
        <v>0.11898205728232339</v>
      </c>
      <c r="V344">
        <v>17.194707971732932</v>
      </c>
      <c r="W344">
        <v>30.466387880175425</v>
      </c>
      <c r="X344">
        <v>634.9</v>
      </c>
      <c r="Y344" s="5">
        <f t="shared" si="33"/>
        <v>652.9</v>
      </c>
    </row>
    <row r="345" spans="1:25" x14ac:dyDescent="0.25">
      <c r="A345" s="14">
        <v>45554</v>
      </c>
      <c r="B345" s="8" t="s">
        <v>23</v>
      </c>
      <c r="C345" s="6" t="s">
        <v>46</v>
      </c>
      <c r="D345" s="8">
        <v>3.0181</v>
      </c>
      <c r="E345" s="8" t="s">
        <v>66</v>
      </c>
      <c r="F345" s="8" t="s">
        <v>64</v>
      </c>
      <c r="G345" s="3" t="s">
        <v>38</v>
      </c>
      <c r="H345" s="8">
        <v>0</v>
      </c>
      <c r="I345" s="8">
        <v>0</v>
      </c>
      <c r="J345" s="8" t="s">
        <v>24</v>
      </c>
      <c r="K345" s="6">
        <f t="shared" si="35"/>
        <v>0</v>
      </c>
      <c r="L345" s="9">
        <v>0.83750000000000002</v>
      </c>
      <c r="M345" s="9">
        <v>0.85</v>
      </c>
      <c r="N345" s="9">
        <f t="shared" si="36"/>
        <v>1.2499999999999956E-2</v>
      </c>
      <c r="O345" s="9"/>
      <c r="P345" s="9"/>
      <c r="Q345" s="9"/>
      <c r="R345" s="5">
        <v>18</v>
      </c>
      <c r="S345">
        <v>5.0270267751454192</v>
      </c>
      <c r="T345">
        <v>6.5780365939789105</v>
      </c>
      <c r="U345">
        <v>0.22264746596140381</v>
      </c>
      <c r="V345">
        <v>32.000442640612093</v>
      </c>
      <c r="W345">
        <v>30.566089392670609</v>
      </c>
      <c r="X345">
        <v>664.9</v>
      </c>
      <c r="Y345" s="5">
        <f t="shared" si="33"/>
        <v>682.9</v>
      </c>
    </row>
    <row r="346" spans="1:25" x14ac:dyDescent="0.25">
      <c r="A346" s="14">
        <v>45554</v>
      </c>
      <c r="B346" s="8" t="s">
        <v>23</v>
      </c>
      <c r="C346" s="6" t="s">
        <v>46</v>
      </c>
      <c r="D346" s="8">
        <v>3.0181</v>
      </c>
      <c r="E346" s="8" t="s">
        <v>66</v>
      </c>
      <c r="F346" s="8" t="s">
        <v>64</v>
      </c>
      <c r="G346" s="3" t="s">
        <v>38</v>
      </c>
      <c r="H346" s="8">
        <v>0</v>
      </c>
      <c r="I346" s="8">
        <v>0</v>
      </c>
      <c r="J346" s="8" t="s">
        <v>24</v>
      </c>
      <c r="K346" s="6">
        <f t="shared" si="35"/>
        <v>0</v>
      </c>
      <c r="L346" s="9">
        <v>0.83750000000000002</v>
      </c>
      <c r="M346" s="9">
        <v>0.85</v>
      </c>
      <c r="N346" s="9">
        <f t="shared" si="36"/>
        <v>1.2499999999999956E-2</v>
      </c>
      <c r="O346" s="9"/>
      <c r="P346" s="9"/>
      <c r="Q346" s="9"/>
      <c r="R346" s="5">
        <v>18</v>
      </c>
      <c r="S346">
        <v>4.3450558218037063</v>
      </c>
      <c r="T346">
        <v>4.8761775037315056</v>
      </c>
      <c r="U346">
        <v>0.50461075814717327</v>
      </c>
      <c r="V346">
        <v>13.876995871305796</v>
      </c>
      <c r="W346">
        <v>30.554453535224116</v>
      </c>
      <c r="X346">
        <v>694.9</v>
      </c>
      <c r="Y346" s="5">
        <f t="shared" si="33"/>
        <v>712.9</v>
      </c>
    </row>
    <row r="347" spans="1:25" x14ac:dyDescent="0.25">
      <c r="A347" s="14">
        <v>45556</v>
      </c>
      <c r="B347" s="8" t="s">
        <v>26</v>
      </c>
      <c r="C347" s="8" t="s">
        <v>47</v>
      </c>
      <c r="D347" s="8">
        <v>2.4312</v>
      </c>
      <c r="E347" s="8" t="s">
        <v>67</v>
      </c>
      <c r="F347" s="8" t="s">
        <v>64</v>
      </c>
      <c r="G347" s="3" t="s">
        <v>38</v>
      </c>
      <c r="H347" s="8">
        <v>0</v>
      </c>
      <c r="I347" s="8">
        <v>0</v>
      </c>
      <c r="J347" s="8" t="s">
        <v>19</v>
      </c>
      <c r="K347" s="6">
        <f t="shared" si="35"/>
        <v>0</v>
      </c>
      <c r="L347" s="9">
        <v>0.83472222222222225</v>
      </c>
      <c r="M347" s="9">
        <v>0.84305555555555556</v>
      </c>
      <c r="N347" s="9">
        <f t="shared" si="36"/>
        <v>8.3333333333333037E-3</v>
      </c>
      <c r="O347" s="9"/>
      <c r="P347" s="9"/>
      <c r="Q347" s="9"/>
      <c r="R347" s="5">
        <v>12</v>
      </c>
      <c r="S347">
        <v>5.7032815818265048</v>
      </c>
      <c r="T347">
        <v>6.9940923499734566</v>
      </c>
      <c r="U347">
        <v>1.8344249840923963</v>
      </c>
      <c r="V347">
        <v>56.008553128771958</v>
      </c>
      <c r="W347">
        <v>30.38689181886939</v>
      </c>
      <c r="X347">
        <v>34.9</v>
      </c>
      <c r="Y347" s="5">
        <f t="shared" si="33"/>
        <v>46.9</v>
      </c>
    </row>
    <row r="348" spans="1:25" x14ac:dyDescent="0.25">
      <c r="A348" s="14">
        <v>45556</v>
      </c>
      <c r="B348" s="8" t="s">
        <v>26</v>
      </c>
      <c r="C348" s="8" t="s">
        <v>47</v>
      </c>
      <c r="D348" s="8">
        <v>2.4312</v>
      </c>
      <c r="E348" s="8" t="s">
        <v>67</v>
      </c>
      <c r="F348" s="8" t="s">
        <v>64</v>
      </c>
      <c r="G348" s="3" t="s">
        <v>38</v>
      </c>
      <c r="H348" s="8">
        <v>0</v>
      </c>
      <c r="I348" s="8">
        <v>0</v>
      </c>
      <c r="J348" s="8" t="s">
        <v>19</v>
      </c>
      <c r="K348" s="6">
        <f t="shared" si="35"/>
        <v>0</v>
      </c>
      <c r="L348" s="9">
        <v>0.83472222222222225</v>
      </c>
      <c r="M348" s="9">
        <v>0.84305555555555556</v>
      </c>
      <c r="N348" s="9">
        <f t="shared" si="36"/>
        <v>8.3333333333333037E-3</v>
      </c>
      <c r="O348" s="9"/>
      <c r="P348" s="9"/>
      <c r="Q348" s="9"/>
      <c r="R348" s="5">
        <v>12</v>
      </c>
      <c r="S348">
        <v>5.3824374216998079</v>
      </c>
      <c r="T348">
        <v>7.4768081023066486</v>
      </c>
      <c r="U348">
        <v>9.5808950956530234E-2</v>
      </c>
      <c r="V348">
        <v>54.830479948537977</v>
      </c>
      <c r="W348">
        <v>30.568754103118888</v>
      </c>
      <c r="X348">
        <v>64.900000000000006</v>
      </c>
      <c r="Y348" s="5">
        <f t="shared" si="33"/>
        <v>76.900000000000006</v>
      </c>
    </row>
    <row r="349" spans="1:25" x14ac:dyDescent="0.25">
      <c r="A349" s="14">
        <v>45556</v>
      </c>
      <c r="B349" s="8" t="s">
        <v>26</v>
      </c>
      <c r="C349" s="8" t="s">
        <v>47</v>
      </c>
      <c r="D349" s="8">
        <v>2.4312</v>
      </c>
      <c r="E349" s="8" t="s">
        <v>67</v>
      </c>
      <c r="F349" s="8" t="s">
        <v>64</v>
      </c>
      <c r="G349" s="3" t="s">
        <v>38</v>
      </c>
      <c r="H349" s="8">
        <v>0</v>
      </c>
      <c r="I349" s="8">
        <v>0</v>
      </c>
      <c r="J349" s="8" t="s">
        <v>19</v>
      </c>
      <c r="K349" s="6">
        <f t="shared" ref="K349:K371" si="37">(H349/D349)*100%</f>
        <v>0</v>
      </c>
      <c r="L349" s="9">
        <v>0.83472222222222203</v>
      </c>
      <c r="M349" s="9">
        <v>0.843055555555556</v>
      </c>
      <c r="N349" s="9">
        <f t="shared" ref="N349:N371" si="38">M349-L349</f>
        <v>8.3333333333339699E-3</v>
      </c>
      <c r="O349" s="9"/>
      <c r="P349" s="9"/>
      <c r="Q349" s="9"/>
      <c r="R349" s="5">
        <v>12</v>
      </c>
      <c r="S349">
        <v>5.8765991325575015</v>
      </c>
      <c r="T349">
        <v>6.933740147784123</v>
      </c>
      <c r="U349">
        <v>3.5653280562645207</v>
      </c>
      <c r="V349">
        <v>54.872264966296278</v>
      </c>
      <c r="W349">
        <v>30.369136670058456</v>
      </c>
      <c r="X349">
        <v>94.9</v>
      </c>
      <c r="Y349" s="5">
        <f t="shared" si="33"/>
        <v>106.9</v>
      </c>
    </row>
    <row r="350" spans="1:25" x14ac:dyDescent="0.25">
      <c r="A350" s="14">
        <v>45556</v>
      </c>
      <c r="B350" s="8" t="s">
        <v>26</v>
      </c>
      <c r="C350" s="8" t="s">
        <v>47</v>
      </c>
      <c r="D350" s="8">
        <v>2.4312</v>
      </c>
      <c r="E350" s="8" t="s">
        <v>67</v>
      </c>
      <c r="F350" s="8" t="s">
        <v>64</v>
      </c>
      <c r="G350" s="3" t="s">
        <v>38</v>
      </c>
      <c r="H350" s="8">
        <v>0</v>
      </c>
      <c r="I350" s="8">
        <v>0</v>
      </c>
      <c r="J350" s="8" t="s">
        <v>19</v>
      </c>
      <c r="K350" s="6">
        <f t="shared" si="37"/>
        <v>0</v>
      </c>
      <c r="L350" s="9">
        <v>0.83472222222222203</v>
      </c>
      <c r="M350" s="9">
        <v>0.843055555555556</v>
      </c>
      <c r="N350" s="9">
        <f t="shared" si="38"/>
        <v>8.3333333333339699E-3</v>
      </c>
      <c r="O350" s="9"/>
      <c r="P350" s="9"/>
      <c r="Q350" s="9"/>
      <c r="R350" s="5">
        <v>12</v>
      </c>
      <c r="S350">
        <v>5.2700913456374332</v>
      </c>
      <c r="T350">
        <v>3.1613582968593339</v>
      </c>
      <c r="U350">
        <v>0.24822425649493249</v>
      </c>
      <c r="V350">
        <v>57.236303370838208</v>
      </c>
      <c r="W350">
        <v>30.540278779239753</v>
      </c>
      <c r="X350">
        <v>124.9</v>
      </c>
      <c r="Y350" s="5">
        <f t="shared" si="33"/>
        <v>136.9</v>
      </c>
    </row>
    <row r="351" spans="1:25" x14ac:dyDescent="0.25">
      <c r="A351" s="14">
        <v>45556</v>
      </c>
      <c r="B351" s="8" t="s">
        <v>26</v>
      </c>
      <c r="C351" s="8" t="s">
        <v>47</v>
      </c>
      <c r="D351" s="8">
        <v>2.4312</v>
      </c>
      <c r="E351" s="8" t="s">
        <v>67</v>
      </c>
      <c r="F351" s="8" t="s">
        <v>64</v>
      </c>
      <c r="G351" s="3" t="s">
        <v>38</v>
      </c>
      <c r="H351" s="8">
        <v>0</v>
      </c>
      <c r="I351" s="8">
        <v>0</v>
      </c>
      <c r="J351" s="8" t="s">
        <v>19</v>
      </c>
      <c r="K351" s="6">
        <f t="shared" si="37"/>
        <v>0</v>
      </c>
      <c r="L351" s="9">
        <v>0.83472222222222203</v>
      </c>
      <c r="M351" s="9">
        <v>0.843055555555556</v>
      </c>
      <c r="N351" s="9">
        <f t="shared" si="38"/>
        <v>8.3333333333339699E-3</v>
      </c>
      <c r="O351" s="9"/>
      <c r="P351" s="9"/>
      <c r="Q351" s="9"/>
      <c r="R351" s="5">
        <v>12</v>
      </c>
      <c r="S351">
        <v>5.3306431368360592</v>
      </c>
      <c r="T351">
        <v>6.9915195595337067</v>
      </c>
      <c r="U351">
        <v>0.85448804684951229</v>
      </c>
      <c r="V351">
        <v>59.246863277407378</v>
      </c>
      <c r="W351">
        <v>30.511795938518546</v>
      </c>
      <c r="X351">
        <v>154.9</v>
      </c>
      <c r="Y351" s="5">
        <f t="shared" si="33"/>
        <v>166.9</v>
      </c>
    </row>
    <row r="352" spans="1:25" x14ac:dyDescent="0.25">
      <c r="A352" s="14">
        <v>45556</v>
      </c>
      <c r="B352" s="8" t="s">
        <v>26</v>
      </c>
      <c r="C352" s="8" t="s">
        <v>47</v>
      </c>
      <c r="D352" s="8">
        <v>2.4312</v>
      </c>
      <c r="E352" s="8" t="s">
        <v>67</v>
      </c>
      <c r="F352" s="8" t="s">
        <v>64</v>
      </c>
      <c r="G352" s="3" t="s">
        <v>38</v>
      </c>
      <c r="H352" s="8">
        <v>0</v>
      </c>
      <c r="I352" s="8">
        <v>0</v>
      </c>
      <c r="J352" s="8" t="s">
        <v>19</v>
      </c>
      <c r="K352" s="6">
        <f t="shared" si="37"/>
        <v>0</v>
      </c>
      <c r="L352" s="9">
        <v>0.83472222222222203</v>
      </c>
      <c r="M352" s="9">
        <v>0.843055555555556</v>
      </c>
      <c r="N352" s="9">
        <f t="shared" si="38"/>
        <v>8.3333333333339699E-3</v>
      </c>
      <c r="O352" s="9"/>
      <c r="P352" s="9"/>
      <c r="Q352" s="9"/>
      <c r="R352" s="5">
        <v>12</v>
      </c>
      <c r="S352">
        <v>5.8677894787699776</v>
      </c>
      <c r="T352">
        <v>7.1373940854927316</v>
      </c>
      <c r="U352">
        <v>3.9416333723947385</v>
      </c>
      <c r="V352">
        <v>64.791695408557473</v>
      </c>
      <c r="W352">
        <v>30.787621132631593</v>
      </c>
      <c r="X352">
        <v>184.9</v>
      </c>
      <c r="Y352" s="5">
        <f t="shared" si="33"/>
        <v>196.9</v>
      </c>
    </row>
    <row r="353" spans="1:25" x14ac:dyDescent="0.25">
      <c r="A353" s="14">
        <v>45556</v>
      </c>
      <c r="B353" s="8" t="s">
        <v>26</v>
      </c>
      <c r="C353" s="8" t="s">
        <v>47</v>
      </c>
      <c r="D353" s="8">
        <v>2.4312</v>
      </c>
      <c r="E353" s="8" t="s">
        <v>67</v>
      </c>
      <c r="F353" s="8" t="s">
        <v>64</v>
      </c>
      <c r="G353" s="3" t="s">
        <v>38</v>
      </c>
      <c r="H353" s="8">
        <v>0</v>
      </c>
      <c r="I353" s="8">
        <v>0</v>
      </c>
      <c r="J353" s="8" t="s">
        <v>19</v>
      </c>
      <c r="K353" s="6">
        <f t="shared" si="37"/>
        <v>0</v>
      </c>
      <c r="L353" s="9">
        <v>0.83472222222222203</v>
      </c>
      <c r="M353" s="9">
        <v>0.843055555555556</v>
      </c>
      <c r="N353" s="9">
        <f t="shared" si="38"/>
        <v>8.3333333333339699E-3</v>
      </c>
      <c r="O353" s="9"/>
      <c r="P353" s="9"/>
      <c r="Q353" s="9"/>
      <c r="R353" s="5">
        <v>12</v>
      </c>
      <c r="S353">
        <v>5.2410904515146211</v>
      </c>
      <c r="T353">
        <v>7.5248350518686689</v>
      </c>
      <c r="U353">
        <v>10.744702478182063</v>
      </c>
      <c r="V353">
        <v>55.614135917972682</v>
      </c>
      <c r="W353">
        <v>30.777108981481501</v>
      </c>
      <c r="X353">
        <v>214.9</v>
      </c>
      <c r="Y353" s="5">
        <f t="shared" si="33"/>
        <v>226.9</v>
      </c>
    </row>
    <row r="354" spans="1:25" x14ac:dyDescent="0.25">
      <c r="A354" s="14">
        <v>45556</v>
      </c>
      <c r="B354" s="8" t="s">
        <v>26</v>
      </c>
      <c r="C354" s="8" t="s">
        <v>47</v>
      </c>
      <c r="D354" s="8">
        <v>2.4312</v>
      </c>
      <c r="E354" s="8" t="s">
        <v>67</v>
      </c>
      <c r="F354" s="8" t="s">
        <v>64</v>
      </c>
      <c r="G354" s="3" t="s">
        <v>38</v>
      </c>
      <c r="H354" s="8">
        <v>0</v>
      </c>
      <c r="I354" s="8">
        <v>0</v>
      </c>
      <c r="J354" s="8" t="s">
        <v>19</v>
      </c>
      <c r="K354" s="6">
        <f t="shared" si="37"/>
        <v>0</v>
      </c>
      <c r="L354" s="9">
        <v>0.83472222222222203</v>
      </c>
      <c r="M354" s="9">
        <v>0.843055555555556</v>
      </c>
      <c r="N354" s="9">
        <f t="shared" si="38"/>
        <v>8.3333333333339699E-3</v>
      </c>
      <c r="O354" s="9"/>
      <c r="P354" s="9"/>
      <c r="Q354" s="9"/>
      <c r="R354" s="5">
        <v>12</v>
      </c>
      <c r="S354">
        <v>5.7756222906413228</v>
      </c>
      <c r="T354">
        <v>5.4862171203321646</v>
      </c>
      <c r="U354">
        <v>1.634216173782262</v>
      </c>
      <c r="V354">
        <v>64.75690073095511</v>
      </c>
      <c r="W354">
        <v>30.846322991949322</v>
      </c>
      <c r="X354">
        <v>244.9</v>
      </c>
      <c r="Y354" s="5">
        <f t="shared" si="33"/>
        <v>256.89999999999998</v>
      </c>
    </row>
    <row r="355" spans="1:25" x14ac:dyDescent="0.25">
      <c r="A355" s="14">
        <v>45556</v>
      </c>
      <c r="B355" s="8" t="s">
        <v>26</v>
      </c>
      <c r="C355" s="8" t="s">
        <v>47</v>
      </c>
      <c r="D355" s="8">
        <v>2.4312</v>
      </c>
      <c r="E355" s="8" t="s">
        <v>67</v>
      </c>
      <c r="F355" s="8" t="s">
        <v>64</v>
      </c>
      <c r="G355" s="3" t="s">
        <v>38</v>
      </c>
      <c r="H355" s="8">
        <v>0</v>
      </c>
      <c r="I355" s="8">
        <v>0</v>
      </c>
      <c r="J355" s="8" t="s">
        <v>19</v>
      </c>
      <c r="K355" s="6">
        <f t="shared" si="37"/>
        <v>0</v>
      </c>
      <c r="L355" s="9">
        <v>0.83472222222222203</v>
      </c>
      <c r="M355" s="9">
        <v>0.843055555555556</v>
      </c>
      <c r="N355" s="9">
        <f t="shared" si="38"/>
        <v>8.3333333333339699E-3</v>
      </c>
      <c r="O355" s="9"/>
      <c r="P355" s="9"/>
      <c r="Q355" s="9"/>
      <c r="R355" s="5">
        <v>12</v>
      </c>
      <c r="S355">
        <v>5.6738894578284569</v>
      </c>
      <c r="T355">
        <v>7.7867478167841888</v>
      </c>
      <c r="U355">
        <v>0.83856605113567184</v>
      </c>
      <c r="V355">
        <v>56.646105064385971</v>
      </c>
      <c r="W355">
        <v>30.781258705282671</v>
      </c>
      <c r="X355">
        <v>274.89999999999998</v>
      </c>
      <c r="Y355" s="5">
        <f t="shared" si="33"/>
        <v>286.89999999999998</v>
      </c>
    </row>
    <row r="356" spans="1:25" x14ac:dyDescent="0.25">
      <c r="A356" s="14">
        <v>45556</v>
      </c>
      <c r="B356" s="8" t="s">
        <v>26</v>
      </c>
      <c r="C356" s="8" t="s">
        <v>47</v>
      </c>
      <c r="D356" s="8">
        <v>2.4312</v>
      </c>
      <c r="E356" s="8" t="s">
        <v>67</v>
      </c>
      <c r="F356" s="8" t="s">
        <v>64</v>
      </c>
      <c r="G356" s="3" t="s">
        <v>38</v>
      </c>
      <c r="H356" s="8">
        <v>0</v>
      </c>
      <c r="I356" s="8">
        <v>0</v>
      </c>
      <c r="J356" s="8" t="s">
        <v>19</v>
      </c>
      <c r="K356" s="6">
        <f t="shared" si="37"/>
        <v>0</v>
      </c>
      <c r="L356" s="9">
        <v>0.83472222222222203</v>
      </c>
      <c r="M356" s="9">
        <v>0.843055555555556</v>
      </c>
      <c r="N356" s="9">
        <f t="shared" si="38"/>
        <v>8.3333333333339699E-3</v>
      </c>
      <c r="O356" s="9"/>
      <c r="P356" s="9"/>
      <c r="Q356" s="9"/>
      <c r="R356" s="5">
        <v>12</v>
      </c>
      <c r="S356">
        <v>5.4293741412241721</v>
      </c>
      <c r="T356">
        <v>6.8795333799615985</v>
      </c>
      <c r="U356">
        <v>0.86804844628167688</v>
      </c>
      <c r="V356">
        <v>57.776728960877129</v>
      </c>
      <c r="W356">
        <v>30.642663308518561</v>
      </c>
      <c r="X356">
        <v>304.89999999999998</v>
      </c>
      <c r="Y356" s="5">
        <f t="shared" si="33"/>
        <v>316.89999999999998</v>
      </c>
    </row>
    <row r="357" spans="1:25" x14ac:dyDescent="0.25">
      <c r="A357" s="14">
        <v>45556</v>
      </c>
      <c r="B357" s="8" t="s">
        <v>26</v>
      </c>
      <c r="C357" s="8" t="s">
        <v>47</v>
      </c>
      <c r="D357" s="8">
        <v>2.4312</v>
      </c>
      <c r="E357" s="8" t="s">
        <v>67</v>
      </c>
      <c r="F357" s="8" t="s">
        <v>64</v>
      </c>
      <c r="G357" s="3" t="s">
        <v>38</v>
      </c>
      <c r="H357" s="8">
        <v>0</v>
      </c>
      <c r="I357" s="8">
        <v>0</v>
      </c>
      <c r="J357" s="8" t="s">
        <v>19</v>
      </c>
      <c r="K357" s="6">
        <f t="shared" si="37"/>
        <v>0</v>
      </c>
      <c r="L357" s="9">
        <v>0.83472222222222203</v>
      </c>
      <c r="M357" s="9">
        <v>0.843055555555556</v>
      </c>
      <c r="N357" s="9">
        <f t="shared" si="38"/>
        <v>8.3333333333339699E-3</v>
      </c>
      <c r="O357" s="9"/>
      <c r="P357" s="9"/>
      <c r="Q357" s="9"/>
      <c r="R357" s="5">
        <v>12</v>
      </c>
      <c r="S357">
        <v>5.8316489924054586</v>
      </c>
      <c r="T357">
        <v>6.0582465760843265</v>
      </c>
      <c r="U357">
        <v>1.2599306995604289</v>
      </c>
      <c r="V357">
        <v>63.582548293489353</v>
      </c>
      <c r="W357">
        <v>30.831625078362585</v>
      </c>
      <c r="X357">
        <v>334.9</v>
      </c>
      <c r="Y357" s="5">
        <f t="shared" si="33"/>
        <v>346.9</v>
      </c>
    </row>
    <row r="358" spans="1:25" x14ac:dyDescent="0.25">
      <c r="A358" s="14">
        <v>45556</v>
      </c>
      <c r="B358" s="8" t="s">
        <v>26</v>
      </c>
      <c r="C358" s="8" t="s">
        <v>47</v>
      </c>
      <c r="D358" s="8">
        <v>2.4312</v>
      </c>
      <c r="E358" s="8" t="s">
        <v>67</v>
      </c>
      <c r="F358" s="8" t="s">
        <v>64</v>
      </c>
      <c r="G358" s="3" t="s">
        <v>38</v>
      </c>
      <c r="H358" s="8">
        <v>0</v>
      </c>
      <c r="I358" s="8">
        <v>0</v>
      </c>
      <c r="J358" s="8" t="s">
        <v>19</v>
      </c>
      <c r="K358" s="6">
        <f t="shared" si="37"/>
        <v>0</v>
      </c>
      <c r="L358" s="9">
        <v>0.83472222222222203</v>
      </c>
      <c r="M358" s="9">
        <v>0.843055555555556</v>
      </c>
      <c r="N358" s="9">
        <f t="shared" si="38"/>
        <v>8.3333333333339699E-3</v>
      </c>
      <c r="O358" s="9"/>
      <c r="P358" s="9"/>
      <c r="Q358" s="9"/>
      <c r="R358" s="5">
        <v>12</v>
      </c>
      <c r="S358">
        <v>5.1357462402982392</v>
      </c>
      <c r="T358">
        <v>7.0275908583471063</v>
      </c>
      <c r="U358">
        <v>0.77950064273079944</v>
      </c>
      <c r="V358">
        <v>54.857622885614063</v>
      </c>
      <c r="W358">
        <v>30.596016226296282</v>
      </c>
      <c r="X358">
        <v>364.9</v>
      </c>
      <c r="Y358" s="5">
        <f t="shared" si="33"/>
        <v>376.9</v>
      </c>
    </row>
    <row r="359" spans="1:25" x14ac:dyDescent="0.25">
      <c r="A359" s="14">
        <v>45556</v>
      </c>
      <c r="B359" s="8" t="s">
        <v>26</v>
      </c>
      <c r="C359" s="8" t="s">
        <v>47</v>
      </c>
      <c r="D359" s="8">
        <v>2.4312</v>
      </c>
      <c r="E359" s="8" t="s">
        <v>67</v>
      </c>
      <c r="F359" s="8" t="s">
        <v>64</v>
      </c>
      <c r="G359" s="3" t="s">
        <v>38</v>
      </c>
      <c r="H359" s="8">
        <v>0</v>
      </c>
      <c r="I359" s="8">
        <v>0</v>
      </c>
      <c r="J359" s="8" t="s">
        <v>19</v>
      </c>
      <c r="K359" s="6">
        <f t="shared" si="37"/>
        <v>0</v>
      </c>
      <c r="L359" s="9">
        <v>0.83472222222222203</v>
      </c>
      <c r="M359" s="9">
        <v>0.843055555555556</v>
      </c>
      <c r="N359" s="9">
        <f t="shared" si="38"/>
        <v>8.3333333333339699E-3</v>
      </c>
      <c r="O359" s="9"/>
      <c r="P359" s="9"/>
      <c r="Q359" s="9"/>
      <c r="R359" s="5">
        <v>12</v>
      </c>
      <c r="S359">
        <v>5.3533287232610149</v>
      </c>
      <c r="T359">
        <v>4.8195239261474603</v>
      </c>
      <c r="U359">
        <v>-0.69051249788869429</v>
      </c>
      <c r="V359">
        <v>58.093020206764074</v>
      </c>
      <c r="W359">
        <v>30.532032798674482</v>
      </c>
      <c r="X359">
        <v>394.9</v>
      </c>
      <c r="Y359" s="5">
        <f t="shared" si="33"/>
        <v>406.9</v>
      </c>
    </row>
    <row r="360" spans="1:25" x14ac:dyDescent="0.25">
      <c r="A360" s="14">
        <v>45556</v>
      </c>
      <c r="B360" s="8" t="s">
        <v>26</v>
      </c>
      <c r="C360" s="8" t="s">
        <v>47</v>
      </c>
      <c r="D360" s="8">
        <v>2.4312</v>
      </c>
      <c r="E360" s="8" t="s">
        <v>67</v>
      </c>
      <c r="F360" s="8" t="s">
        <v>64</v>
      </c>
      <c r="G360" s="3" t="s">
        <v>38</v>
      </c>
      <c r="H360" s="8">
        <v>0</v>
      </c>
      <c r="I360" s="8">
        <v>0</v>
      </c>
      <c r="J360" s="8" t="s">
        <v>19</v>
      </c>
      <c r="K360" s="6">
        <f t="shared" si="37"/>
        <v>0</v>
      </c>
      <c r="L360" s="9">
        <v>0.83472222222222203</v>
      </c>
      <c r="M360" s="9">
        <v>0.843055555555556</v>
      </c>
      <c r="N360" s="9">
        <f t="shared" si="38"/>
        <v>8.3333333333339699E-3</v>
      </c>
      <c r="O360" s="9"/>
      <c r="P360" s="9"/>
      <c r="Q360" s="9"/>
      <c r="R360" s="5">
        <v>12</v>
      </c>
      <c r="S360">
        <v>5.2060986032631611</v>
      </c>
      <c r="T360">
        <v>3.7115356083935338</v>
      </c>
      <c r="U360">
        <v>-0.64067751790448313</v>
      </c>
      <c r="V360">
        <v>62.893229279571216</v>
      </c>
      <c r="W360">
        <v>30.943181566783625</v>
      </c>
      <c r="X360">
        <v>424.9</v>
      </c>
      <c r="Y360" s="5">
        <f t="shared" si="33"/>
        <v>436.9</v>
      </c>
    </row>
    <row r="361" spans="1:25" x14ac:dyDescent="0.25">
      <c r="A361" s="14">
        <v>45556</v>
      </c>
      <c r="B361" s="8" t="s">
        <v>26</v>
      </c>
      <c r="C361" s="8" t="s">
        <v>47</v>
      </c>
      <c r="D361" s="8">
        <v>2.4312</v>
      </c>
      <c r="E361" s="8" t="s">
        <v>67</v>
      </c>
      <c r="F361" s="8" t="s">
        <v>64</v>
      </c>
      <c r="G361" s="3" t="s">
        <v>38</v>
      </c>
      <c r="H361" s="8">
        <v>0</v>
      </c>
      <c r="I361" s="8">
        <v>0</v>
      </c>
      <c r="J361" s="8" t="s">
        <v>19</v>
      </c>
      <c r="K361" s="6">
        <f t="shared" si="37"/>
        <v>0</v>
      </c>
      <c r="L361" s="9">
        <v>0.83472222222222203</v>
      </c>
      <c r="M361" s="9">
        <v>0.843055555555556</v>
      </c>
      <c r="N361" s="9">
        <f t="shared" si="38"/>
        <v>8.3333333333339699E-3</v>
      </c>
      <c r="O361" s="9"/>
      <c r="P361" s="9"/>
      <c r="Q361" s="9"/>
      <c r="R361" s="5">
        <v>12</v>
      </c>
      <c r="S361">
        <v>5.2431344989629585</v>
      </c>
      <c r="T361">
        <v>5.2107640131752531</v>
      </c>
      <c r="U361">
        <v>1.5005088137824556</v>
      </c>
      <c r="V361">
        <v>63.658809025009795</v>
      </c>
      <c r="W361">
        <v>30.911042769590694</v>
      </c>
      <c r="X361">
        <v>454.9</v>
      </c>
      <c r="Y361" s="5">
        <f t="shared" si="33"/>
        <v>466.9</v>
      </c>
    </row>
    <row r="362" spans="1:25" x14ac:dyDescent="0.25">
      <c r="A362" s="14">
        <v>45556</v>
      </c>
      <c r="B362" s="8" t="s">
        <v>26</v>
      </c>
      <c r="C362" s="8" t="s">
        <v>47</v>
      </c>
      <c r="D362" s="8">
        <v>2.4312</v>
      </c>
      <c r="E362" s="8" t="s">
        <v>67</v>
      </c>
      <c r="F362" s="8" t="s">
        <v>64</v>
      </c>
      <c r="G362" s="3" t="s">
        <v>38</v>
      </c>
      <c r="H362" s="8">
        <v>0</v>
      </c>
      <c r="I362" s="8">
        <v>0</v>
      </c>
      <c r="J362" s="8" t="s">
        <v>19</v>
      </c>
      <c r="K362" s="6">
        <f t="shared" si="37"/>
        <v>0</v>
      </c>
      <c r="L362" s="9">
        <v>0.83472222222222203</v>
      </c>
      <c r="M362" s="9">
        <v>0.843055555555556</v>
      </c>
      <c r="N362" s="9">
        <f t="shared" si="38"/>
        <v>8.3333333333339699E-3</v>
      </c>
      <c r="O362" s="9"/>
      <c r="P362" s="9"/>
      <c r="Q362" s="9"/>
      <c r="R362" s="5">
        <v>12</v>
      </c>
      <c r="S362">
        <v>5.0037086460409332</v>
      </c>
      <c r="T362">
        <v>8.9792307204198085</v>
      </c>
      <c r="U362">
        <v>0.69706536022670595</v>
      </c>
      <c r="V362">
        <v>60.109233666998065</v>
      </c>
      <c r="W362">
        <v>30.902476748382107</v>
      </c>
      <c r="X362">
        <v>484.9</v>
      </c>
      <c r="Y362" s="5">
        <f t="shared" si="33"/>
        <v>496.9</v>
      </c>
    </row>
    <row r="363" spans="1:25" x14ac:dyDescent="0.25">
      <c r="A363" s="14">
        <v>45556</v>
      </c>
      <c r="B363" s="8" t="s">
        <v>26</v>
      </c>
      <c r="C363" s="8" t="s">
        <v>47</v>
      </c>
      <c r="D363" s="8">
        <v>2.4312</v>
      </c>
      <c r="E363" s="8" t="s">
        <v>67</v>
      </c>
      <c r="F363" s="8" t="s">
        <v>64</v>
      </c>
      <c r="G363" s="3" t="s">
        <v>38</v>
      </c>
      <c r="H363" s="8">
        <v>0</v>
      </c>
      <c r="I363" s="8">
        <v>0</v>
      </c>
      <c r="J363" s="8" t="s">
        <v>19</v>
      </c>
      <c r="K363" s="6">
        <f t="shared" si="37"/>
        <v>0</v>
      </c>
      <c r="L363" s="9">
        <v>0.83472222222222203</v>
      </c>
      <c r="M363" s="9">
        <v>0.843055555555556</v>
      </c>
      <c r="N363" s="9">
        <f t="shared" si="38"/>
        <v>8.3333333333339699E-3</v>
      </c>
      <c r="O363" s="9"/>
      <c r="P363" s="9"/>
      <c r="Q363" s="9"/>
      <c r="R363" s="5">
        <v>12</v>
      </c>
      <c r="S363">
        <v>5.2333448646237857</v>
      </c>
      <c r="T363">
        <v>9.2001674227368504</v>
      </c>
      <c r="U363">
        <v>0.58881899216354705</v>
      </c>
      <c r="V363">
        <v>69.902451894697748</v>
      </c>
      <c r="W363">
        <v>31.001130247816747</v>
      </c>
      <c r="X363">
        <v>514.9</v>
      </c>
      <c r="Y363" s="5">
        <f t="shared" si="33"/>
        <v>526.9</v>
      </c>
    </row>
    <row r="364" spans="1:25" x14ac:dyDescent="0.25">
      <c r="A364" s="14">
        <v>45556</v>
      </c>
      <c r="B364" s="8" t="s">
        <v>26</v>
      </c>
      <c r="C364" s="8" t="s">
        <v>47</v>
      </c>
      <c r="D364" s="8">
        <v>2.4312</v>
      </c>
      <c r="E364" s="8" t="s">
        <v>67</v>
      </c>
      <c r="F364" s="8" t="s">
        <v>64</v>
      </c>
      <c r="G364" s="3" t="s">
        <v>38</v>
      </c>
      <c r="H364" s="8">
        <v>0</v>
      </c>
      <c r="I364" s="8">
        <v>0</v>
      </c>
      <c r="J364" s="8" t="s">
        <v>19</v>
      </c>
      <c r="K364" s="6">
        <f t="shared" si="37"/>
        <v>0</v>
      </c>
      <c r="L364" s="9">
        <v>0.83472222222222203</v>
      </c>
      <c r="M364" s="9">
        <v>0.843055555555556</v>
      </c>
      <c r="N364" s="9">
        <f t="shared" si="38"/>
        <v>8.3333333333339699E-3</v>
      </c>
      <c r="O364" s="9"/>
      <c r="P364" s="9"/>
      <c r="Q364" s="9"/>
      <c r="R364" s="5">
        <v>12</v>
      </c>
      <c r="S364">
        <v>5.1063533248771957</v>
      </c>
      <c r="T364">
        <v>5.432141268523643</v>
      </c>
      <c r="U364">
        <v>0.66961237220877312</v>
      </c>
      <c r="V364">
        <v>60.326820074639372</v>
      </c>
      <c r="W364">
        <v>30.724617657368434</v>
      </c>
      <c r="X364">
        <v>544.9</v>
      </c>
      <c r="Y364" s="5">
        <f t="shared" si="33"/>
        <v>556.9</v>
      </c>
    </row>
    <row r="365" spans="1:25" x14ac:dyDescent="0.25">
      <c r="A365" s="14">
        <v>45556</v>
      </c>
      <c r="B365" s="8" t="s">
        <v>26</v>
      </c>
      <c r="C365" s="8" t="s">
        <v>47</v>
      </c>
      <c r="D365" s="8">
        <v>2.4312</v>
      </c>
      <c r="E365" s="8" t="s">
        <v>67</v>
      </c>
      <c r="F365" s="8" t="s">
        <v>64</v>
      </c>
      <c r="G365" s="3" t="s">
        <v>38</v>
      </c>
      <c r="H365" s="8">
        <v>0</v>
      </c>
      <c r="I365" s="8">
        <v>0</v>
      </c>
      <c r="J365" s="8" t="s">
        <v>19</v>
      </c>
      <c r="K365" s="6">
        <f t="shared" si="37"/>
        <v>0</v>
      </c>
      <c r="L365" s="9">
        <v>0.83472222222222203</v>
      </c>
      <c r="M365" s="9">
        <v>0.843055555555556</v>
      </c>
      <c r="N365" s="9">
        <f t="shared" si="38"/>
        <v>8.3333333333339699E-3</v>
      </c>
      <c r="O365" s="9"/>
      <c r="P365" s="9"/>
      <c r="Q365" s="9"/>
      <c r="R365" s="5">
        <v>12</v>
      </c>
      <c r="S365">
        <v>5.0064078097660811</v>
      </c>
      <c r="T365">
        <v>5.5043416606495938</v>
      </c>
      <c r="U365">
        <v>0.60378734575087745</v>
      </c>
      <c r="V365">
        <v>70.612507706647165</v>
      </c>
      <c r="W365">
        <v>30.699571903450327</v>
      </c>
      <c r="X365">
        <v>574.9</v>
      </c>
      <c r="Y365" s="5">
        <f t="shared" si="33"/>
        <v>586.9</v>
      </c>
    </row>
    <row r="366" spans="1:25" x14ac:dyDescent="0.25">
      <c r="A366" s="14">
        <v>45556</v>
      </c>
      <c r="B366" s="8" t="s">
        <v>26</v>
      </c>
      <c r="C366" s="8" t="s">
        <v>47</v>
      </c>
      <c r="D366" s="8">
        <v>2.4312</v>
      </c>
      <c r="E366" s="8" t="s">
        <v>67</v>
      </c>
      <c r="F366" s="8" t="s">
        <v>64</v>
      </c>
      <c r="G366" s="3" t="s">
        <v>38</v>
      </c>
      <c r="H366" s="8">
        <v>0</v>
      </c>
      <c r="I366" s="8">
        <v>0</v>
      </c>
      <c r="J366" s="8" t="s">
        <v>19</v>
      </c>
      <c r="K366" s="6">
        <f t="shared" si="37"/>
        <v>0</v>
      </c>
      <c r="L366" s="9">
        <v>0.83472222222222203</v>
      </c>
      <c r="M366" s="9">
        <v>0.843055555555556</v>
      </c>
      <c r="N366" s="9">
        <f t="shared" si="38"/>
        <v>8.3333333333339699E-3</v>
      </c>
      <c r="O366" s="9"/>
      <c r="P366" s="9"/>
      <c r="Q366" s="9"/>
      <c r="R366" s="5">
        <v>12</v>
      </c>
      <c r="S366">
        <v>4.9796573624756322</v>
      </c>
      <c r="T366">
        <v>4.4912129095803781</v>
      </c>
      <c r="U366">
        <v>3.0828529244175442</v>
      </c>
      <c r="V366">
        <v>72.314921411013657</v>
      </c>
      <c r="W366">
        <v>30.827971127407448</v>
      </c>
      <c r="X366">
        <v>604.9</v>
      </c>
      <c r="Y366" s="5">
        <f t="shared" si="33"/>
        <v>616.9</v>
      </c>
    </row>
    <row r="367" spans="1:25" x14ac:dyDescent="0.25">
      <c r="A367" s="14">
        <v>45556</v>
      </c>
      <c r="B367" s="8" t="s">
        <v>26</v>
      </c>
      <c r="C367" s="8" t="s">
        <v>47</v>
      </c>
      <c r="D367" s="8">
        <v>2.4312</v>
      </c>
      <c r="E367" s="8" t="s">
        <v>67</v>
      </c>
      <c r="F367" s="8" t="s">
        <v>64</v>
      </c>
      <c r="G367" s="3" t="s">
        <v>38</v>
      </c>
      <c r="H367" s="8">
        <v>0</v>
      </c>
      <c r="I367" s="8">
        <v>0</v>
      </c>
      <c r="J367" s="8" t="s">
        <v>19</v>
      </c>
      <c r="K367" s="6">
        <f t="shared" si="37"/>
        <v>0</v>
      </c>
      <c r="L367" s="9">
        <v>0.83472222222222203</v>
      </c>
      <c r="M367" s="9">
        <v>0.843055555555556</v>
      </c>
      <c r="N367" s="9">
        <f t="shared" si="38"/>
        <v>8.3333333333339699E-3</v>
      </c>
      <c r="O367" s="9"/>
      <c r="P367" s="9"/>
      <c r="Q367" s="9"/>
      <c r="R367" s="5">
        <v>12</v>
      </c>
      <c r="S367">
        <v>5.2469479195409408</v>
      </c>
      <c r="T367">
        <v>7.0758289874469806</v>
      </c>
      <c r="U367">
        <v>0.7709745898046787</v>
      </c>
      <c r="V367">
        <v>59.701420680253406</v>
      </c>
      <c r="W367">
        <v>30.406572809824588</v>
      </c>
      <c r="X367">
        <v>634.9</v>
      </c>
      <c r="Y367" s="5">
        <f t="shared" si="33"/>
        <v>646.9</v>
      </c>
    </row>
    <row r="368" spans="1:25" x14ac:dyDescent="0.25">
      <c r="A368" s="14">
        <v>45556</v>
      </c>
      <c r="B368" s="8" t="s">
        <v>26</v>
      </c>
      <c r="C368" s="8" t="s">
        <v>47</v>
      </c>
      <c r="D368" s="8">
        <v>2.4312</v>
      </c>
      <c r="E368" s="8" t="s">
        <v>67</v>
      </c>
      <c r="F368" s="8" t="s">
        <v>64</v>
      </c>
      <c r="G368" s="3" t="s">
        <v>38</v>
      </c>
      <c r="H368" s="8">
        <v>0</v>
      </c>
      <c r="I368" s="8">
        <v>0</v>
      </c>
      <c r="J368" s="8" t="s">
        <v>19</v>
      </c>
      <c r="K368" s="6">
        <f t="shared" si="37"/>
        <v>0</v>
      </c>
      <c r="L368" s="9">
        <v>0.83472222222222203</v>
      </c>
      <c r="M368" s="9">
        <v>0.843055555555556</v>
      </c>
      <c r="N368" s="9">
        <f t="shared" si="38"/>
        <v>8.3333333333339699E-3</v>
      </c>
      <c r="O368" s="9"/>
      <c r="P368" s="9"/>
      <c r="Q368" s="9"/>
      <c r="R368" s="5">
        <v>12</v>
      </c>
      <c r="S368">
        <v>4.5925544235633504</v>
      </c>
      <c r="T368">
        <v>3.6605269382921639</v>
      </c>
      <c r="U368">
        <v>1.3946825551169584</v>
      </c>
      <c r="V368">
        <v>53.127114458479618</v>
      </c>
      <c r="W368">
        <v>30.308955400955199</v>
      </c>
      <c r="X368">
        <v>664.9</v>
      </c>
      <c r="Y368" s="5">
        <f t="shared" si="33"/>
        <v>676.9</v>
      </c>
    </row>
    <row r="369" spans="1:25" x14ac:dyDescent="0.25">
      <c r="A369" s="14">
        <v>45556</v>
      </c>
      <c r="B369" s="8" t="s">
        <v>26</v>
      </c>
      <c r="C369" s="8" t="s">
        <v>47</v>
      </c>
      <c r="D369" s="8">
        <v>2.4312</v>
      </c>
      <c r="E369" s="8" t="s">
        <v>67</v>
      </c>
      <c r="F369" s="8" t="s">
        <v>64</v>
      </c>
      <c r="G369" s="3" t="s">
        <v>38</v>
      </c>
      <c r="H369" s="8">
        <v>0</v>
      </c>
      <c r="I369" s="8">
        <v>0</v>
      </c>
      <c r="J369" s="8" t="s">
        <v>19</v>
      </c>
      <c r="K369" s="6">
        <f t="shared" si="37"/>
        <v>0</v>
      </c>
      <c r="L369" s="9">
        <v>0.83472222222222203</v>
      </c>
      <c r="M369" s="9">
        <v>0.843055555555556</v>
      </c>
      <c r="N369" s="9">
        <f t="shared" si="38"/>
        <v>8.3333333333339699E-3</v>
      </c>
      <c r="O369" s="9"/>
      <c r="P369" s="9"/>
      <c r="Q369" s="9"/>
      <c r="R369" s="5">
        <v>12</v>
      </c>
      <c r="S369">
        <v>4.9510842071286545</v>
      </c>
      <c r="T369">
        <v>3.7298947819714643</v>
      </c>
      <c r="U369">
        <v>-0.40337374191598435</v>
      </c>
      <c r="V369">
        <v>57.357017299493101</v>
      </c>
      <c r="W369">
        <v>30.676878201968826</v>
      </c>
      <c r="X369">
        <v>694.9</v>
      </c>
      <c r="Y369" s="5">
        <f t="shared" si="33"/>
        <v>706.9</v>
      </c>
    </row>
    <row r="370" spans="1:25" x14ac:dyDescent="0.25">
      <c r="A370" s="14">
        <v>45557</v>
      </c>
      <c r="B370" s="8" t="s">
        <v>39</v>
      </c>
      <c r="C370" s="8" t="s">
        <v>46</v>
      </c>
      <c r="D370" s="8">
        <v>3.7507999999999999</v>
      </c>
      <c r="E370" s="8" t="s">
        <v>68</v>
      </c>
      <c r="F370" s="8" t="s">
        <v>64</v>
      </c>
      <c r="G370" s="3" t="s">
        <v>38</v>
      </c>
      <c r="H370" s="8">
        <v>0</v>
      </c>
      <c r="I370" s="8">
        <v>0</v>
      </c>
      <c r="J370" s="8" t="s">
        <v>40</v>
      </c>
      <c r="K370" s="6">
        <f t="shared" si="37"/>
        <v>0</v>
      </c>
      <c r="L370" s="9">
        <v>0.83402777777777781</v>
      </c>
      <c r="M370" s="9">
        <v>0.84305555555555556</v>
      </c>
      <c r="N370" s="9">
        <f t="shared" si="38"/>
        <v>9.0277777777777457E-3</v>
      </c>
      <c r="O370" s="9"/>
      <c r="P370" s="9"/>
      <c r="Q370" s="9"/>
      <c r="R370" s="5">
        <v>13</v>
      </c>
      <c r="S370">
        <v>2.3405243925263526</v>
      </c>
      <c r="T370">
        <v>6.1665258083118051</v>
      </c>
      <c r="U370">
        <v>0.2471289940997127</v>
      </c>
      <c r="V370">
        <v>5.5550296615201917</v>
      </c>
      <c r="W370">
        <v>30.118966879688092</v>
      </c>
      <c r="X370">
        <v>34.9</v>
      </c>
      <c r="Y370" s="5">
        <f t="shared" si="33"/>
        <v>47.9</v>
      </c>
    </row>
    <row r="371" spans="1:25" x14ac:dyDescent="0.25">
      <c r="A371" s="14">
        <v>45557</v>
      </c>
      <c r="B371" s="8" t="s">
        <v>39</v>
      </c>
      <c r="C371" s="8" t="s">
        <v>46</v>
      </c>
      <c r="D371" s="8">
        <v>3.7507999999999999</v>
      </c>
      <c r="E371" s="8" t="s">
        <v>68</v>
      </c>
      <c r="F371" s="8" t="s">
        <v>64</v>
      </c>
      <c r="G371" s="3" t="s">
        <v>38</v>
      </c>
      <c r="H371" s="8">
        <v>0</v>
      </c>
      <c r="I371" s="8">
        <v>0</v>
      </c>
      <c r="J371" s="8" t="s">
        <v>40</v>
      </c>
      <c r="K371" s="6">
        <f t="shared" si="37"/>
        <v>0</v>
      </c>
      <c r="L371" s="9">
        <v>0.83402777777777781</v>
      </c>
      <c r="M371" s="9">
        <v>0.84305555555555556</v>
      </c>
      <c r="N371" s="9">
        <f t="shared" si="38"/>
        <v>9.0277777777777457E-3</v>
      </c>
      <c r="O371" s="9"/>
      <c r="P371" s="9"/>
      <c r="Q371" s="9"/>
      <c r="R371" s="5">
        <v>13</v>
      </c>
      <c r="S371">
        <v>4.6482143399432765</v>
      </c>
      <c r="T371">
        <v>6.0431002452888807</v>
      </c>
      <c r="U371">
        <v>0.89250763252417176</v>
      </c>
      <c r="V371">
        <v>5.0319958868802761</v>
      </c>
      <c r="W371">
        <v>30.208158503820648</v>
      </c>
      <c r="X371">
        <v>64.900000000000006</v>
      </c>
      <c r="Y371" s="5">
        <f t="shared" si="33"/>
        <v>77.900000000000006</v>
      </c>
    </row>
    <row r="372" spans="1:25" x14ac:dyDescent="0.25">
      <c r="A372" s="14">
        <v>45557</v>
      </c>
      <c r="B372" s="8" t="s">
        <v>39</v>
      </c>
      <c r="C372" s="8" t="s">
        <v>46</v>
      </c>
      <c r="D372" s="8">
        <v>3.7507999999999999</v>
      </c>
      <c r="E372" s="8" t="s">
        <v>68</v>
      </c>
      <c r="F372" s="8" t="s">
        <v>64</v>
      </c>
      <c r="G372" s="3" t="s">
        <v>38</v>
      </c>
      <c r="H372" s="8">
        <v>0</v>
      </c>
      <c r="I372" s="8">
        <v>0</v>
      </c>
      <c r="J372" s="8" t="s">
        <v>40</v>
      </c>
      <c r="K372" s="6">
        <f t="shared" ref="K372:K394" si="39">(H372/D372)*100%</f>
        <v>0</v>
      </c>
      <c r="L372" s="9">
        <v>0.83402777777777803</v>
      </c>
      <c r="M372" s="9">
        <v>0.843055555555556</v>
      </c>
      <c r="N372" s="9">
        <f t="shared" ref="N372:N393" si="40">M372-L372</f>
        <v>9.0277777777779677E-3</v>
      </c>
      <c r="O372" s="9"/>
      <c r="P372" s="9"/>
      <c r="Q372" s="9"/>
      <c r="R372" s="5">
        <v>13</v>
      </c>
      <c r="S372">
        <v>3.3661882013397642</v>
      </c>
      <c r="T372">
        <v>3.8130187689647772</v>
      </c>
      <c r="U372">
        <v>0.52827605384524368</v>
      </c>
      <c r="V372">
        <v>-0.83297080835189918</v>
      </c>
      <c r="W372">
        <v>29.950262595165714</v>
      </c>
      <c r="X372">
        <v>94.9</v>
      </c>
      <c r="Y372" s="5">
        <f t="shared" si="33"/>
        <v>107.9</v>
      </c>
    </row>
    <row r="373" spans="1:25" x14ac:dyDescent="0.25">
      <c r="A373" s="14">
        <v>45557</v>
      </c>
      <c r="B373" s="8" t="s">
        <v>39</v>
      </c>
      <c r="C373" s="8" t="s">
        <v>46</v>
      </c>
      <c r="D373" s="8">
        <v>3.7507999999999999</v>
      </c>
      <c r="E373" s="8" t="s">
        <v>68</v>
      </c>
      <c r="F373" s="8" t="s">
        <v>64</v>
      </c>
      <c r="G373" s="3" t="s">
        <v>38</v>
      </c>
      <c r="H373" s="8">
        <v>0</v>
      </c>
      <c r="I373" s="8">
        <v>0</v>
      </c>
      <c r="J373" s="8" t="s">
        <v>40</v>
      </c>
      <c r="K373" s="6">
        <f t="shared" si="39"/>
        <v>0</v>
      </c>
      <c r="L373" s="9">
        <v>0.83402777777777803</v>
      </c>
      <c r="M373" s="9">
        <v>0.843055555555556</v>
      </c>
      <c r="N373" s="9">
        <f t="shared" si="40"/>
        <v>9.0277777777779677E-3</v>
      </c>
      <c r="O373" s="9"/>
      <c r="P373" s="9"/>
      <c r="Q373" s="9"/>
      <c r="R373" s="5">
        <v>13</v>
      </c>
      <c r="S373">
        <v>3.9297670650622405</v>
      </c>
      <c r="T373">
        <v>5.7785889274872337</v>
      </c>
      <c r="U373">
        <v>2.1580130999458289</v>
      </c>
      <c r="V373">
        <v>9.8003132454241477</v>
      </c>
      <c r="W373">
        <v>30.110464758265113</v>
      </c>
      <c r="X373">
        <v>124.9</v>
      </c>
      <c r="Y373" s="5">
        <f t="shared" si="33"/>
        <v>137.9</v>
      </c>
    </row>
    <row r="374" spans="1:25" x14ac:dyDescent="0.25">
      <c r="A374" s="14">
        <v>45557</v>
      </c>
      <c r="B374" s="8" t="s">
        <v>39</v>
      </c>
      <c r="C374" s="8" t="s">
        <v>46</v>
      </c>
      <c r="D374" s="8">
        <v>3.7507999999999999</v>
      </c>
      <c r="E374" s="8" t="s">
        <v>68</v>
      </c>
      <c r="F374" s="8" t="s">
        <v>64</v>
      </c>
      <c r="G374" s="3" t="s">
        <v>38</v>
      </c>
      <c r="H374" s="8">
        <v>0</v>
      </c>
      <c r="I374" s="8">
        <v>0</v>
      </c>
      <c r="J374" s="8" t="s">
        <v>40</v>
      </c>
      <c r="K374" s="6">
        <f t="shared" si="39"/>
        <v>0</v>
      </c>
      <c r="L374" s="9">
        <v>0.83402777777777803</v>
      </c>
      <c r="M374" s="9">
        <v>0.843055555555556</v>
      </c>
      <c r="N374" s="9">
        <f t="shared" si="40"/>
        <v>9.0277777777779677E-3</v>
      </c>
      <c r="O374" s="9"/>
      <c r="P374" s="9"/>
      <c r="Q374" s="9"/>
      <c r="R374" s="5">
        <v>13</v>
      </c>
      <c r="S374">
        <v>5.1905658885530235</v>
      </c>
      <c r="T374">
        <v>9.0562486053183129</v>
      </c>
      <c r="U374">
        <v>0.56923024569485414</v>
      </c>
      <c r="V374">
        <v>14.170753081334517</v>
      </c>
      <c r="W374">
        <v>30.227523712163755</v>
      </c>
      <c r="X374">
        <v>154.9</v>
      </c>
      <c r="Y374" s="5">
        <f t="shared" si="33"/>
        <v>167.9</v>
      </c>
    </row>
    <row r="375" spans="1:25" x14ac:dyDescent="0.25">
      <c r="A375" s="14">
        <v>45557</v>
      </c>
      <c r="B375" s="8" t="s">
        <v>39</v>
      </c>
      <c r="C375" s="8" t="s">
        <v>46</v>
      </c>
      <c r="D375" s="8">
        <v>3.7507999999999999</v>
      </c>
      <c r="E375" s="8" t="s">
        <v>68</v>
      </c>
      <c r="F375" s="8" t="s">
        <v>64</v>
      </c>
      <c r="G375" s="3" t="s">
        <v>38</v>
      </c>
      <c r="H375" s="8">
        <v>0</v>
      </c>
      <c r="I375" s="8">
        <v>0</v>
      </c>
      <c r="J375" s="8" t="s">
        <v>40</v>
      </c>
      <c r="K375" s="6">
        <f t="shared" si="39"/>
        <v>0</v>
      </c>
      <c r="L375" s="9">
        <v>0.83402777777777803</v>
      </c>
      <c r="M375" s="9">
        <v>0.843055555555556</v>
      </c>
      <c r="N375" s="9">
        <f t="shared" si="40"/>
        <v>9.0277777777779677E-3</v>
      </c>
      <c r="O375" s="9"/>
      <c r="P375" s="9"/>
      <c r="Q375" s="9"/>
      <c r="R375" s="5">
        <v>13</v>
      </c>
      <c r="S375">
        <v>3.8510342424752446</v>
      </c>
      <c r="T375">
        <v>6.4257527106162957</v>
      </c>
      <c r="U375">
        <v>0.45913872355235918</v>
      </c>
      <c r="V375">
        <v>20.045177221709544</v>
      </c>
      <c r="W375">
        <v>30.524876171403566</v>
      </c>
      <c r="X375">
        <v>184.9</v>
      </c>
      <c r="Y375" s="5">
        <f t="shared" si="33"/>
        <v>197.9</v>
      </c>
    </row>
    <row r="376" spans="1:25" x14ac:dyDescent="0.25">
      <c r="A376" s="14">
        <v>45557</v>
      </c>
      <c r="B376" s="8" t="s">
        <v>39</v>
      </c>
      <c r="C376" s="8" t="s">
        <v>46</v>
      </c>
      <c r="D376" s="8">
        <v>3.7507999999999999</v>
      </c>
      <c r="E376" s="8" t="s">
        <v>68</v>
      </c>
      <c r="F376" s="8" t="s">
        <v>64</v>
      </c>
      <c r="G376" s="3" t="s">
        <v>38</v>
      </c>
      <c r="H376" s="8">
        <v>0</v>
      </c>
      <c r="I376" s="8">
        <v>0</v>
      </c>
      <c r="J376" s="8" t="s">
        <v>40</v>
      </c>
      <c r="K376" s="6">
        <f t="shared" si="39"/>
        <v>0</v>
      </c>
      <c r="L376" s="9">
        <v>0.83402777777777803</v>
      </c>
      <c r="M376" s="9">
        <v>0.843055555555556</v>
      </c>
      <c r="N376" s="9">
        <f t="shared" si="40"/>
        <v>9.0277777777779677E-3</v>
      </c>
      <c r="O376" s="9"/>
      <c r="P376" s="9"/>
      <c r="Q376" s="9"/>
      <c r="R376" s="5">
        <v>13</v>
      </c>
      <c r="S376">
        <v>4.6580999053315795</v>
      </c>
      <c r="T376">
        <v>4.3919915483472876</v>
      </c>
      <c r="U376">
        <v>0.16934427844148184</v>
      </c>
      <c r="V376">
        <v>18.182652023550009</v>
      </c>
      <c r="W376">
        <v>30.79823193908387</v>
      </c>
      <c r="X376">
        <v>214.9</v>
      </c>
      <c r="Y376" s="5">
        <f t="shared" si="33"/>
        <v>227.9</v>
      </c>
    </row>
    <row r="377" spans="1:25" x14ac:dyDescent="0.25">
      <c r="A377" s="14">
        <v>45557</v>
      </c>
      <c r="B377" s="8" t="s">
        <v>39</v>
      </c>
      <c r="C377" s="8" t="s">
        <v>46</v>
      </c>
      <c r="D377" s="8">
        <v>3.7507999999999999</v>
      </c>
      <c r="E377" s="8" t="s">
        <v>68</v>
      </c>
      <c r="F377" s="8" t="s">
        <v>64</v>
      </c>
      <c r="G377" s="3" t="s">
        <v>38</v>
      </c>
      <c r="H377" s="8">
        <v>0</v>
      </c>
      <c r="I377" s="8">
        <v>0</v>
      </c>
      <c r="J377" s="8" t="s">
        <v>40</v>
      </c>
      <c r="K377" s="6">
        <f t="shared" si="39"/>
        <v>0</v>
      </c>
      <c r="L377" s="9">
        <v>0.83402777777777803</v>
      </c>
      <c r="M377" s="9">
        <v>0.843055555555556</v>
      </c>
      <c r="N377" s="9">
        <f t="shared" si="40"/>
        <v>9.0277777777779677E-3</v>
      </c>
      <c r="O377" s="9"/>
      <c r="P377" s="9"/>
      <c r="Q377" s="9"/>
      <c r="R377" s="5">
        <v>13</v>
      </c>
      <c r="S377">
        <v>3.9687816650660852</v>
      </c>
      <c r="T377">
        <v>6.7467505411771507</v>
      </c>
      <c r="U377">
        <v>0.29802005063861603</v>
      </c>
      <c r="V377">
        <v>11.630781043734888</v>
      </c>
      <c r="W377">
        <v>30.640411904035112</v>
      </c>
      <c r="X377">
        <v>244.9</v>
      </c>
      <c r="Y377" s="5">
        <f t="shared" si="33"/>
        <v>257.89999999999998</v>
      </c>
    </row>
    <row r="378" spans="1:25" x14ac:dyDescent="0.25">
      <c r="A378" s="14">
        <v>45557</v>
      </c>
      <c r="B378" s="8" t="s">
        <v>39</v>
      </c>
      <c r="C378" s="8" t="s">
        <v>46</v>
      </c>
      <c r="D378" s="8">
        <v>3.7507999999999999</v>
      </c>
      <c r="E378" s="8" t="s">
        <v>68</v>
      </c>
      <c r="F378" s="8" t="s">
        <v>64</v>
      </c>
      <c r="G378" s="3" t="s">
        <v>38</v>
      </c>
      <c r="H378" s="8">
        <v>0</v>
      </c>
      <c r="I378" s="8">
        <v>0</v>
      </c>
      <c r="J378" s="8" t="s">
        <v>40</v>
      </c>
      <c r="K378" s="6">
        <f t="shared" si="39"/>
        <v>0</v>
      </c>
      <c r="L378" s="9">
        <v>0.83402777777777803</v>
      </c>
      <c r="M378" s="9">
        <v>0.843055555555556</v>
      </c>
      <c r="N378" s="9">
        <f t="shared" si="40"/>
        <v>9.0277777777779677E-3</v>
      </c>
      <c r="O378" s="9"/>
      <c r="P378" s="9"/>
      <c r="Q378" s="9"/>
      <c r="R378" s="5">
        <v>13</v>
      </c>
      <c r="S378">
        <v>5.6337768755723232</v>
      </c>
      <c r="T378">
        <v>8.3066580485847368</v>
      </c>
      <c r="U378">
        <v>0.81260019184541932</v>
      </c>
      <c r="V378">
        <v>12.475686844924915</v>
      </c>
      <c r="W378">
        <v>30.71870799159845</v>
      </c>
      <c r="X378">
        <v>274.89999999999998</v>
      </c>
      <c r="Y378" s="5">
        <f t="shared" si="33"/>
        <v>287.89999999999998</v>
      </c>
    </row>
    <row r="379" spans="1:25" x14ac:dyDescent="0.25">
      <c r="A379" s="14">
        <v>45557</v>
      </c>
      <c r="B379" s="8" t="s">
        <v>39</v>
      </c>
      <c r="C379" s="8" t="s">
        <v>46</v>
      </c>
      <c r="D379" s="8">
        <v>3.7507999999999999</v>
      </c>
      <c r="E379" s="8" t="s">
        <v>68</v>
      </c>
      <c r="F379" s="8" t="s">
        <v>64</v>
      </c>
      <c r="G379" s="3" t="s">
        <v>38</v>
      </c>
      <c r="H379" s="8">
        <v>0</v>
      </c>
      <c r="I379" s="8">
        <v>0</v>
      </c>
      <c r="J379" s="8" t="s">
        <v>40</v>
      </c>
      <c r="K379" s="6">
        <f t="shared" si="39"/>
        <v>0</v>
      </c>
      <c r="L379" s="9">
        <v>0.83402777777777803</v>
      </c>
      <c r="M379" s="9">
        <v>0.843055555555556</v>
      </c>
      <c r="N379" s="9">
        <f t="shared" si="40"/>
        <v>9.0277777777779677E-3</v>
      </c>
      <c r="O379" s="9"/>
      <c r="P379" s="9"/>
      <c r="Q379" s="9"/>
      <c r="R379" s="5">
        <v>13</v>
      </c>
      <c r="S379">
        <v>4.2405098099376204</v>
      </c>
      <c r="T379">
        <v>6.0795154999866314</v>
      </c>
      <c r="U379">
        <v>0.82953117855126657</v>
      </c>
      <c r="V379">
        <v>17.514653417863546</v>
      </c>
      <c r="W379">
        <v>30.843711091481474</v>
      </c>
      <c r="X379">
        <v>304.89999999999998</v>
      </c>
      <c r="Y379" s="5">
        <f t="shared" si="33"/>
        <v>317.89999999999998</v>
      </c>
    </row>
    <row r="380" spans="1:25" x14ac:dyDescent="0.25">
      <c r="A380" s="14">
        <v>45557</v>
      </c>
      <c r="B380" s="8" t="s">
        <v>39</v>
      </c>
      <c r="C380" s="8" t="s">
        <v>46</v>
      </c>
      <c r="D380" s="8">
        <v>3.7507999999999999</v>
      </c>
      <c r="E380" s="8" t="s">
        <v>68</v>
      </c>
      <c r="F380" s="8" t="s">
        <v>64</v>
      </c>
      <c r="G380" s="3" t="s">
        <v>38</v>
      </c>
      <c r="H380" s="8">
        <v>0</v>
      </c>
      <c r="I380" s="8">
        <v>0</v>
      </c>
      <c r="J380" s="8" t="s">
        <v>40</v>
      </c>
      <c r="K380" s="6">
        <f t="shared" si="39"/>
        <v>0</v>
      </c>
      <c r="L380" s="9">
        <v>0.83402777777777803</v>
      </c>
      <c r="M380" s="9">
        <v>0.843055555555556</v>
      </c>
      <c r="N380" s="9">
        <f t="shared" si="40"/>
        <v>9.0277777777779677E-3</v>
      </c>
      <c r="O380" s="9"/>
      <c r="P380" s="9"/>
      <c r="Q380" s="9"/>
      <c r="R380" s="5">
        <v>13</v>
      </c>
      <c r="S380">
        <v>4.6787301779234305</v>
      </c>
      <c r="T380">
        <v>7.2875469475080337</v>
      </c>
      <c r="U380">
        <v>0.49604916796921644</v>
      </c>
      <c r="V380">
        <v>16.324778722462757</v>
      </c>
      <c r="W380">
        <v>31.025484027290464</v>
      </c>
      <c r="X380">
        <v>334.9</v>
      </c>
      <c r="Y380" s="5">
        <f t="shared" si="33"/>
        <v>347.9</v>
      </c>
    </row>
    <row r="381" spans="1:25" x14ac:dyDescent="0.25">
      <c r="A381" s="14">
        <v>45557</v>
      </c>
      <c r="B381" s="8" t="s">
        <v>39</v>
      </c>
      <c r="C381" s="8" t="s">
        <v>46</v>
      </c>
      <c r="D381" s="8">
        <v>3.7507999999999999</v>
      </c>
      <c r="E381" s="8" t="s">
        <v>68</v>
      </c>
      <c r="F381" s="8" t="s">
        <v>64</v>
      </c>
      <c r="G381" s="3" t="s">
        <v>38</v>
      </c>
      <c r="H381" s="8">
        <v>0</v>
      </c>
      <c r="I381" s="8">
        <v>0</v>
      </c>
      <c r="J381" s="8" t="s">
        <v>40</v>
      </c>
      <c r="K381" s="6">
        <f t="shared" si="39"/>
        <v>0</v>
      </c>
      <c r="L381" s="9">
        <v>0.83402777777777803</v>
      </c>
      <c r="M381" s="9">
        <v>0.843055555555556</v>
      </c>
      <c r="N381" s="9">
        <f t="shared" si="40"/>
        <v>9.0277777777779677E-3</v>
      </c>
      <c r="O381" s="9"/>
      <c r="P381" s="9"/>
      <c r="Q381" s="9"/>
      <c r="R381" s="5">
        <v>13</v>
      </c>
      <c r="S381">
        <v>5.5805007509998079</v>
      </c>
      <c r="T381">
        <v>7.2604679860995542</v>
      </c>
      <c r="U381">
        <v>0.12397643404643266</v>
      </c>
      <c r="V381">
        <v>22.869679409869391</v>
      </c>
      <c r="W381">
        <v>31.072621828869384</v>
      </c>
      <c r="X381">
        <v>364.9</v>
      </c>
      <c r="Y381" s="5">
        <f t="shared" si="33"/>
        <v>377.9</v>
      </c>
    </row>
    <row r="382" spans="1:25" x14ac:dyDescent="0.25">
      <c r="A382" s="14">
        <v>45557</v>
      </c>
      <c r="B382" s="8" t="s">
        <v>39</v>
      </c>
      <c r="C382" s="8" t="s">
        <v>46</v>
      </c>
      <c r="D382" s="8">
        <v>3.7507999999999999</v>
      </c>
      <c r="E382" s="8" t="s">
        <v>68</v>
      </c>
      <c r="F382" s="8" t="s">
        <v>64</v>
      </c>
      <c r="G382" s="3" t="s">
        <v>38</v>
      </c>
      <c r="H382" s="8">
        <v>0</v>
      </c>
      <c r="I382" s="8">
        <v>0</v>
      </c>
      <c r="J382" s="8" t="s">
        <v>40</v>
      </c>
      <c r="K382" s="6">
        <f t="shared" si="39"/>
        <v>0</v>
      </c>
      <c r="L382" s="9">
        <v>0.83402777777777803</v>
      </c>
      <c r="M382" s="9">
        <v>0.843055555555556</v>
      </c>
      <c r="N382" s="9">
        <f t="shared" si="40"/>
        <v>9.0277777777779677E-3</v>
      </c>
      <c r="O382" s="9"/>
      <c r="P382" s="9"/>
      <c r="Q382" s="9"/>
      <c r="R382" s="5">
        <v>13</v>
      </c>
      <c r="S382">
        <v>5.9178708532982505</v>
      </c>
      <c r="T382">
        <v>10.599445606060664</v>
      </c>
      <c r="U382">
        <v>0.84058225076551663</v>
      </c>
      <c r="V382">
        <v>24.366787094516582</v>
      </c>
      <c r="W382">
        <v>31.042256877992216</v>
      </c>
      <c r="X382">
        <v>394.9</v>
      </c>
      <c r="Y382" s="5">
        <f t="shared" si="33"/>
        <v>407.9</v>
      </c>
    </row>
    <row r="383" spans="1:25" x14ac:dyDescent="0.25">
      <c r="A383" s="14">
        <v>45557</v>
      </c>
      <c r="B383" s="8" t="s">
        <v>39</v>
      </c>
      <c r="C383" s="8" t="s">
        <v>46</v>
      </c>
      <c r="D383" s="8">
        <v>3.7507999999999999</v>
      </c>
      <c r="E383" s="8" t="s">
        <v>68</v>
      </c>
      <c r="F383" s="8" t="s">
        <v>64</v>
      </c>
      <c r="G383" s="3" t="s">
        <v>38</v>
      </c>
      <c r="H383" s="8">
        <v>0</v>
      </c>
      <c r="I383" s="8">
        <v>0</v>
      </c>
      <c r="J383" s="8" t="s">
        <v>40</v>
      </c>
      <c r="K383" s="6">
        <f t="shared" si="39"/>
        <v>0</v>
      </c>
      <c r="L383" s="9">
        <v>0.83402777777777803</v>
      </c>
      <c r="M383" s="9">
        <v>0.843055555555556</v>
      </c>
      <c r="N383" s="9">
        <f t="shared" si="40"/>
        <v>9.0277777777779677E-3</v>
      </c>
      <c r="O383" s="9"/>
      <c r="P383" s="9"/>
      <c r="Q383" s="9"/>
      <c r="R383" s="5">
        <v>13</v>
      </c>
      <c r="S383">
        <v>3.4104437672471706</v>
      </c>
      <c r="T383">
        <v>8.685467457695351</v>
      </c>
      <c r="U383">
        <v>0.16725090247966845</v>
      </c>
      <c r="V383">
        <v>17.467910451848169</v>
      </c>
      <c r="W383">
        <v>30.950959749415237</v>
      </c>
      <c r="X383">
        <v>424.9</v>
      </c>
      <c r="Y383" s="5">
        <f t="shared" si="33"/>
        <v>437.9</v>
      </c>
    </row>
    <row r="384" spans="1:25" x14ac:dyDescent="0.25">
      <c r="A384" s="14">
        <v>45557</v>
      </c>
      <c r="B384" s="8" t="s">
        <v>39</v>
      </c>
      <c r="C384" s="8" t="s">
        <v>46</v>
      </c>
      <c r="D384" s="8">
        <v>3.7507999999999999</v>
      </c>
      <c r="E384" s="8" t="s">
        <v>68</v>
      </c>
      <c r="F384" s="8" t="s">
        <v>64</v>
      </c>
      <c r="G384" s="3" t="s">
        <v>38</v>
      </c>
      <c r="H384" s="8">
        <v>0</v>
      </c>
      <c r="I384" s="8">
        <v>0</v>
      </c>
      <c r="J384" s="8" t="s">
        <v>40</v>
      </c>
      <c r="K384" s="6">
        <f t="shared" si="39"/>
        <v>0</v>
      </c>
      <c r="L384" s="9">
        <v>0.83402777777777803</v>
      </c>
      <c r="M384" s="9">
        <v>0.843055555555556</v>
      </c>
      <c r="N384" s="9">
        <f t="shared" si="40"/>
        <v>9.0277777777779677E-3</v>
      </c>
      <c r="O384" s="9"/>
      <c r="P384" s="9"/>
      <c r="Q384" s="9"/>
      <c r="R384" s="5">
        <v>13</v>
      </c>
      <c r="S384">
        <v>4.1647586361433984</v>
      </c>
      <c r="T384">
        <v>6.4452306271715463</v>
      </c>
      <c r="U384">
        <v>0.17214465452387911</v>
      </c>
      <c r="V384">
        <v>8.7592341843480686</v>
      </c>
      <c r="W384">
        <v>30.569082727504874</v>
      </c>
      <c r="X384">
        <v>454.9</v>
      </c>
      <c r="Y384" s="5">
        <f t="shared" si="33"/>
        <v>467.9</v>
      </c>
    </row>
    <row r="385" spans="1:25" x14ac:dyDescent="0.25">
      <c r="A385" s="14">
        <v>45557</v>
      </c>
      <c r="B385" s="8" t="s">
        <v>39</v>
      </c>
      <c r="C385" s="8" t="s">
        <v>46</v>
      </c>
      <c r="D385" s="8">
        <v>3.7507999999999999</v>
      </c>
      <c r="E385" s="8" t="s">
        <v>68</v>
      </c>
      <c r="F385" s="8" t="s">
        <v>64</v>
      </c>
      <c r="G385" s="3" t="s">
        <v>38</v>
      </c>
      <c r="H385" s="8">
        <v>0</v>
      </c>
      <c r="I385" s="8">
        <v>0</v>
      </c>
      <c r="J385" s="8" t="s">
        <v>40</v>
      </c>
      <c r="K385" s="6">
        <f t="shared" si="39"/>
        <v>0</v>
      </c>
      <c r="L385" s="9">
        <v>0.83402777777777803</v>
      </c>
      <c r="M385" s="9">
        <v>0.843055555555556</v>
      </c>
      <c r="N385" s="9">
        <f t="shared" si="40"/>
        <v>9.0277777777779677E-3</v>
      </c>
      <c r="O385" s="9"/>
      <c r="P385" s="9"/>
      <c r="Q385" s="9"/>
      <c r="R385" s="5">
        <v>13</v>
      </c>
      <c r="S385">
        <v>3.920728614032555</v>
      </c>
      <c r="T385">
        <v>4.4877515196662383</v>
      </c>
      <c r="U385">
        <v>0.29760343083676427</v>
      </c>
      <c r="V385">
        <v>10.933017870895728</v>
      </c>
      <c r="W385">
        <v>30.622506561286574</v>
      </c>
      <c r="X385">
        <v>484.9</v>
      </c>
      <c r="Y385" s="5">
        <f t="shared" si="33"/>
        <v>497.9</v>
      </c>
    </row>
    <row r="386" spans="1:25" x14ac:dyDescent="0.25">
      <c r="A386" s="14">
        <v>45557</v>
      </c>
      <c r="B386" s="8" t="s">
        <v>39</v>
      </c>
      <c r="C386" s="8" t="s">
        <v>46</v>
      </c>
      <c r="D386" s="8">
        <v>3.7507999999999999</v>
      </c>
      <c r="E386" s="8" t="s">
        <v>68</v>
      </c>
      <c r="F386" s="8" t="s">
        <v>64</v>
      </c>
      <c r="G386" s="3" t="s">
        <v>38</v>
      </c>
      <c r="H386" s="8">
        <v>0</v>
      </c>
      <c r="I386" s="8">
        <v>0</v>
      </c>
      <c r="J386" s="8" t="s">
        <v>40</v>
      </c>
      <c r="K386" s="6">
        <f t="shared" si="39"/>
        <v>0</v>
      </c>
      <c r="L386" s="9">
        <v>0.83402777777777803</v>
      </c>
      <c r="M386" s="9">
        <v>0.843055555555556</v>
      </c>
      <c r="N386" s="9">
        <f t="shared" si="40"/>
        <v>9.0277777777779677E-3</v>
      </c>
      <c r="O386" s="9"/>
      <c r="P386" s="9"/>
      <c r="Q386" s="9"/>
      <c r="R386" s="5">
        <v>13</v>
      </c>
      <c r="S386">
        <v>3.0180853145879154</v>
      </c>
      <c r="T386">
        <v>2.9571836394753905</v>
      </c>
      <c r="U386">
        <v>0.33500801621475679</v>
      </c>
      <c r="V386">
        <v>6.521400563506818</v>
      </c>
      <c r="W386">
        <v>30.511419408577016</v>
      </c>
      <c r="X386">
        <v>514.9</v>
      </c>
      <c r="Y386" s="5">
        <f t="shared" si="33"/>
        <v>527.9</v>
      </c>
    </row>
    <row r="387" spans="1:25" x14ac:dyDescent="0.25">
      <c r="A387" s="14">
        <v>45557</v>
      </c>
      <c r="B387" s="8" t="s">
        <v>39</v>
      </c>
      <c r="C387" s="8" t="s">
        <v>46</v>
      </c>
      <c r="D387" s="8">
        <v>3.7507999999999999</v>
      </c>
      <c r="E387" s="8" t="s">
        <v>68</v>
      </c>
      <c r="F387" s="8" t="s">
        <v>64</v>
      </c>
      <c r="G387" s="3" t="s">
        <v>38</v>
      </c>
      <c r="H387" s="8">
        <v>0</v>
      </c>
      <c r="I387" s="8">
        <v>0</v>
      </c>
      <c r="J387" s="8" t="s">
        <v>40</v>
      </c>
      <c r="K387" s="6">
        <f t="shared" si="39"/>
        <v>0</v>
      </c>
      <c r="L387" s="9">
        <v>0.83402777777777803</v>
      </c>
      <c r="M387" s="9">
        <v>0.843055555555556</v>
      </c>
      <c r="N387" s="9">
        <f t="shared" si="40"/>
        <v>9.0277777777779677E-3</v>
      </c>
      <c r="O387" s="9"/>
      <c r="P387" s="9"/>
      <c r="Q387" s="9"/>
      <c r="R387" s="5">
        <v>13</v>
      </c>
      <c r="S387">
        <v>4.3918430338426893</v>
      </c>
      <c r="T387">
        <v>6.9405311711867315</v>
      </c>
      <c r="U387">
        <v>0.39496656545953257</v>
      </c>
      <c r="V387">
        <v>11.64169144032897</v>
      </c>
      <c r="W387">
        <v>30.42469563040936</v>
      </c>
      <c r="X387">
        <v>544.9</v>
      </c>
      <c r="Y387" s="5">
        <f t="shared" ref="Y387:Y450" si="41">X387+R387</f>
        <v>557.9</v>
      </c>
    </row>
    <row r="388" spans="1:25" x14ac:dyDescent="0.25">
      <c r="A388" s="14">
        <v>45557</v>
      </c>
      <c r="B388" s="8" t="s">
        <v>39</v>
      </c>
      <c r="C388" s="8" t="s">
        <v>46</v>
      </c>
      <c r="D388" s="8">
        <v>3.7507999999999999</v>
      </c>
      <c r="E388" s="8" t="s">
        <v>68</v>
      </c>
      <c r="F388" s="8" t="s">
        <v>64</v>
      </c>
      <c r="G388" s="3" t="s">
        <v>38</v>
      </c>
      <c r="H388" s="8">
        <v>0</v>
      </c>
      <c r="I388" s="8">
        <v>0</v>
      </c>
      <c r="J388" s="8" t="s">
        <v>40</v>
      </c>
      <c r="K388" s="6">
        <f t="shared" si="39"/>
        <v>0</v>
      </c>
      <c r="L388" s="9">
        <v>0.83402777777777803</v>
      </c>
      <c r="M388" s="9">
        <v>0.843055555555556</v>
      </c>
      <c r="N388" s="9">
        <f t="shared" si="40"/>
        <v>9.0277777777779677E-3</v>
      </c>
      <c r="O388" s="9"/>
      <c r="P388" s="9"/>
      <c r="Q388" s="9"/>
      <c r="R388" s="5">
        <v>13</v>
      </c>
      <c r="S388">
        <v>6.5691840198220293</v>
      </c>
      <c r="T388">
        <v>9.7737848492397585</v>
      </c>
      <c r="U388">
        <v>0.73030477419025375</v>
      </c>
      <c r="V388">
        <v>18.366475598598438</v>
      </c>
      <c r="W388">
        <v>30.413549904619877</v>
      </c>
      <c r="X388">
        <v>574.9</v>
      </c>
      <c r="Y388" s="5">
        <f t="shared" si="41"/>
        <v>587.9</v>
      </c>
    </row>
    <row r="389" spans="1:25" x14ac:dyDescent="0.25">
      <c r="A389" s="14">
        <v>45557</v>
      </c>
      <c r="B389" s="8" t="s">
        <v>39</v>
      </c>
      <c r="C389" s="8" t="s">
        <v>46</v>
      </c>
      <c r="D389" s="8">
        <v>3.7507999999999999</v>
      </c>
      <c r="E389" s="8" t="s">
        <v>68</v>
      </c>
      <c r="F389" s="8" t="s">
        <v>64</v>
      </c>
      <c r="G389" s="3" t="s">
        <v>38</v>
      </c>
      <c r="H389" s="8">
        <v>0</v>
      </c>
      <c r="I389" s="8">
        <v>0</v>
      </c>
      <c r="J389" s="8" t="s">
        <v>40</v>
      </c>
      <c r="K389" s="6">
        <f t="shared" si="39"/>
        <v>0</v>
      </c>
      <c r="L389" s="9">
        <v>0.83402777777777803</v>
      </c>
      <c r="M389" s="9">
        <v>0.843055555555556</v>
      </c>
      <c r="N389" s="9">
        <f t="shared" si="40"/>
        <v>9.0277777777779677E-3</v>
      </c>
      <c r="O389" s="9"/>
      <c r="P389" s="9"/>
      <c r="Q389" s="9"/>
      <c r="R389" s="5">
        <v>13</v>
      </c>
      <c r="S389">
        <v>4.5215052577837858</v>
      </c>
      <c r="T389">
        <v>6.1973196944886908</v>
      </c>
      <c r="U389">
        <v>0.65517814736656965</v>
      </c>
      <c r="V389">
        <v>13.989935083791746</v>
      </c>
      <c r="W389">
        <v>30.193163486686171</v>
      </c>
      <c r="X389">
        <v>604.9</v>
      </c>
      <c r="Y389" s="5">
        <f t="shared" si="41"/>
        <v>617.9</v>
      </c>
    </row>
    <row r="390" spans="1:25" x14ac:dyDescent="0.25">
      <c r="A390" s="14">
        <v>45557</v>
      </c>
      <c r="B390" s="8" t="s">
        <v>39</v>
      </c>
      <c r="C390" s="8" t="s">
        <v>46</v>
      </c>
      <c r="D390" s="8">
        <v>3.7507999999999999</v>
      </c>
      <c r="E390" s="8" t="s">
        <v>68</v>
      </c>
      <c r="F390" s="8" t="s">
        <v>64</v>
      </c>
      <c r="G390" s="3" t="s">
        <v>38</v>
      </c>
      <c r="H390" s="8">
        <v>0</v>
      </c>
      <c r="I390" s="8">
        <v>0</v>
      </c>
      <c r="J390" s="8" t="s">
        <v>40</v>
      </c>
      <c r="K390" s="6">
        <f t="shared" si="39"/>
        <v>0</v>
      </c>
      <c r="L390" s="9">
        <v>0.83402777777777803</v>
      </c>
      <c r="M390" s="9">
        <v>0.843055555555556</v>
      </c>
      <c r="N390" s="9">
        <f t="shared" si="40"/>
        <v>9.0277777777779677E-3</v>
      </c>
      <c r="O390" s="9"/>
      <c r="P390" s="9"/>
      <c r="Q390" s="9"/>
      <c r="R390" s="5">
        <v>13</v>
      </c>
      <c r="S390">
        <v>5.4781430605411341</v>
      </c>
      <c r="T390">
        <v>6.6346509377469545</v>
      </c>
      <c r="U390">
        <v>-0.34165296098372305</v>
      </c>
      <c r="V390">
        <v>8.2557471452832747</v>
      </c>
      <c r="W390">
        <v>30.054418205438548</v>
      </c>
      <c r="X390">
        <v>634.9</v>
      </c>
      <c r="Y390" s="5">
        <f t="shared" si="41"/>
        <v>647.9</v>
      </c>
    </row>
    <row r="391" spans="1:25" x14ac:dyDescent="0.25">
      <c r="A391" s="14">
        <v>45557</v>
      </c>
      <c r="B391" s="8" t="s">
        <v>39</v>
      </c>
      <c r="C391" s="8" t="s">
        <v>46</v>
      </c>
      <c r="D391" s="8">
        <v>3.7507999999999999</v>
      </c>
      <c r="E391" s="8" t="s">
        <v>68</v>
      </c>
      <c r="F391" s="8" t="s">
        <v>64</v>
      </c>
      <c r="G391" s="3" t="s">
        <v>38</v>
      </c>
      <c r="H391" s="8">
        <v>0</v>
      </c>
      <c r="I391" s="8">
        <v>0</v>
      </c>
      <c r="J391" s="8" t="s">
        <v>40</v>
      </c>
      <c r="K391" s="6">
        <f t="shared" si="39"/>
        <v>0</v>
      </c>
      <c r="L391" s="9">
        <v>0.83402777777777803</v>
      </c>
      <c r="M391" s="9">
        <v>0.843055555555556</v>
      </c>
      <c r="N391" s="9">
        <f t="shared" si="40"/>
        <v>9.0277777777779677E-3</v>
      </c>
      <c r="O391" s="9"/>
      <c r="P391" s="9"/>
      <c r="Q391" s="9"/>
      <c r="R391" s="5">
        <v>13</v>
      </c>
      <c r="S391">
        <v>6.4916599203820757</v>
      </c>
      <c r="T391">
        <v>5.7670534945241565</v>
      </c>
      <c r="U391">
        <v>0.81113899794658928</v>
      </c>
      <c r="V391">
        <v>1.1912484124679543</v>
      </c>
      <c r="W391">
        <v>29.907789368421074</v>
      </c>
      <c r="X391">
        <v>664.9</v>
      </c>
      <c r="Y391" s="5">
        <f t="shared" si="41"/>
        <v>677.9</v>
      </c>
    </row>
    <row r="392" spans="1:25" x14ac:dyDescent="0.25">
      <c r="A392" s="14">
        <v>45557</v>
      </c>
      <c r="B392" s="8" t="s">
        <v>39</v>
      </c>
      <c r="C392" s="8" t="s">
        <v>46</v>
      </c>
      <c r="D392" s="8">
        <v>3.7507999999999999</v>
      </c>
      <c r="E392" s="8" t="s">
        <v>68</v>
      </c>
      <c r="F392" s="8" t="s">
        <v>64</v>
      </c>
      <c r="G392" s="3" t="s">
        <v>38</v>
      </c>
      <c r="H392" s="8">
        <v>0</v>
      </c>
      <c r="I392" s="8">
        <v>0</v>
      </c>
      <c r="J392" s="8" t="s">
        <v>40</v>
      </c>
      <c r="K392" s="6">
        <f t="shared" si="39"/>
        <v>0</v>
      </c>
      <c r="L392" s="9">
        <v>0.83402777777777803</v>
      </c>
      <c r="M392" s="9">
        <v>0.843055555555556</v>
      </c>
      <c r="N392" s="9">
        <f t="shared" si="40"/>
        <v>9.0277777777779677E-3</v>
      </c>
      <c r="O392" s="9"/>
      <c r="P392" s="9"/>
      <c r="Q392" s="9"/>
      <c r="R392" s="5">
        <v>13</v>
      </c>
      <c r="S392">
        <v>4.567352401620564</v>
      </c>
      <c r="T392">
        <v>3.3447897145724772</v>
      </c>
      <c r="U392">
        <v>0.54162113407497026</v>
      </c>
      <c r="V392">
        <v>1.1638266589634323</v>
      </c>
      <c r="W392">
        <v>29.756880342807008</v>
      </c>
      <c r="X392">
        <v>694.9</v>
      </c>
      <c r="Y392" s="5">
        <f t="shared" si="41"/>
        <v>707.9</v>
      </c>
    </row>
    <row r="393" spans="1:25" x14ac:dyDescent="0.25">
      <c r="A393" s="2">
        <v>45558</v>
      </c>
      <c r="B393" s="8" t="s">
        <v>21</v>
      </c>
      <c r="C393" s="8" t="s">
        <v>46</v>
      </c>
      <c r="D393" s="8">
        <v>3.3567</v>
      </c>
      <c r="E393" s="8" t="s">
        <v>65</v>
      </c>
      <c r="F393" s="8" t="s">
        <v>64</v>
      </c>
      <c r="G393" s="3" t="s">
        <v>38</v>
      </c>
      <c r="H393" s="8">
        <v>0</v>
      </c>
      <c r="I393" s="8">
        <v>0</v>
      </c>
      <c r="J393" s="8" t="s">
        <v>40</v>
      </c>
      <c r="K393" s="6">
        <f t="shared" si="39"/>
        <v>0</v>
      </c>
      <c r="L393" s="9">
        <v>0.83472222222222225</v>
      </c>
      <c r="M393" s="9">
        <v>0.85</v>
      </c>
      <c r="N393" s="9">
        <f t="shared" si="40"/>
        <v>1.5277777777777724E-2</v>
      </c>
      <c r="O393" s="9"/>
      <c r="P393" s="9"/>
      <c r="Q393" s="9"/>
      <c r="R393" s="5">
        <v>22</v>
      </c>
      <c r="S393">
        <v>3.391192905143082</v>
      </c>
      <c r="T393">
        <v>6.4698948270271073</v>
      </c>
      <c r="U393">
        <v>0.53199527334126706</v>
      </c>
      <c r="V393">
        <v>15.026003447646282</v>
      </c>
      <c r="W393">
        <v>30.562918865633506</v>
      </c>
      <c r="X393">
        <v>34.9</v>
      </c>
      <c r="Y393" s="5">
        <f t="shared" si="41"/>
        <v>56.9</v>
      </c>
    </row>
    <row r="394" spans="1:25" x14ac:dyDescent="0.25">
      <c r="A394" s="2">
        <v>45558</v>
      </c>
      <c r="B394" s="8" t="s">
        <v>21</v>
      </c>
      <c r="C394" s="8" t="s">
        <v>46</v>
      </c>
      <c r="D394" s="8">
        <v>3.3567</v>
      </c>
      <c r="E394" s="8" t="s">
        <v>65</v>
      </c>
      <c r="F394" s="8" t="s">
        <v>64</v>
      </c>
      <c r="G394" s="3" t="s">
        <v>38</v>
      </c>
      <c r="H394" s="8">
        <v>0</v>
      </c>
      <c r="I394" s="8">
        <v>0</v>
      </c>
      <c r="J394" s="8" t="s">
        <v>40</v>
      </c>
      <c r="K394" s="6">
        <f t="shared" si="39"/>
        <v>0</v>
      </c>
      <c r="L394" s="9">
        <v>0.83472222222222225</v>
      </c>
      <c r="M394" s="9">
        <v>0.85</v>
      </c>
      <c r="N394" s="9">
        <f t="shared" ref="N394:N395" si="42">M394-L394</f>
        <v>1.5277777777777724E-2</v>
      </c>
      <c r="O394" s="9"/>
      <c r="P394" s="9"/>
      <c r="Q394" s="9"/>
      <c r="R394" s="5">
        <v>22</v>
      </c>
      <c r="S394">
        <v>4.6844409611459996</v>
      </c>
      <c r="T394">
        <v>6.7229883056712714</v>
      </c>
      <c r="U394">
        <v>0.83336924955984448</v>
      </c>
      <c r="V394">
        <v>6.4679772529785193</v>
      </c>
      <c r="W394">
        <v>30.32379297495126</v>
      </c>
      <c r="X394">
        <v>64.900000000000006</v>
      </c>
      <c r="Y394" s="5">
        <f t="shared" si="41"/>
        <v>86.9</v>
      </c>
    </row>
    <row r="395" spans="1:25" x14ac:dyDescent="0.25">
      <c r="A395" s="2">
        <v>45558</v>
      </c>
      <c r="B395" s="8" t="s">
        <v>21</v>
      </c>
      <c r="C395" s="8" t="s">
        <v>46</v>
      </c>
      <c r="D395" s="8">
        <v>3.3567</v>
      </c>
      <c r="E395" s="8" t="s">
        <v>65</v>
      </c>
      <c r="F395" s="8" t="s">
        <v>64</v>
      </c>
      <c r="G395" s="3" t="s">
        <v>38</v>
      </c>
      <c r="H395" s="8">
        <v>0</v>
      </c>
      <c r="I395" s="8">
        <v>0</v>
      </c>
      <c r="J395" s="8" t="s">
        <v>40</v>
      </c>
      <c r="K395" s="6">
        <f t="shared" ref="K395:K415" si="43">(H395/D395)*100%</f>
        <v>0</v>
      </c>
      <c r="L395" s="9">
        <v>0.83472222222222203</v>
      </c>
      <c r="M395" s="9">
        <v>0.85</v>
      </c>
      <c r="N395" s="9">
        <f t="shared" si="42"/>
        <v>1.5277777777777946E-2</v>
      </c>
      <c r="O395" s="9"/>
      <c r="P395" s="9"/>
      <c r="Q395" s="9"/>
      <c r="R395" s="5">
        <v>22</v>
      </c>
      <c r="S395">
        <v>4.3556232825251504</v>
      </c>
      <c r="T395">
        <v>5.966667013971696</v>
      </c>
      <c r="U395">
        <v>0.77498240366140292</v>
      </c>
      <c r="V395">
        <v>3.2159131030456138</v>
      </c>
      <c r="W395">
        <v>29.976137352202734</v>
      </c>
      <c r="X395">
        <v>94.9</v>
      </c>
      <c r="Y395" s="5">
        <f t="shared" si="41"/>
        <v>116.9</v>
      </c>
    </row>
    <row r="396" spans="1:25" x14ac:dyDescent="0.25">
      <c r="A396" s="2">
        <v>45558</v>
      </c>
      <c r="B396" s="8" t="s">
        <v>21</v>
      </c>
      <c r="C396" s="8" t="s">
        <v>46</v>
      </c>
      <c r="D396" s="8">
        <v>3.3567</v>
      </c>
      <c r="E396" s="8" t="s">
        <v>65</v>
      </c>
      <c r="F396" s="8" t="s">
        <v>64</v>
      </c>
      <c r="G396" s="3" t="s">
        <v>38</v>
      </c>
      <c r="H396" s="8">
        <v>0</v>
      </c>
      <c r="I396" s="8">
        <v>0</v>
      </c>
      <c r="J396" s="8" t="s">
        <v>40</v>
      </c>
      <c r="K396" s="6">
        <f t="shared" si="43"/>
        <v>0</v>
      </c>
      <c r="L396" s="9">
        <v>0.83472222222222203</v>
      </c>
      <c r="M396" s="9">
        <v>0.85</v>
      </c>
      <c r="N396" s="9">
        <f t="shared" ref="N396:N415" si="44">M396-L396</f>
        <v>1.5277777777777946E-2</v>
      </c>
      <c r="O396" s="9"/>
      <c r="P396" s="9"/>
      <c r="Q396" s="9"/>
      <c r="R396" s="5">
        <v>22</v>
      </c>
      <c r="S396">
        <v>5.271055047246592</v>
      </c>
      <c r="T396">
        <v>6.9002694956171906</v>
      </c>
      <c r="U396">
        <v>0.66014838660662711</v>
      </c>
      <c r="V396">
        <v>13.607144366277517</v>
      </c>
      <c r="W396">
        <v>30.041342627777805</v>
      </c>
      <c r="X396">
        <v>124.9</v>
      </c>
      <c r="Y396" s="5">
        <f t="shared" si="41"/>
        <v>146.9</v>
      </c>
    </row>
    <row r="397" spans="1:25" x14ac:dyDescent="0.25">
      <c r="A397" s="2">
        <v>45558</v>
      </c>
      <c r="B397" s="8" t="s">
        <v>21</v>
      </c>
      <c r="C397" s="8" t="s">
        <v>46</v>
      </c>
      <c r="D397" s="8">
        <v>3.3567</v>
      </c>
      <c r="E397" s="8" t="s">
        <v>65</v>
      </c>
      <c r="F397" s="8" t="s">
        <v>64</v>
      </c>
      <c r="G397" s="3" t="s">
        <v>38</v>
      </c>
      <c r="H397" s="8">
        <v>0</v>
      </c>
      <c r="I397" s="8">
        <v>0</v>
      </c>
      <c r="J397" s="8" t="s">
        <v>40</v>
      </c>
      <c r="K397" s="6">
        <f t="shared" si="43"/>
        <v>0</v>
      </c>
      <c r="L397" s="9">
        <v>0.83472222222222203</v>
      </c>
      <c r="M397" s="9">
        <v>0.85</v>
      </c>
      <c r="N397" s="9">
        <f t="shared" si="44"/>
        <v>1.5277777777777946E-2</v>
      </c>
      <c r="O397" s="9"/>
      <c r="P397" s="9"/>
      <c r="Q397" s="9"/>
      <c r="R397" s="5">
        <v>22</v>
      </c>
      <c r="S397">
        <v>5.135378717142304</v>
      </c>
      <c r="T397">
        <v>5.417798063887493</v>
      </c>
      <c r="U397">
        <v>-2.4568072071007783</v>
      </c>
      <c r="V397">
        <v>12.764479719111492</v>
      </c>
      <c r="W397">
        <v>30.340342094873293</v>
      </c>
      <c r="X397">
        <v>154.9</v>
      </c>
      <c r="Y397" s="5">
        <f t="shared" si="41"/>
        <v>176.9</v>
      </c>
    </row>
    <row r="398" spans="1:25" x14ac:dyDescent="0.25">
      <c r="A398" s="2">
        <v>45558</v>
      </c>
      <c r="B398" s="8" t="s">
        <v>21</v>
      </c>
      <c r="C398" s="8" t="s">
        <v>46</v>
      </c>
      <c r="D398" s="8">
        <v>3.3567</v>
      </c>
      <c r="E398" s="8" t="s">
        <v>65</v>
      </c>
      <c r="F398" s="8" t="s">
        <v>64</v>
      </c>
      <c r="G398" s="3" t="s">
        <v>38</v>
      </c>
      <c r="H398" s="8">
        <v>0</v>
      </c>
      <c r="I398" s="8">
        <v>0</v>
      </c>
      <c r="J398" s="8" t="s">
        <v>40</v>
      </c>
      <c r="K398" s="6">
        <f t="shared" si="43"/>
        <v>0</v>
      </c>
      <c r="L398" s="9">
        <v>0.83472222222222203</v>
      </c>
      <c r="M398" s="9">
        <v>0.85</v>
      </c>
      <c r="N398" s="9">
        <f t="shared" si="44"/>
        <v>1.5277777777777946E-2</v>
      </c>
      <c r="O398" s="9"/>
      <c r="P398" s="9"/>
      <c r="Q398" s="9"/>
      <c r="R398" s="5">
        <v>22</v>
      </c>
      <c r="S398">
        <v>4.7696155441997998</v>
      </c>
      <c r="T398">
        <v>4.8529874869457164</v>
      </c>
      <c r="U398">
        <v>0.49458255861364558</v>
      </c>
      <c r="V398">
        <v>3.569975833511227</v>
      </c>
      <c r="W398">
        <v>30.186619081695881</v>
      </c>
      <c r="X398">
        <v>184.9</v>
      </c>
      <c r="Y398" s="5">
        <f t="shared" si="41"/>
        <v>206.9</v>
      </c>
    </row>
    <row r="399" spans="1:25" x14ac:dyDescent="0.25">
      <c r="A399" s="2">
        <v>45558</v>
      </c>
      <c r="B399" s="8" t="s">
        <v>21</v>
      </c>
      <c r="C399" s="8" t="s">
        <v>46</v>
      </c>
      <c r="D399" s="8">
        <v>3.3567</v>
      </c>
      <c r="E399" s="8" t="s">
        <v>65</v>
      </c>
      <c r="F399" s="8" t="s">
        <v>64</v>
      </c>
      <c r="G399" s="3" t="s">
        <v>38</v>
      </c>
      <c r="H399" s="8">
        <v>0</v>
      </c>
      <c r="I399" s="8">
        <v>0</v>
      </c>
      <c r="J399" s="8" t="s">
        <v>40</v>
      </c>
      <c r="K399" s="6">
        <f t="shared" si="43"/>
        <v>0</v>
      </c>
      <c r="L399" s="9">
        <v>0.83472222222222203</v>
      </c>
      <c r="M399" s="9">
        <v>0.85</v>
      </c>
      <c r="N399" s="9">
        <f t="shared" si="44"/>
        <v>1.5277777777777946E-2</v>
      </c>
      <c r="O399" s="9"/>
      <c r="P399" s="9"/>
      <c r="Q399" s="9"/>
      <c r="R399" s="5">
        <v>22</v>
      </c>
      <c r="S399">
        <v>4.2456248661001972</v>
      </c>
      <c r="T399">
        <v>4.8267044358983773</v>
      </c>
      <c r="U399">
        <v>4.9167598190107231</v>
      </c>
      <c r="V399">
        <v>5.9604157020589401</v>
      </c>
      <c r="W399">
        <v>30.24396817387915</v>
      </c>
      <c r="X399">
        <v>214.9</v>
      </c>
      <c r="Y399" s="5">
        <f t="shared" si="41"/>
        <v>236.9</v>
      </c>
    </row>
    <row r="400" spans="1:25" x14ac:dyDescent="0.25">
      <c r="A400" s="2">
        <v>45558</v>
      </c>
      <c r="B400" s="8" t="s">
        <v>21</v>
      </c>
      <c r="C400" s="8" t="s">
        <v>46</v>
      </c>
      <c r="D400" s="8">
        <v>3.3567</v>
      </c>
      <c r="E400" s="8" t="s">
        <v>65</v>
      </c>
      <c r="F400" s="8" t="s">
        <v>64</v>
      </c>
      <c r="G400" s="3" t="s">
        <v>38</v>
      </c>
      <c r="H400" s="8">
        <v>0</v>
      </c>
      <c r="I400" s="8">
        <v>0</v>
      </c>
      <c r="J400" s="8" t="s">
        <v>40</v>
      </c>
      <c r="K400" s="6">
        <f t="shared" si="43"/>
        <v>0</v>
      </c>
      <c r="L400" s="9">
        <v>0.83472222222222203</v>
      </c>
      <c r="M400" s="9">
        <v>0.85</v>
      </c>
      <c r="N400" s="9">
        <f t="shared" si="44"/>
        <v>1.5277777777777946E-2</v>
      </c>
      <c r="O400" s="9"/>
      <c r="P400" s="9"/>
      <c r="Q400" s="9"/>
      <c r="R400" s="5">
        <v>22</v>
      </c>
      <c r="S400">
        <v>5.2057908398888832</v>
      </c>
      <c r="T400">
        <v>6.3094692292118504</v>
      </c>
      <c r="U400">
        <v>1.0270554969222223</v>
      </c>
      <c r="V400">
        <v>5.3400105595747247</v>
      </c>
      <c r="W400">
        <v>30.238286720818714</v>
      </c>
      <c r="X400">
        <v>244.9</v>
      </c>
      <c r="Y400" s="5">
        <f t="shared" si="41"/>
        <v>266.89999999999998</v>
      </c>
    </row>
    <row r="401" spans="1:25" x14ac:dyDescent="0.25">
      <c r="A401" s="2">
        <v>45558</v>
      </c>
      <c r="B401" s="8" t="s">
        <v>21</v>
      </c>
      <c r="C401" s="8" t="s">
        <v>46</v>
      </c>
      <c r="D401" s="8">
        <v>3.3567</v>
      </c>
      <c r="E401" s="8" t="s">
        <v>65</v>
      </c>
      <c r="F401" s="8" t="s">
        <v>64</v>
      </c>
      <c r="G401" s="3" t="s">
        <v>38</v>
      </c>
      <c r="H401" s="8">
        <v>0</v>
      </c>
      <c r="I401" s="8">
        <v>0</v>
      </c>
      <c r="J401" s="8" t="s">
        <v>40</v>
      </c>
      <c r="K401" s="6">
        <f t="shared" si="43"/>
        <v>0</v>
      </c>
      <c r="L401" s="9">
        <v>0.83472222222222203</v>
      </c>
      <c r="M401" s="9">
        <v>0.85</v>
      </c>
      <c r="N401" s="9">
        <f t="shared" si="44"/>
        <v>1.5277777777777946E-2</v>
      </c>
      <c r="O401" s="9"/>
      <c r="P401" s="9"/>
      <c r="Q401" s="9"/>
      <c r="R401" s="5">
        <v>22</v>
      </c>
      <c r="S401">
        <v>5.0303579348625727</v>
      </c>
      <c r="T401">
        <v>6.2848452876365961</v>
      </c>
      <c r="U401">
        <v>0.29976220159902478</v>
      </c>
      <c r="V401">
        <v>3.9612656865807216</v>
      </c>
      <c r="W401">
        <v>30.244106633411292</v>
      </c>
      <c r="X401">
        <v>274.89999999999998</v>
      </c>
      <c r="Y401" s="5">
        <f t="shared" si="41"/>
        <v>296.89999999999998</v>
      </c>
    </row>
    <row r="402" spans="1:25" x14ac:dyDescent="0.25">
      <c r="A402" s="2">
        <v>45558</v>
      </c>
      <c r="B402" s="8" t="s">
        <v>21</v>
      </c>
      <c r="C402" s="8" t="s">
        <v>46</v>
      </c>
      <c r="D402" s="8">
        <v>3.3567</v>
      </c>
      <c r="E402" s="8" t="s">
        <v>65</v>
      </c>
      <c r="F402" s="8" t="s">
        <v>64</v>
      </c>
      <c r="G402" s="3" t="s">
        <v>38</v>
      </c>
      <c r="H402" s="8">
        <v>0</v>
      </c>
      <c r="I402" s="8">
        <v>0</v>
      </c>
      <c r="J402" s="8" t="s">
        <v>40</v>
      </c>
      <c r="K402" s="6">
        <f t="shared" si="43"/>
        <v>0</v>
      </c>
      <c r="L402" s="9">
        <v>0.83472222222222203</v>
      </c>
      <c r="M402" s="9">
        <v>0.85</v>
      </c>
      <c r="N402" s="9">
        <f t="shared" si="44"/>
        <v>1.5277777777777946E-2</v>
      </c>
      <c r="O402" s="9"/>
      <c r="P402" s="9"/>
      <c r="Q402" s="9"/>
      <c r="R402" s="5">
        <v>22</v>
      </c>
      <c r="S402">
        <v>5.0148384390662724</v>
      </c>
      <c r="T402">
        <v>7.6117196960516571</v>
      </c>
      <c r="U402">
        <v>0.73780151080994127</v>
      </c>
      <c r="V402">
        <v>4.0661586443645561</v>
      </c>
      <c r="W402">
        <v>30.119647346764115</v>
      </c>
      <c r="X402">
        <v>304.89999999999998</v>
      </c>
      <c r="Y402" s="5">
        <f t="shared" si="41"/>
        <v>326.89999999999998</v>
      </c>
    </row>
    <row r="403" spans="1:25" x14ac:dyDescent="0.25">
      <c r="A403" s="2">
        <v>45558</v>
      </c>
      <c r="B403" s="8" t="s">
        <v>21</v>
      </c>
      <c r="C403" s="8" t="s">
        <v>46</v>
      </c>
      <c r="D403" s="8">
        <v>3.3567</v>
      </c>
      <c r="E403" s="8" t="s">
        <v>65</v>
      </c>
      <c r="F403" s="8" t="s">
        <v>64</v>
      </c>
      <c r="G403" s="3" t="s">
        <v>38</v>
      </c>
      <c r="H403" s="8">
        <v>0</v>
      </c>
      <c r="I403" s="8">
        <v>0</v>
      </c>
      <c r="J403" s="8" t="s">
        <v>40</v>
      </c>
      <c r="K403" s="6">
        <f t="shared" si="43"/>
        <v>0</v>
      </c>
      <c r="L403" s="9">
        <v>0.83472222222222203</v>
      </c>
      <c r="M403" s="9">
        <v>0.85</v>
      </c>
      <c r="N403" s="9">
        <f t="shared" si="44"/>
        <v>1.5277777777777946E-2</v>
      </c>
      <c r="O403" s="9"/>
      <c r="P403" s="9"/>
      <c r="Q403" s="9"/>
      <c r="R403" s="5">
        <v>22</v>
      </c>
      <c r="S403">
        <v>5.1131959274617884</v>
      </c>
      <c r="T403">
        <v>10.018915292843657</v>
      </c>
      <c r="U403">
        <v>0.56920676386282665</v>
      </c>
      <c r="V403">
        <v>11.332460136126814</v>
      </c>
      <c r="W403">
        <v>30.211516708362549</v>
      </c>
      <c r="X403">
        <v>334.9</v>
      </c>
      <c r="Y403" s="5">
        <f t="shared" si="41"/>
        <v>356.9</v>
      </c>
    </row>
    <row r="404" spans="1:25" x14ac:dyDescent="0.25">
      <c r="A404" s="2">
        <v>45558</v>
      </c>
      <c r="B404" s="8" t="s">
        <v>21</v>
      </c>
      <c r="C404" s="8" t="s">
        <v>46</v>
      </c>
      <c r="D404" s="8">
        <v>3.3567</v>
      </c>
      <c r="E404" s="8" t="s">
        <v>65</v>
      </c>
      <c r="F404" s="8" t="s">
        <v>64</v>
      </c>
      <c r="G404" s="3" t="s">
        <v>38</v>
      </c>
      <c r="H404" s="8">
        <v>0</v>
      </c>
      <c r="I404" s="8">
        <v>0</v>
      </c>
      <c r="J404" s="8" t="s">
        <v>40</v>
      </c>
      <c r="K404" s="6">
        <f t="shared" si="43"/>
        <v>0</v>
      </c>
      <c r="L404" s="9">
        <v>0.83472222222222203</v>
      </c>
      <c r="M404" s="9">
        <v>0.85</v>
      </c>
      <c r="N404" s="9">
        <f t="shared" si="44"/>
        <v>1.5277777777777946E-2</v>
      </c>
      <c r="O404" s="9"/>
      <c r="P404" s="9"/>
      <c r="Q404" s="9"/>
      <c r="R404" s="5">
        <v>22</v>
      </c>
      <c r="S404">
        <v>4.7314821886847938</v>
      </c>
      <c r="T404">
        <v>6.1477106091362588</v>
      </c>
      <c r="U404">
        <v>0.85832185866237853</v>
      </c>
      <c r="V404">
        <v>7.6200203237505608</v>
      </c>
      <c r="W404">
        <v>30.132437076023322</v>
      </c>
      <c r="X404">
        <v>364.9</v>
      </c>
      <c r="Y404" s="5">
        <f t="shared" si="41"/>
        <v>386.9</v>
      </c>
    </row>
    <row r="405" spans="1:25" x14ac:dyDescent="0.25">
      <c r="A405" s="2">
        <v>45558</v>
      </c>
      <c r="B405" s="8" t="s">
        <v>21</v>
      </c>
      <c r="C405" s="8" t="s">
        <v>46</v>
      </c>
      <c r="D405" s="8">
        <v>3.3567</v>
      </c>
      <c r="E405" s="8" t="s">
        <v>65</v>
      </c>
      <c r="F405" s="8" t="s">
        <v>64</v>
      </c>
      <c r="G405" s="3" t="s">
        <v>38</v>
      </c>
      <c r="H405" s="8">
        <v>0</v>
      </c>
      <c r="I405" s="8">
        <v>0</v>
      </c>
      <c r="J405" s="8" t="s">
        <v>40</v>
      </c>
      <c r="K405" s="6">
        <f t="shared" si="43"/>
        <v>0</v>
      </c>
      <c r="L405" s="9">
        <v>0.83472222222222203</v>
      </c>
      <c r="M405" s="9">
        <v>0.85</v>
      </c>
      <c r="N405" s="9">
        <f t="shared" si="44"/>
        <v>1.5277777777777946E-2</v>
      </c>
      <c r="O405" s="9"/>
      <c r="P405" s="9"/>
      <c r="Q405" s="9"/>
      <c r="R405" s="5">
        <v>22</v>
      </c>
      <c r="S405">
        <v>3.8214823660319674</v>
      </c>
      <c r="T405">
        <v>4.8797558690774432</v>
      </c>
      <c r="U405">
        <v>1.5299500390835283</v>
      </c>
      <c r="V405">
        <v>4.0920803920563236</v>
      </c>
      <c r="W405">
        <v>30.436497222768015</v>
      </c>
      <c r="X405">
        <v>394.9</v>
      </c>
      <c r="Y405" s="5">
        <f t="shared" si="41"/>
        <v>416.9</v>
      </c>
    </row>
    <row r="406" spans="1:25" x14ac:dyDescent="0.25">
      <c r="A406" s="2">
        <v>45558</v>
      </c>
      <c r="B406" s="8" t="s">
        <v>21</v>
      </c>
      <c r="C406" s="8" t="s">
        <v>46</v>
      </c>
      <c r="D406" s="8">
        <v>3.3567</v>
      </c>
      <c r="E406" s="8" t="s">
        <v>65</v>
      </c>
      <c r="F406" s="8" t="s">
        <v>64</v>
      </c>
      <c r="G406" s="3" t="s">
        <v>38</v>
      </c>
      <c r="H406" s="8">
        <v>0</v>
      </c>
      <c r="I406" s="8">
        <v>0</v>
      </c>
      <c r="J406" s="8" t="s">
        <v>40</v>
      </c>
      <c r="K406" s="6">
        <f t="shared" si="43"/>
        <v>0</v>
      </c>
      <c r="L406" s="9">
        <v>0.83472222222222203</v>
      </c>
      <c r="M406" s="9">
        <v>0.85</v>
      </c>
      <c r="N406" s="9">
        <f t="shared" si="44"/>
        <v>1.5277777777777946E-2</v>
      </c>
      <c r="O406" s="9"/>
      <c r="P406" s="9"/>
      <c r="Q406" s="9"/>
      <c r="R406" s="5">
        <v>22</v>
      </c>
      <c r="S406">
        <v>4.7065889143099406</v>
      </c>
      <c r="T406">
        <v>3.3148253245589658</v>
      </c>
      <c r="U406">
        <v>-0.17042787060136497</v>
      </c>
      <c r="V406">
        <v>8.2494009150628838</v>
      </c>
      <c r="W406">
        <v>30.535995528479507</v>
      </c>
      <c r="X406">
        <v>424.9</v>
      </c>
      <c r="Y406" s="5">
        <f t="shared" si="41"/>
        <v>446.9</v>
      </c>
    </row>
    <row r="407" spans="1:25" x14ac:dyDescent="0.25">
      <c r="A407" s="2">
        <v>45558</v>
      </c>
      <c r="B407" s="8" t="s">
        <v>21</v>
      </c>
      <c r="C407" s="8" t="s">
        <v>46</v>
      </c>
      <c r="D407" s="8">
        <v>3.3567</v>
      </c>
      <c r="E407" s="8" t="s">
        <v>65</v>
      </c>
      <c r="F407" s="8" t="s">
        <v>64</v>
      </c>
      <c r="G407" s="3" t="s">
        <v>38</v>
      </c>
      <c r="H407" s="8">
        <v>0</v>
      </c>
      <c r="I407" s="8">
        <v>0</v>
      </c>
      <c r="J407" s="8" t="s">
        <v>40</v>
      </c>
      <c r="K407" s="6">
        <f t="shared" si="43"/>
        <v>0</v>
      </c>
      <c r="L407" s="9">
        <v>0.83472222222222203</v>
      </c>
      <c r="M407" s="9">
        <v>0.85</v>
      </c>
      <c r="N407" s="9">
        <f t="shared" si="44"/>
        <v>1.5277777777777946E-2</v>
      </c>
      <c r="O407" s="9"/>
      <c r="P407" s="9"/>
      <c r="Q407" s="9"/>
      <c r="R407" s="5">
        <v>22</v>
      </c>
      <c r="S407">
        <v>4.3386101594385966</v>
      </c>
      <c r="T407">
        <v>8.0041195567709629</v>
      </c>
      <c r="U407">
        <v>0.61291606028265111</v>
      </c>
      <c r="V407">
        <v>9.0121854183656591</v>
      </c>
      <c r="W407">
        <v>30.602838518947344</v>
      </c>
      <c r="X407">
        <v>454.9</v>
      </c>
      <c r="Y407" s="5">
        <f t="shared" si="41"/>
        <v>476.9</v>
      </c>
    </row>
    <row r="408" spans="1:25" x14ac:dyDescent="0.25">
      <c r="A408" s="2">
        <v>45558</v>
      </c>
      <c r="B408" s="8" t="s">
        <v>21</v>
      </c>
      <c r="C408" s="8" t="s">
        <v>46</v>
      </c>
      <c r="D408" s="8">
        <v>3.3567</v>
      </c>
      <c r="E408" s="8" t="s">
        <v>65</v>
      </c>
      <c r="F408" s="8" t="s">
        <v>64</v>
      </c>
      <c r="G408" s="3" t="s">
        <v>38</v>
      </c>
      <c r="H408" s="8">
        <v>0</v>
      </c>
      <c r="I408" s="8">
        <v>0</v>
      </c>
      <c r="J408" s="8" t="s">
        <v>40</v>
      </c>
      <c r="K408" s="6">
        <f t="shared" si="43"/>
        <v>0</v>
      </c>
      <c r="L408" s="9">
        <v>0.83472222222222203</v>
      </c>
      <c r="M408" s="9">
        <v>0.85</v>
      </c>
      <c r="N408" s="9">
        <f t="shared" si="44"/>
        <v>1.5277777777777946E-2</v>
      </c>
      <c r="O408" s="9"/>
      <c r="P408" s="9"/>
      <c r="Q408" s="9"/>
      <c r="R408" s="5">
        <v>22</v>
      </c>
      <c r="S408">
        <v>4.5724068485076028</v>
      </c>
      <c r="T408">
        <v>10.04601510862077</v>
      </c>
      <c r="U408">
        <v>0.4316946758851849</v>
      </c>
      <c r="V408">
        <v>10.232064353404649</v>
      </c>
      <c r="W408">
        <v>30.347079449844035</v>
      </c>
      <c r="X408">
        <v>484.9</v>
      </c>
      <c r="Y408" s="5">
        <f t="shared" si="41"/>
        <v>506.9</v>
      </c>
    </row>
    <row r="409" spans="1:25" x14ac:dyDescent="0.25">
      <c r="A409" s="2">
        <v>45558</v>
      </c>
      <c r="B409" s="8" t="s">
        <v>21</v>
      </c>
      <c r="C409" s="8" t="s">
        <v>46</v>
      </c>
      <c r="D409" s="8">
        <v>3.3567</v>
      </c>
      <c r="E409" s="8" t="s">
        <v>65</v>
      </c>
      <c r="F409" s="8" t="s">
        <v>64</v>
      </c>
      <c r="G409" s="3" t="s">
        <v>38</v>
      </c>
      <c r="H409" s="8">
        <v>0</v>
      </c>
      <c r="I409" s="8">
        <v>0</v>
      </c>
      <c r="J409" s="8" t="s">
        <v>40</v>
      </c>
      <c r="K409" s="6">
        <f t="shared" si="43"/>
        <v>0</v>
      </c>
      <c r="L409" s="9">
        <v>0.83472222222222203</v>
      </c>
      <c r="M409" s="9">
        <v>0.85</v>
      </c>
      <c r="N409" s="9">
        <f t="shared" si="44"/>
        <v>1.5277777777777946E-2</v>
      </c>
      <c r="O409" s="9"/>
      <c r="P409" s="9"/>
      <c r="Q409" s="9"/>
      <c r="R409" s="5">
        <v>22</v>
      </c>
      <c r="S409">
        <v>3.7353264396333352</v>
      </c>
      <c r="T409">
        <v>10.138864554120866</v>
      </c>
      <c r="U409">
        <v>0.35914351308485348</v>
      </c>
      <c r="V409">
        <v>10.793724572741905</v>
      </c>
      <c r="W409">
        <v>30.465586183957143</v>
      </c>
      <c r="X409">
        <v>514.9</v>
      </c>
      <c r="Y409" s="5">
        <f t="shared" si="41"/>
        <v>536.9</v>
      </c>
    </row>
    <row r="410" spans="1:25" x14ac:dyDescent="0.25">
      <c r="A410" s="2">
        <v>45558</v>
      </c>
      <c r="B410" s="8" t="s">
        <v>21</v>
      </c>
      <c r="C410" s="8" t="s">
        <v>46</v>
      </c>
      <c r="D410" s="8">
        <v>3.3567</v>
      </c>
      <c r="E410" s="8" t="s">
        <v>65</v>
      </c>
      <c r="F410" s="8" t="s">
        <v>64</v>
      </c>
      <c r="G410" s="3" t="s">
        <v>38</v>
      </c>
      <c r="H410" s="8">
        <v>0</v>
      </c>
      <c r="I410" s="8">
        <v>0</v>
      </c>
      <c r="J410" s="8" t="s">
        <v>40</v>
      </c>
      <c r="K410" s="6">
        <f t="shared" si="43"/>
        <v>0</v>
      </c>
      <c r="L410" s="9">
        <v>0.83472222222222203</v>
      </c>
      <c r="M410" s="9">
        <v>0.85</v>
      </c>
      <c r="N410" s="9">
        <f t="shared" si="44"/>
        <v>1.5277777777777946E-2</v>
      </c>
      <c r="O410" s="9"/>
      <c r="P410" s="9"/>
      <c r="Q410" s="9"/>
      <c r="R410" s="5">
        <v>22</v>
      </c>
      <c r="S410">
        <v>4.6126187156959055</v>
      </c>
      <c r="T410">
        <v>6.0928510543849841</v>
      </c>
      <c r="U410">
        <v>0.7506065665333328</v>
      </c>
      <c r="V410">
        <v>-0.84894909465530533</v>
      </c>
      <c r="W410">
        <v>30.151539535847988</v>
      </c>
      <c r="X410">
        <v>544.9</v>
      </c>
      <c r="Y410" s="5">
        <f t="shared" si="41"/>
        <v>566.9</v>
      </c>
    </row>
    <row r="411" spans="1:25" x14ac:dyDescent="0.25">
      <c r="A411" s="2">
        <v>45558</v>
      </c>
      <c r="B411" s="8" t="s">
        <v>21</v>
      </c>
      <c r="C411" s="8" t="s">
        <v>46</v>
      </c>
      <c r="D411" s="8">
        <v>3.3567</v>
      </c>
      <c r="E411" s="8" t="s">
        <v>65</v>
      </c>
      <c r="F411" s="8" t="s">
        <v>64</v>
      </c>
      <c r="G411" s="3" t="s">
        <v>38</v>
      </c>
      <c r="H411" s="8">
        <v>0</v>
      </c>
      <c r="I411" s="8">
        <v>0</v>
      </c>
      <c r="J411" s="8" t="s">
        <v>40</v>
      </c>
      <c r="K411" s="6">
        <f t="shared" si="43"/>
        <v>0</v>
      </c>
      <c r="L411" s="9">
        <v>0.83472222222222203</v>
      </c>
      <c r="M411" s="9">
        <v>0.85</v>
      </c>
      <c r="N411" s="9">
        <f t="shared" si="44"/>
        <v>1.5277777777777946E-2</v>
      </c>
      <c r="O411" s="9"/>
      <c r="P411" s="9"/>
      <c r="Q411" s="9"/>
      <c r="R411" s="5">
        <v>22</v>
      </c>
      <c r="S411">
        <v>4.5602083722136424</v>
      </c>
      <c r="T411">
        <v>3.5845923914870528</v>
      </c>
      <c r="U411">
        <v>1.1171621559664715</v>
      </c>
      <c r="V411">
        <v>5.2895137612100616</v>
      </c>
      <c r="W411">
        <v>30.141337865185168</v>
      </c>
      <c r="X411">
        <v>574.9</v>
      </c>
      <c r="Y411" s="5">
        <f t="shared" si="41"/>
        <v>596.9</v>
      </c>
    </row>
    <row r="412" spans="1:25" x14ac:dyDescent="0.25">
      <c r="A412" s="2">
        <v>45558</v>
      </c>
      <c r="B412" s="8" t="s">
        <v>21</v>
      </c>
      <c r="C412" s="8" t="s">
        <v>46</v>
      </c>
      <c r="D412" s="8">
        <v>3.3567</v>
      </c>
      <c r="E412" s="8" t="s">
        <v>65</v>
      </c>
      <c r="F412" s="8" t="s">
        <v>64</v>
      </c>
      <c r="G412" s="3" t="s">
        <v>38</v>
      </c>
      <c r="H412" s="8">
        <v>0</v>
      </c>
      <c r="I412" s="8">
        <v>0</v>
      </c>
      <c r="J412" s="8" t="s">
        <v>40</v>
      </c>
      <c r="K412" s="6">
        <f t="shared" si="43"/>
        <v>0</v>
      </c>
      <c r="L412" s="9">
        <v>0.83472222222222203</v>
      </c>
      <c r="M412" s="9">
        <v>0.85</v>
      </c>
      <c r="N412" s="9">
        <f t="shared" si="44"/>
        <v>1.5277777777777946E-2</v>
      </c>
      <c r="O412" s="9"/>
      <c r="P412" s="9"/>
      <c r="Q412" s="9"/>
      <c r="R412" s="5">
        <v>22</v>
      </c>
      <c r="S412">
        <v>4.8784328551910319</v>
      </c>
      <c r="T412">
        <v>5.7771976350148924</v>
      </c>
      <c r="U412">
        <v>4.0892707327060389</v>
      </c>
      <c r="V412">
        <v>7.6865158646451484</v>
      </c>
      <c r="W412">
        <v>30.569064694990285</v>
      </c>
      <c r="X412">
        <v>604.9</v>
      </c>
      <c r="Y412" s="5">
        <f t="shared" si="41"/>
        <v>626.9</v>
      </c>
    </row>
    <row r="413" spans="1:25" x14ac:dyDescent="0.25">
      <c r="A413" s="2">
        <v>45558</v>
      </c>
      <c r="B413" s="8" t="s">
        <v>21</v>
      </c>
      <c r="C413" s="8" t="s">
        <v>46</v>
      </c>
      <c r="D413" s="8">
        <v>3.3567</v>
      </c>
      <c r="E413" s="8" t="s">
        <v>65</v>
      </c>
      <c r="F413" s="8" t="s">
        <v>64</v>
      </c>
      <c r="G413" s="3" t="s">
        <v>38</v>
      </c>
      <c r="H413" s="8">
        <v>0</v>
      </c>
      <c r="I413" s="8">
        <v>0</v>
      </c>
      <c r="J413" s="8" t="s">
        <v>40</v>
      </c>
      <c r="K413" s="6">
        <f t="shared" si="43"/>
        <v>0</v>
      </c>
      <c r="L413" s="9">
        <v>0.83472222222222203</v>
      </c>
      <c r="M413" s="9">
        <v>0.85</v>
      </c>
      <c r="N413" s="9">
        <f t="shared" si="44"/>
        <v>1.5277777777777946E-2</v>
      </c>
      <c r="O413" s="9"/>
      <c r="P413" s="9"/>
      <c r="Q413" s="9"/>
      <c r="R413" s="5">
        <v>22</v>
      </c>
      <c r="S413">
        <v>5.3327109998766096</v>
      </c>
      <c r="T413">
        <v>8.6780384722433013</v>
      </c>
      <c r="U413">
        <v>0.60863307313898596</v>
      </c>
      <c r="V413">
        <v>3.2168518027913616E-2</v>
      </c>
      <c r="W413">
        <v>30.223500531793391</v>
      </c>
      <c r="X413">
        <v>634.9</v>
      </c>
      <c r="Y413" s="5">
        <f t="shared" si="41"/>
        <v>656.9</v>
      </c>
    </row>
    <row r="414" spans="1:25" x14ac:dyDescent="0.25">
      <c r="A414" s="2">
        <v>45558</v>
      </c>
      <c r="B414" s="8" t="s">
        <v>21</v>
      </c>
      <c r="C414" s="8" t="s">
        <v>46</v>
      </c>
      <c r="D414" s="8">
        <v>3.3567</v>
      </c>
      <c r="E414" s="8" t="s">
        <v>65</v>
      </c>
      <c r="F414" s="8" t="s">
        <v>64</v>
      </c>
      <c r="G414" s="3" t="s">
        <v>38</v>
      </c>
      <c r="H414" s="8">
        <v>0</v>
      </c>
      <c r="I414" s="8">
        <v>0</v>
      </c>
      <c r="J414" s="8" t="s">
        <v>40</v>
      </c>
      <c r="K414" s="6">
        <f t="shared" si="43"/>
        <v>0</v>
      </c>
      <c r="L414" s="9">
        <v>0.83472222222222203</v>
      </c>
      <c r="M414" s="9">
        <v>0.85</v>
      </c>
      <c r="N414" s="9">
        <f t="shared" si="44"/>
        <v>1.5277777777777946E-2</v>
      </c>
      <c r="O414" s="9"/>
      <c r="P414" s="9"/>
      <c r="Q414" s="9"/>
      <c r="R414" s="5">
        <v>22</v>
      </c>
      <c r="S414">
        <v>4.6858079051731023</v>
      </c>
      <c r="T414">
        <v>5.9843548338122785</v>
      </c>
      <c r="U414">
        <v>0.8509663805077966</v>
      </c>
      <c r="V414">
        <v>3.1547861824993184</v>
      </c>
      <c r="W414">
        <v>30.101817298089667</v>
      </c>
      <c r="X414">
        <v>664.9</v>
      </c>
      <c r="Y414" s="5">
        <f t="shared" si="41"/>
        <v>686.9</v>
      </c>
    </row>
    <row r="415" spans="1:25" x14ac:dyDescent="0.25">
      <c r="A415" s="2">
        <v>45558</v>
      </c>
      <c r="B415" s="8" t="s">
        <v>21</v>
      </c>
      <c r="C415" s="8" t="s">
        <v>46</v>
      </c>
      <c r="D415" s="8">
        <v>3.3567</v>
      </c>
      <c r="E415" s="8" t="s">
        <v>65</v>
      </c>
      <c r="F415" s="8" t="s">
        <v>64</v>
      </c>
      <c r="G415" s="3" t="s">
        <v>38</v>
      </c>
      <c r="H415" s="8">
        <v>0</v>
      </c>
      <c r="I415" s="8">
        <v>0</v>
      </c>
      <c r="J415" s="8" t="s">
        <v>40</v>
      </c>
      <c r="K415" s="6">
        <f t="shared" si="43"/>
        <v>0</v>
      </c>
      <c r="L415" s="9">
        <v>0.83472222222222203</v>
      </c>
      <c r="M415" s="9">
        <v>0.85</v>
      </c>
      <c r="N415" s="9">
        <f t="shared" si="44"/>
        <v>1.5277777777777946E-2</v>
      </c>
      <c r="O415" s="9"/>
      <c r="P415" s="9"/>
      <c r="Q415" s="9"/>
      <c r="R415" s="5">
        <v>22</v>
      </c>
      <c r="S415">
        <v>4.7472234743358719</v>
      </c>
      <c r="T415">
        <v>4.3210965348539592</v>
      </c>
      <c r="U415">
        <v>1.1243490976296309</v>
      </c>
      <c r="V415">
        <v>8.9715184232006617</v>
      </c>
      <c r="W415">
        <v>30.443165583118894</v>
      </c>
      <c r="X415">
        <v>694.9</v>
      </c>
      <c r="Y415" s="5">
        <f t="shared" si="41"/>
        <v>716.9</v>
      </c>
    </row>
    <row r="416" spans="1:25" x14ac:dyDescent="0.25">
      <c r="A416" s="2">
        <v>45559</v>
      </c>
      <c r="B416" s="8" t="s">
        <v>20</v>
      </c>
      <c r="C416" s="8" t="s">
        <v>47</v>
      </c>
      <c r="D416" s="8">
        <v>1.7756000000000001</v>
      </c>
      <c r="E416" s="8" t="s">
        <v>63</v>
      </c>
      <c r="F416" s="8" t="s">
        <v>64</v>
      </c>
      <c r="G416" s="3" t="s">
        <v>38</v>
      </c>
      <c r="H416" s="8">
        <v>0</v>
      </c>
      <c r="I416" s="8">
        <v>0</v>
      </c>
      <c r="J416" s="8" t="s">
        <v>40</v>
      </c>
      <c r="K416" s="6">
        <f t="shared" ref="K416:K417" si="45">(H416/D416)*100%</f>
        <v>0</v>
      </c>
      <c r="L416" s="9">
        <v>0.83750000000000002</v>
      </c>
      <c r="M416" s="9">
        <v>0.85555555555555551</v>
      </c>
      <c r="N416" s="9">
        <f t="shared" ref="N416:N417" si="46">M416-L416</f>
        <v>1.8055555555555491E-2</v>
      </c>
      <c r="O416" s="9"/>
      <c r="P416" s="9"/>
      <c r="Q416" s="9"/>
      <c r="R416" s="5">
        <v>26</v>
      </c>
      <c r="S416">
        <v>3.8267578596089695</v>
      </c>
      <c r="T416">
        <v>5.1259951337130207</v>
      </c>
      <c r="U416">
        <v>-3.1796662059454715E-2</v>
      </c>
      <c r="V416">
        <v>22.878244065888879</v>
      </c>
      <c r="W416">
        <v>31.309701709298214</v>
      </c>
      <c r="X416">
        <v>34.9</v>
      </c>
      <c r="Y416" s="5">
        <f t="shared" si="41"/>
        <v>60.9</v>
      </c>
    </row>
    <row r="417" spans="1:25" x14ac:dyDescent="0.25">
      <c r="A417" s="2">
        <v>45559</v>
      </c>
      <c r="B417" s="8" t="s">
        <v>20</v>
      </c>
      <c r="C417" s="8" t="s">
        <v>47</v>
      </c>
      <c r="D417" s="8">
        <v>1.7756000000000001</v>
      </c>
      <c r="E417" s="8" t="s">
        <v>63</v>
      </c>
      <c r="F417" s="8" t="s">
        <v>64</v>
      </c>
      <c r="G417" s="3" t="s">
        <v>38</v>
      </c>
      <c r="H417" s="8">
        <v>0</v>
      </c>
      <c r="I417" s="8">
        <v>0</v>
      </c>
      <c r="J417" s="8" t="s">
        <v>40</v>
      </c>
      <c r="K417" s="6">
        <f t="shared" si="45"/>
        <v>0</v>
      </c>
      <c r="L417" s="9">
        <v>0.83750000000000002</v>
      </c>
      <c r="M417" s="9">
        <v>0.85555555555555551</v>
      </c>
      <c r="N417" s="9">
        <f t="shared" si="46"/>
        <v>1.8055555555555491E-2</v>
      </c>
      <c r="O417" s="9"/>
      <c r="P417" s="9"/>
      <c r="Q417" s="9"/>
      <c r="R417" s="5">
        <v>26</v>
      </c>
      <c r="S417">
        <v>4.2086870311695845</v>
      </c>
      <c r="T417">
        <v>2.7853223892430012</v>
      </c>
      <c r="U417">
        <v>1.0787561984148146</v>
      </c>
      <c r="V417">
        <v>19.274112179280699</v>
      </c>
      <c r="W417">
        <v>31.061322458849936</v>
      </c>
      <c r="X417">
        <v>64.900000000000006</v>
      </c>
      <c r="Y417" s="5">
        <f t="shared" si="41"/>
        <v>90.9</v>
      </c>
    </row>
    <row r="418" spans="1:25" x14ac:dyDescent="0.25">
      <c r="A418" s="2">
        <v>45559</v>
      </c>
      <c r="B418" s="8" t="s">
        <v>20</v>
      </c>
      <c r="C418" s="8" t="s">
        <v>47</v>
      </c>
      <c r="D418" s="8">
        <v>1.7756000000000001</v>
      </c>
      <c r="E418" s="8" t="s">
        <v>63</v>
      </c>
      <c r="F418" s="8" t="s">
        <v>64</v>
      </c>
      <c r="G418" s="3" t="s">
        <v>38</v>
      </c>
      <c r="H418" s="8">
        <v>0</v>
      </c>
      <c r="I418" s="8">
        <v>0</v>
      </c>
      <c r="J418" s="8" t="s">
        <v>40</v>
      </c>
      <c r="K418" s="6">
        <f t="shared" ref="K418:K438" si="47">(H418/D418)*100%</f>
        <v>0</v>
      </c>
      <c r="L418" s="9">
        <v>0.83750000000000002</v>
      </c>
      <c r="M418" s="9">
        <v>0.85555555555555596</v>
      </c>
      <c r="N418" s="9">
        <f t="shared" ref="N418:N440" si="48">M418-L418</f>
        <v>1.8055555555555935E-2</v>
      </c>
      <c r="O418" s="9"/>
      <c r="P418" s="9"/>
      <c r="Q418" s="9"/>
      <c r="R418" s="5">
        <v>26</v>
      </c>
      <c r="S418">
        <v>4.2865635740077996</v>
      </c>
      <c r="T418">
        <v>4.4750961113539534</v>
      </c>
      <c r="U418">
        <v>2.3151069693931778</v>
      </c>
      <c r="V418">
        <v>23.995686951851837</v>
      </c>
      <c r="W418">
        <v>31.204972320389846</v>
      </c>
      <c r="X418">
        <v>94.9</v>
      </c>
      <c r="Y418" s="5">
        <f t="shared" si="41"/>
        <v>120.9</v>
      </c>
    </row>
    <row r="419" spans="1:25" x14ac:dyDescent="0.25">
      <c r="A419" s="2">
        <v>45559</v>
      </c>
      <c r="B419" s="8" t="s">
        <v>20</v>
      </c>
      <c r="C419" s="8" t="s">
        <v>47</v>
      </c>
      <c r="D419" s="8">
        <v>1.7756000000000001</v>
      </c>
      <c r="E419" s="8" t="s">
        <v>63</v>
      </c>
      <c r="F419" s="8" t="s">
        <v>64</v>
      </c>
      <c r="G419" s="3" t="s">
        <v>38</v>
      </c>
      <c r="H419" s="8">
        <v>0</v>
      </c>
      <c r="I419" s="8">
        <v>0</v>
      </c>
      <c r="J419" s="8" t="s">
        <v>40</v>
      </c>
      <c r="K419" s="6">
        <f t="shared" si="47"/>
        <v>0</v>
      </c>
      <c r="L419" s="9">
        <v>0.83750000000000002</v>
      </c>
      <c r="M419" s="9">
        <v>0.85555555555555596</v>
      </c>
      <c r="N419" s="9">
        <f t="shared" si="48"/>
        <v>1.8055555555555935E-2</v>
      </c>
      <c r="O419" s="9"/>
      <c r="P419" s="9"/>
      <c r="Q419" s="9"/>
      <c r="R419" s="5">
        <v>26</v>
      </c>
      <c r="S419">
        <v>4.0705304733957126</v>
      </c>
      <c r="T419">
        <v>6.3583141154765395</v>
      </c>
      <c r="U419">
        <v>0.61986186693547762</v>
      </c>
      <c r="V419">
        <v>27.954523874239779</v>
      </c>
      <c r="W419">
        <v>31.330605733060438</v>
      </c>
      <c r="X419">
        <v>124.9</v>
      </c>
      <c r="Y419" s="5">
        <f t="shared" si="41"/>
        <v>150.9</v>
      </c>
    </row>
    <row r="420" spans="1:25" x14ac:dyDescent="0.25">
      <c r="A420" s="2">
        <v>45559</v>
      </c>
      <c r="B420" s="8" t="s">
        <v>20</v>
      </c>
      <c r="C420" s="8" t="s">
        <v>47</v>
      </c>
      <c r="D420" s="8">
        <v>1.7756000000000001</v>
      </c>
      <c r="E420" s="8" t="s">
        <v>63</v>
      </c>
      <c r="F420" s="8" t="s">
        <v>64</v>
      </c>
      <c r="G420" s="3" t="s">
        <v>38</v>
      </c>
      <c r="H420" s="8">
        <v>0</v>
      </c>
      <c r="I420" s="8">
        <v>0</v>
      </c>
      <c r="J420" s="8" t="s">
        <v>40</v>
      </c>
      <c r="K420" s="6">
        <f t="shared" si="47"/>
        <v>0</v>
      </c>
      <c r="L420" s="9">
        <v>0.83750000000000002</v>
      </c>
      <c r="M420" s="9">
        <v>0.85555555555555596</v>
      </c>
      <c r="N420" s="9">
        <f t="shared" si="48"/>
        <v>1.8055555555555935E-2</v>
      </c>
      <c r="O420" s="9"/>
      <c r="P420" s="9"/>
      <c r="Q420" s="9"/>
      <c r="R420" s="5">
        <v>26</v>
      </c>
      <c r="S420">
        <v>4.412286676382065</v>
      </c>
      <c r="T420">
        <v>5.4547834770315351</v>
      </c>
      <c r="U420">
        <v>1.1427220972015608</v>
      </c>
      <c r="V420">
        <v>25.199589348434696</v>
      </c>
      <c r="W420">
        <v>31.541949424522439</v>
      </c>
      <c r="X420">
        <v>154.9</v>
      </c>
      <c r="Y420" s="5">
        <f t="shared" si="41"/>
        <v>180.9</v>
      </c>
    </row>
    <row r="421" spans="1:25" x14ac:dyDescent="0.25">
      <c r="A421" s="2">
        <v>45559</v>
      </c>
      <c r="B421" s="8" t="s">
        <v>20</v>
      </c>
      <c r="C421" s="8" t="s">
        <v>47</v>
      </c>
      <c r="D421" s="8">
        <v>1.7756000000000001</v>
      </c>
      <c r="E421" s="8" t="s">
        <v>63</v>
      </c>
      <c r="F421" s="8" t="s">
        <v>64</v>
      </c>
      <c r="G421" s="3" t="s">
        <v>38</v>
      </c>
      <c r="H421" s="8">
        <v>0</v>
      </c>
      <c r="I421" s="8">
        <v>0</v>
      </c>
      <c r="J421" s="8" t="s">
        <v>40</v>
      </c>
      <c r="K421" s="6">
        <f t="shared" si="47"/>
        <v>0</v>
      </c>
      <c r="L421" s="9">
        <v>0.83750000000000002</v>
      </c>
      <c r="M421" s="9">
        <v>0.85555555555555596</v>
      </c>
      <c r="N421" s="9">
        <f t="shared" si="48"/>
        <v>1.8055555555555935E-2</v>
      </c>
      <c r="O421" s="9"/>
      <c r="P421" s="9"/>
      <c r="Q421" s="9"/>
      <c r="R421" s="5">
        <v>26</v>
      </c>
      <c r="S421">
        <v>4.2479969596296305</v>
      </c>
      <c r="T421">
        <v>2.7820935095636008</v>
      </c>
      <c r="U421">
        <v>-0.98164498808050826</v>
      </c>
      <c r="V421">
        <v>23.025036852959083</v>
      </c>
      <c r="W421">
        <v>31.467103901656955</v>
      </c>
      <c r="X421">
        <v>184.9</v>
      </c>
      <c r="Y421" s="5">
        <f t="shared" si="41"/>
        <v>210.9</v>
      </c>
    </row>
    <row r="422" spans="1:25" x14ac:dyDescent="0.25">
      <c r="A422" s="2">
        <v>45559</v>
      </c>
      <c r="B422" s="8" t="s">
        <v>20</v>
      </c>
      <c r="C422" s="8" t="s">
        <v>47</v>
      </c>
      <c r="D422" s="8">
        <v>1.7756000000000001</v>
      </c>
      <c r="E422" s="8" t="s">
        <v>63</v>
      </c>
      <c r="F422" s="8" t="s">
        <v>64</v>
      </c>
      <c r="G422" s="3" t="s">
        <v>38</v>
      </c>
      <c r="H422" s="8">
        <v>0</v>
      </c>
      <c r="I422" s="8">
        <v>0</v>
      </c>
      <c r="J422" s="8" t="s">
        <v>40</v>
      </c>
      <c r="K422" s="6">
        <f t="shared" si="47"/>
        <v>0</v>
      </c>
      <c r="L422" s="9">
        <v>0.83750000000000002</v>
      </c>
      <c r="M422" s="9">
        <v>0.85555555555555596</v>
      </c>
      <c r="N422" s="9">
        <f t="shared" si="48"/>
        <v>1.8055555555555935E-2</v>
      </c>
      <c r="O422" s="9"/>
      <c r="P422" s="9"/>
      <c r="Q422" s="9"/>
      <c r="R422" s="5">
        <v>26</v>
      </c>
      <c r="S422">
        <v>4.3206305873879129</v>
      </c>
      <c r="T422">
        <v>8.3085175029142366</v>
      </c>
      <c r="U422">
        <v>0.60635766641403444</v>
      </c>
      <c r="V422">
        <v>20.641628590902339</v>
      </c>
      <c r="W422">
        <v>31.397520956803131</v>
      </c>
      <c r="X422">
        <v>214.9</v>
      </c>
      <c r="Y422" s="5">
        <f t="shared" si="41"/>
        <v>240.9</v>
      </c>
    </row>
    <row r="423" spans="1:25" x14ac:dyDescent="0.25">
      <c r="A423" s="2">
        <v>45559</v>
      </c>
      <c r="B423" s="8" t="s">
        <v>20</v>
      </c>
      <c r="C423" s="8" t="s">
        <v>47</v>
      </c>
      <c r="D423" s="8">
        <v>1.7756000000000001</v>
      </c>
      <c r="E423" s="8" t="s">
        <v>63</v>
      </c>
      <c r="F423" s="8" t="s">
        <v>64</v>
      </c>
      <c r="G423" s="3" t="s">
        <v>38</v>
      </c>
      <c r="H423" s="8">
        <v>0</v>
      </c>
      <c r="I423" s="8">
        <v>0</v>
      </c>
      <c r="J423" s="8" t="s">
        <v>40</v>
      </c>
      <c r="K423" s="6">
        <f t="shared" si="47"/>
        <v>0</v>
      </c>
      <c r="L423" s="9">
        <v>0.83750000000000002</v>
      </c>
      <c r="M423" s="9">
        <v>0.85555555555555596</v>
      </c>
      <c r="N423" s="9">
        <f t="shared" si="48"/>
        <v>1.8055555555555935E-2</v>
      </c>
      <c r="O423" s="9"/>
      <c r="P423" s="9"/>
      <c r="Q423" s="9"/>
      <c r="R423" s="5">
        <v>26</v>
      </c>
      <c r="S423">
        <v>4.2813696592690036</v>
      </c>
      <c r="T423">
        <v>12.565001726319698</v>
      </c>
      <c r="U423">
        <v>0.34419865799571164</v>
      </c>
      <c r="V423">
        <v>19.586574377953852</v>
      </c>
      <c r="W423">
        <v>31.231574494756348</v>
      </c>
      <c r="X423">
        <v>244.9</v>
      </c>
      <c r="Y423" s="5">
        <f t="shared" si="41"/>
        <v>270.89999999999998</v>
      </c>
    </row>
    <row r="424" spans="1:25" x14ac:dyDescent="0.25">
      <c r="A424" s="2">
        <v>45559</v>
      </c>
      <c r="B424" s="8" t="s">
        <v>20</v>
      </c>
      <c r="C424" s="8" t="s">
        <v>47</v>
      </c>
      <c r="D424" s="8">
        <v>1.7756000000000001</v>
      </c>
      <c r="E424" s="8" t="s">
        <v>63</v>
      </c>
      <c r="F424" s="8" t="s">
        <v>64</v>
      </c>
      <c r="G424" s="3" t="s">
        <v>38</v>
      </c>
      <c r="H424" s="8">
        <v>0</v>
      </c>
      <c r="I424" s="8">
        <v>0</v>
      </c>
      <c r="J424" s="8" t="s">
        <v>40</v>
      </c>
      <c r="K424" s="6">
        <f t="shared" si="47"/>
        <v>0</v>
      </c>
      <c r="L424" s="9">
        <v>0.83750000000000002</v>
      </c>
      <c r="M424" s="9">
        <v>0.85555555555555596</v>
      </c>
      <c r="N424" s="9">
        <f t="shared" si="48"/>
        <v>1.8055555555555935E-2</v>
      </c>
      <c r="O424" s="9"/>
      <c r="P424" s="9"/>
      <c r="Q424" s="9"/>
      <c r="R424" s="5">
        <v>26</v>
      </c>
      <c r="S424">
        <v>4.2345404155380058</v>
      </c>
      <c r="T424">
        <v>6.3173053665126551</v>
      </c>
      <c r="U424">
        <v>9.0129754846784177E-2</v>
      </c>
      <c r="V424">
        <v>25.646712710779724</v>
      </c>
      <c r="W424">
        <v>31.756928147173479</v>
      </c>
      <c r="X424">
        <v>274.89999999999998</v>
      </c>
      <c r="Y424" s="5">
        <f t="shared" si="41"/>
        <v>300.89999999999998</v>
      </c>
    </row>
    <row r="425" spans="1:25" x14ac:dyDescent="0.25">
      <c r="A425" s="2">
        <v>45559</v>
      </c>
      <c r="B425" s="8" t="s">
        <v>20</v>
      </c>
      <c r="C425" s="8" t="s">
        <v>47</v>
      </c>
      <c r="D425" s="8">
        <v>1.7756000000000001</v>
      </c>
      <c r="E425" s="8" t="s">
        <v>63</v>
      </c>
      <c r="F425" s="8" t="s">
        <v>64</v>
      </c>
      <c r="G425" s="3" t="s">
        <v>38</v>
      </c>
      <c r="H425" s="8">
        <v>0</v>
      </c>
      <c r="I425" s="8">
        <v>0</v>
      </c>
      <c r="J425" s="8" t="s">
        <v>40</v>
      </c>
      <c r="K425" s="6">
        <f t="shared" si="47"/>
        <v>0</v>
      </c>
      <c r="L425" s="9">
        <v>0.83750000000000002</v>
      </c>
      <c r="M425" s="9">
        <v>0.85555555555555596</v>
      </c>
      <c r="N425" s="9">
        <f t="shared" si="48"/>
        <v>1.8055555555555935E-2</v>
      </c>
      <c r="O425" s="9"/>
      <c r="P425" s="9"/>
      <c r="Q425" s="9"/>
      <c r="R425" s="5">
        <v>26</v>
      </c>
      <c r="S425">
        <v>4.3871710341130568</v>
      </c>
      <c r="T425">
        <v>9.9068209556997999</v>
      </c>
      <c r="U425">
        <v>0.47759212585224153</v>
      </c>
      <c r="V425">
        <v>20.772713177654968</v>
      </c>
      <c r="W425">
        <v>31.68957559834308</v>
      </c>
      <c r="X425">
        <v>304.89999999999998</v>
      </c>
      <c r="Y425" s="5">
        <f t="shared" si="41"/>
        <v>330.9</v>
      </c>
    </row>
    <row r="426" spans="1:25" x14ac:dyDescent="0.25">
      <c r="A426" s="2">
        <v>45559</v>
      </c>
      <c r="B426" s="8" t="s">
        <v>20</v>
      </c>
      <c r="C426" s="8" t="s">
        <v>47</v>
      </c>
      <c r="D426" s="8">
        <v>1.7756000000000001</v>
      </c>
      <c r="E426" s="8" t="s">
        <v>63</v>
      </c>
      <c r="F426" s="8" t="s">
        <v>64</v>
      </c>
      <c r="G426" s="3" t="s">
        <v>38</v>
      </c>
      <c r="H426" s="8">
        <v>0</v>
      </c>
      <c r="I426" s="8">
        <v>0</v>
      </c>
      <c r="J426" s="8" t="s">
        <v>40</v>
      </c>
      <c r="K426" s="6">
        <f t="shared" si="47"/>
        <v>0</v>
      </c>
      <c r="L426" s="9">
        <v>0.83750000000000002</v>
      </c>
      <c r="M426" s="9">
        <v>0.85555555555555596</v>
      </c>
      <c r="N426" s="9">
        <f t="shared" si="48"/>
        <v>1.8055555555555935E-2</v>
      </c>
      <c r="O426" s="9"/>
      <c r="P426" s="9"/>
      <c r="Q426" s="9"/>
      <c r="R426" s="5">
        <v>26</v>
      </c>
      <c r="S426">
        <v>4.2481289484385956</v>
      </c>
      <c r="T426">
        <v>9.1300181192865448</v>
      </c>
      <c r="U426">
        <v>0.48611188664736832</v>
      </c>
      <c r="V426">
        <v>22.596212520077952</v>
      </c>
      <c r="W426">
        <v>31.620053068674444</v>
      </c>
      <c r="X426">
        <v>334.9</v>
      </c>
      <c r="Y426" s="5">
        <f t="shared" si="41"/>
        <v>360.9</v>
      </c>
    </row>
    <row r="427" spans="1:25" x14ac:dyDescent="0.25">
      <c r="A427" s="2">
        <v>45559</v>
      </c>
      <c r="B427" s="8" t="s">
        <v>20</v>
      </c>
      <c r="C427" s="8" t="s">
        <v>47</v>
      </c>
      <c r="D427" s="8">
        <v>1.7756000000000001</v>
      </c>
      <c r="E427" s="8" t="s">
        <v>63</v>
      </c>
      <c r="F427" s="8" t="s">
        <v>64</v>
      </c>
      <c r="G427" s="3" t="s">
        <v>38</v>
      </c>
      <c r="H427" s="8">
        <v>0</v>
      </c>
      <c r="I427" s="8">
        <v>0</v>
      </c>
      <c r="J427" s="8" t="s">
        <v>40</v>
      </c>
      <c r="K427" s="6">
        <f t="shared" si="47"/>
        <v>0</v>
      </c>
      <c r="L427" s="9">
        <v>0.83750000000000002</v>
      </c>
      <c r="M427" s="9">
        <v>0.85555555555555596</v>
      </c>
      <c r="N427" s="9">
        <f t="shared" si="48"/>
        <v>1.8055555555555935E-2</v>
      </c>
      <c r="O427" s="9"/>
      <c r="P427" s="9"/>
      <c r="Q427" s="9"/>
      <c r="R427" s="5">
        <v>26</v>
      </c>
      <c r="S427">
        <v>4.0938788845945462</v>
      </c>
      <c r="T427">
        <v>11.084539995754389</v>
      </c>
      <c r="U427">
        <v>0.37146737441208566</v>
      </c>
      <c r="V427">
        <v>16.896747229170579</v>
      </c>
      <c r="W427">
        <v>31.488285587446416</v>
      </c>
      <c r="X427">
        <v>364.9</v>
      </c>
      <c r="Y427" s="5">
        <f t="shared" si="41"/>
        <v>390.9</v>
      </c>
    </row>
    <row r="428" spans="1:25" x14ac:dyDescent="0.25">
      <c r="A428" s="2">
        <v>45559</v>
      </c>
      <c r="B428" s="8" t="s">
        <v>20</v>
      </c>
      <c r="C428" s="8" t="s">
        <v>47</v>
      </c>
      <c r="D428" s="8">
        <v>1.7756000000000001</v>
      </c>
      <c r="E428" s="8" t="s">
        <v>63</v>
      </c>
      <c r="F428" s="8" t="s">
        <v>64</v>
      </c>
      <c r="G428" s="3" t="s">
        <v>38</v>
      </c>
      <c r="H428" s="8">
        <v>0</v>
      </c>
      <c r="I428" s="8">
        <v>0</v>
      </c>
      <c r="J428" s="8" t="s">
        <v>40</v>
      </c>
      <c r="K428" s="6">
        <f t="shared" si="47"/>
        <v>0</v>
      </c>
      <c r="L428" s="9">
        <v>0.83750000000000002</v>
      </c>
      <c r="M428" s="9">
        <v>0.85555555555555596</v>
      </c>
      <c r="N428" s="9">
        <f t="shared" si="48"/>
        <v>1.8055555555555935E-2</v>
      </c>
      <c r="O428" s="9"/>
      <c r="P428" s="9"/>
      <c r="Q428" s="9"/>
      <c r="R428" s="5">
        <v>26</v>
      </c>
      <c r="S428">
        <v>4.3864216092592612</v>
      </c>
      <c r="T428">
        <v>5.2235790725975599</v>
      </c>
      <c r="U428">
        <v>1.5920550808547753</v>
      </c>
      <c r="V428">
        <v>21.200729244617087</v>
      </c>
      <c r="W428">
        <v>31.546431847855743</v>
      </c>
      <c r="X428">
        <v>394.9</v>
      </c>
      <c r="Y428" s="5">
        <f t="shared" si="41"/>
        <v>420.9</v>
      </c>
    </row>
    <row r="429" spans="1:25" x14ac:dyDescent="0.25">
      <c r="A429" s="2">
        <v>45559</v>
      </c>
      <c r="B429" s="8" t="s">
        <v>20</v>
      </c>
      <c r="C429" s="8" t="s">
        <v>47</v>
      </c>
      <c r="D429" s="8">
        <v>1.7756000000000001</v>
      </c>
      <c r="E429" s="8" t="s">
        <v>63</v>
      </c>
      <c r="F429" s="8" t="s">
        <v>64</v>
      </c>
      <c r="G429" s="3" t="s">
        <v>38</v>
      </c>
      <c r="H429" s="8">
        <v>0</v>
      </c>
      <c r="I429" s="8">
        <v>0</v>
      </c>
      <c r="J429" s="8" t="s">
        <v>40</v>
      </c>
      <c r="K429" s="6">
        <f t="shared" si="47"/>
        <v>0</v>
      </c>
      <c r="L429" s="9">
        <v>0.83750000000000002</v>
      </c>
      <c r="M429" s="9">
        <v>0.85555555555555596</v>
      </c>
      <c r="N429" s="9">
        <f t="shared" si="48"/>
        <v>1.8055555555555935E-2</v>
      </c>
      <c r="O429" s="9"/>
      <c r="P429" s="9"/>
      <c r="Q429" s="9"/>
      <c r="R429" s="5">
        <v>26</v>
      </c>
      <c r="S429">
        <v>4.623996881721248</v>
      </c>
      <c r="T429">
        <v>7.8291223707276005</v>
      </c>
      <c r="U429">
        <v>0.80997600925029156</v>
      </c>
      <c r="V429">
        <v>19.563085739547741</v>
      </c>
      <c r="W429">
        <v>31.555586993489307</v>
      </c>
      <c r="X429">
        <v>424.9</v>
      </c>
      <c r="Y429" s="5">
        <f t="shared" si="41"/>
        <v>450.9</v>
      </c>
    </row>
    <row r="430" spans="1:25" x14ac:dyDescent="0.25">
      <c r="A430" s="2">
        <v>45559</v>
      </c>
      <c r="B430" s="8" t="s">
        <v>20</v>
      </c>
      <c r="C430" s="8" t="s">
        <v>47</v>
      </c>
      <c r="D430" s="8">
        <v>1.7756000000000001</v>
      </c>
      <c r="E430" s="8" t="s">
        <v>63</v>
      </c>
      <c r="F430" s="8" t="s">
        <v>64</v>
      </c>
      <c r="G430" s="3" t="s">
        <v>38</v>
      </c>
      <c r="H430" s="8">
        <v>0</v>
      </c>
      <c r="I430" s="8">
        <v>0</v>
      </c>
      <c r="J430" s="8" t="s">
        <v>40</v>
      </c>
      <c r="K430" s="6">
        <f t="shared" si="47"/>
        <v>0</v>
      </c>
      <c r="L430" s="9">
        <v>0.83750000000000002</v>
      </c>
      <c r="M430" s="9">
        <v>0.85555555555555596</v>
      </c>
      <c r="N430" s="9">
        <f t="shared" si="48"/>
        <v>1.8055555555555935E-2</v>
      </c>
      <c r="O430" s="9"/>
      <c r="P430" s="9"/>
      <c r="Q430" s="9"/>
      <c r="R430" s="5">
        <v>26</v>
      </c>
      <c r="S430">
        <v>4.5558825568421062</v>
      </c>
      <c r="T430">
        <v>6.7956188858703079</v>
      </c>
      <c r="U430">
        <v>-0.15139118915730965</v>
      </c>
      <c r="V430">
        <v>20.671843926428863</v>
      </c>
      <c r="W430">
        <v>31.837319418499046</v>
      </c>
      <c r="X430">
        <v>454.9</v>
      </c>
      <c r="Y430" s="5">
        <f t="shared" si="41"/>
        <v>480.9</v>
      </c>
    </row>
    <row r="431" spans="1:25" x14ac:dyDescent="0.25">
      <c r="A431" s="2">
        <v>45559</v>
      </c>
      <c r="B431" s="8" t="s">
        <v>20</v>
      </c>
      <c r="C431" s="8" t="s">
        <v>47</v>
      </c>
      <c r="D431" s="8">
        <v>1.7756000000000001</v>
      </c>
      <c r="E431" s="8" t="s">
        <v>63</v>
      </c>
      <c r="F431" s="8" t="s">
        <v>64</v>
      </c>
      <c r="G431" s="3" t="s">
        <v>38</v>
      </c>
      <c r="H431" s="8">
        <v>0</v>
      </c>
      <c r="I431" s="8">
        <v>0</v>
      </c>
      <c r="J431" s="8" t="s">
        <v>40</v>
      </c>
      <c r="K431" s="6">
        <f t="shared" si="47"/>
        <v>0</v>
      </c>
      <c r="L431" s="9">
        <v>0.83750000000000002</v>
      </c>
      <c r="M431" s="9">
        <v>0.85555555555555596</v>
      </c>
      <c r="N431" s="9">
        <f t="shared" si="48"/>
        <v>1.8055555555555935E-2</v>
      </c>
      <c r="O431" s="9"/>
      <c r="P431" s="9"/>
      <c r="Q431" s="9"/>
      <c r="R431" s="5">
        <v>26</v>
      </c>
      <c r="S431">
        <v>4.3244779042845991</v>
      </c>
      <c r="T431">
        <v>7.6573444120578955</v>
      </c>
      <c r="U431">
        <v>0.88605980253196848</v>
      </c>
      <c r="V431">
        <v>16.259901128087748</v>
      </c>
      <c r="W431">
        <v>31.596377065009801</v>
      </c>
      <c r="X431">
        <v>484.9</v>
      </c>
      <c r="Y431" s="5">
        <f t="shared" si="41"/>
        <v>510.9</v>
      </c>
    </row>
    <row r="432" spans="1:25" x14ac:dyDescent="0.25">
      <c r="A432" s="2">
        <v>45559</v>
      </c>
      <c r="B432" s="8" t="s">
        <v>20</v>
      </c>
      <c r="C432" s="8" t="s">
        <v>47</v>
      </c>
      <c r="D432" s="8">
        <v>1.7756000000000001</v>
      </c>
      <c r="E432" s="8" t="s">
        <v>63</v>
      </c>
      <c r="F432" s="8" t="s">
        <v>64</v>
      </c>
      <c r="G432" s="3" t="s">
        <v>38</v>
      </c>
      <c r="H432" s="8">
        <v>0</v>
      </c>
      <c r="I432" s="8">
        <v>0</v>
      </c>
      <c r="J432" s="8" t="s">
        <v>40</v>
      </c>
      <c r="K432" s="6">
        <f t="shared" si="47"/>
        <v>0</v>
      </c>
      <c r="L432" s="9">
        <v>0.83750000000000002</v>
      </c>
      <c r="M432" s="9">
        <v>0.85555555555555596</v>
      </c>
      <c r="N432" s="9">
        <f t="shared" si="48"/>
        <v>1.8055555555555935E-2</v>
      </c>
      <c r="O432" s="9"/>
      <c r="P432" s="9"/>
      <c r="Q432" s="9"/>
      <c r="R432" s="5">
        <v>26</v>
      </c>
      <c r="S432">
        <v>4.6899056745933692</v>
      </c>
      <c r="T432">
        <v>7.9232685071514535</v>
      </c>
      <c r="U432">
        <v>-0.47804757651481644</v>
      </c>
      <c r="V432">
        <v>13.047181858232021</v>
      </c>
      <c r="W432">
        <v>31.38326025961015</v>
      </c>
      <c r="X432">
        <v>514.9</v>
      </c>
      <c r="Y432" s="5">
        <f t="shared" si="41"/>
        <v>540.9</v>
      </c>
    </row>
    <row r="433" spans="1:25" x14ac:dyDescent="0.25">
      <c r="A433" s="2">
        <v>45559</v>
      </c>
      <c r="B433" s="8" t="s">
        <v>20</v>
      </c>
      <c r="C433" s="8" t="s">
        <v>47</v>
      </c>
      <c r="D433" s="8">
        <v>1.7756000000000001</v>
      </c>
      <c r="E433" s="8" t="s">
        <v>63</v>
      </c>
      <c r="F433" s="8" t="s">
        <v>64</v>
      </c>
      <c r="G433" s="3" t="s">
        <v>38</v>
      </c>
      <c r="H433" s="8">
        <v>0</v>
      </c>
      <c r="I433" s="8">
        <v>0</v>
      </c>
      <c r="J433" s="8" t="s">
        <v>40</v>
      </c>
      <c r="K433" s="6">
        <f t="shared" si="47"/>
        <v>0</v>
      </c>
      <c r="L433" s="9">
        <v>0.83750000000000002</v>
      </c>
      <c r="M433" s="9">
        <v>0.85555555555555596</v>
      </c>
      <c r="N433" s="9">
        <f t="shared" si="48"/>
        <v>1.8055555555555935E-2</v>
      </c>
      <c r="O433" s="9"/>
      <c r="P433" s="9"/>
      <c r="Q433" s="9"/>
      <c r="R433" s="5">
        <v>26</v>
      </c>
      <c r="S433">
        <v>4.4369862669083826</v>
      </c>
      <c r="T433">
        <v>4.8113194787972251</v>
      </c>
      <c r="U433">
        <v>12.644996251447568</v>
      </c>
      <c r="V433">
        <v>21.248484768559422</v>
      </c>
      <c r="W433">
        <v>31.492800662319684</v>
      </c>
      <c r="X433">
        <v>544.9</v>
      </c>
      <c r="Y433" s="5">
        <f t="shared" si="41"/>
        <v>570.9</v>
      </c>
    </row>
    <row r="434" spans="1:25" x14ac:dyDescent="0.25">
      <c r="A434" s="2">
        <v>45559</v>
      </c>
      <c r="B434" s="8" t="s">
        <v>20</v>
      </c>
      <c r="C434" s="8" t="s">
        <v>47</v>
      </c>
      <c r="D434" s="8">
        <v>1.7756000000000001</v>
      </c>
      <c r="E434" s="8" t="s">
        <v>63</v>
      </c>
      <c r="F434" s="8" t="s">
        <v>64</v>
      </c>
      <c r="G434" s="3" t="s">
        <v>38</v>
      </c>
      <c r="H434" s="8">
        <v>0</v>
      </c>
      <c r="I434" s="8">
        <v>0</v>
      </c>
      <c r="J434" s="8" t="s">
        <v>40</v>
      </c>
      <c r="K434" s="6">
        <f t="shared" si="47"/>
        <v>0</v>
      </c>
      <c r="L434" s="9">
        <v>0.83750000000000002</v>
      </c>
      <c r="M434" s="9">
        <v>0.85555555555555596</v>
      </c>
      <c r="N434" s="9">
        <f t="shared" si="48"/>
        <v>1.8055555555555935E-2</v>
      </c>
      <c r="O434" s="9"/>
      <c r="P434" s="9"/>
      <c r="Q434" s="9"/>
      <c r="R434" s="5">
        <v>26</v>
      </c>
      <c r="S434">
        <v>4.5891916610935697</v>
      </c>
      <c r="T434">
        <v>8.3475830288420987</v>
      </c>
      <c r="U434">
        <v>0.63975385690584752</v>
      </c>
      <c r="V434">
        <v>21.166618946825459</v>
      </c>
      <c r="W434">
        <v>32.026103355808964</v>
      </c>
      <c r="X434">
        <v>574.9</v>
      </c>
      <c r="Y434" s="5">
        <f t="shared" si="41"/>
        <v>600.9</v>
      </c>
    </row>
    <row r="435" spans="1:25" x14ac:dyDescent="0.25">
      <c r="A435" s="2">
        <v>45559</v>
      </c>
      <c r="B435" s="8" t="s">
        <v>20</v>
      </c>
      <c r="C435" s="8" t="s">
        <v>47</v>
      </c>
      <c r="D435" s="8">
        <v>1.7756000000000001</v>
      </c>
      <c r="E435" s="8" t="s">
        <v>63</v>
      </c>
      <c r="F435" s="8" t="s">
        <v>64</v>
      </c>
      <c r="G435" s="3" t="s">
        <v>38</v>
      </c>
      <c r="H435" s="8">
        <v>0</v>
      </c>
      <c r="I435" s="8">
        <v>0</v>
      </c>
      <c r="J435" s="8" t="s">
        <v>40</v>
      </c>
      <c r="K435" s="6">
        <f t="shared" si="47"/>
        <v>0</v>
      </c>
      <c r="L435" s="9">
        <v>0.83750000000000002</v>
      </c>
      <c r="M435" s="9">
        <v>0.85555555555555596</v>
      </c>
      <c r="N435" s="9">
        <f t="shared" si="48"/>
        <v>1.8055555555555935E-2</v>
      </c>
      <c r="O435" s="9"/>
      <c r="P435" s="9"/>
      <c r="Q435" s="9"/>
      <c r="R435" s="5">
        <v>26</v>
      </c>
      <c r="S435">
        <v>4.4590565582163695</v>
      </c>
      <c r="T435">
        <v>9.3300387563352771</v>
      </c>
      <c r="U435">
        <v>0.50231420556315753</v>
      </c>
      <c r="V435">
        <v>20.447039943955165</v>
      </c>
      <c r="W435">
        <v>31.855984942397694</v>
      </c>
      <c r="X435">
        <v>604.9</v>
      </c>
      <c r="Y435" s="5">
        <f t="shared" si="41"/>
        <v>630.9</v>
      </c>
    </row>
    <row r="436" spans="1:25" x14ac:dyDescent="0.25">
      <c r="A436" s="2">
        <v>45559</v>
      </c>
      <c r="B436" s="8" t="s">
        <v>20</v>
      </c>
      <c r="C436" s="8" t="s">
        <v>47</v>
      </c>
      <c r="D436" s="8">
        <v>1.7756000000000001</v>
      </c>
      <c r="E436" s="8" t="s">
        <v>63</v>
      </c>
      <c r="F436" s="8" t="s">
        <v>64</v>
      </c>
      <c r="G436" s="3" t="s">
        <v>38</v>
      </c>
      <c r="H436" s="8">
        <v>0</v>
      </c>
      <c r="I436" s="8">
        <v>0</v>
      </c>
      <c r="J436" s="8" t="s">
        <v>40</v>
      </c>
      <c r="K436" s="6">
        <f t="shared" si="47"/>
        <v>0</v>
      </c>
      <c r="L436" s="9">
        <v>0.83750000000000002</v>
      </c>
      <c r="M436" s="9">
        <v>0.85555555555555596</v>
      </c>
      <c r="N436" s="9">
        <f t="shared" si="48"/>
        <v>1.8055555555555935E-2</v>
      </c>
      <c r="O436" s="9"/>
      <c r="P436" s="9"/>
      <c r="Q436" s="9"/>
      <c r="R436" s="5">
        <v>26</v>
      </c>
      <c r="S436">
        <v>4.6806011366803082</v>
      </c>
      <c r="T436">
        <v>11.30599665082066</v>
      </c>
      <c r="U436">
        <v>0.42569466678498979</v>
      </c>
      <c r="V436">
        <v>22.288157457490851</v>
      </c>
      <c r="W436">
        <v>31.668337695711561</v>
      </c>
      <c r="X436">
        <v>634.9</v>
      </c>
      <c r="Y436" s="5">
        <f t="shared" si="41"/>
        <v>660.9</v>
      </c>
    </row>
    <row r="437" spans="1:25" x14ac:dyDescent="0.25">
      <c r="A437" s="2">
        <v>45559</v>
      </c>
      <c r="B437" s="8" t="s">
        <v>20</v>
      </c>
      <c r="C437" s="8" t="s">
        <v>47</v>
      </c>
      <c r="D437" s="8">
        <v>1.7756000000000001</v>
      </c>
      <c r="E437" s="8" t="s">
        <v>63</v>
      </c>
      <c r="F437" s="8" t="s">
        <v>64</v>
      </c>
      <c r="G437" s="3" t="s">
        <v>38</v>
      </c>
      <c r="H437" s="8">
        <v>0</v>
      </c>
      <c r="I437" s="8">
        <v>0</v>
      </c>
      <c r="J437" s="8" t="s">
        <v>40</v>
      </c>
      <c r="K437" s="6">
        <f t="shared" si="47"/>
        <v>0</v>
      </c>
      <c r="L437" s="9">
        <v>0.83750000000000002</v>
      </c>
      <c r="M437" s="9">
        <v>0.85555555555555596</v>
      </c>
      <c r="N437" s="9">
        <f t="shared" si="48"/>
        <v>1.8055555555555935E-2</v>
      </c>
      <c r="O437" s="9"/>
      <c r="P437" s="9"/>
      <c r="Q437" s="9"/>
      <c r="R437" s="5">
        <v>26</v>
      </c>
      <c r="S437">
        <v>4.9778260806783647</v>
      </c>
      <c r="T437">
        <v>9.3773944532276783</v>
      </c>
      <c r="U437">
        <v>0.60877993123196861</v>
      </c>
      <c r="V437">
        <v>20.892111986450494</v>
      </c>
      <c r="W437">
        <v>31.811252041345021</v>
      </c>
      <c r="X437">
        <v>664.9</v>
      </c>
      <c r="Y437" s="5">
        <f t="shared" si="41"/>
        <v>690.9</v>
      </c>
    </row>
    <row r="438" spans="1:25" x14ac:dyDescent="0.25">
      <c r="A438" s="2">
        <v>45559</v>
      </c>
      <c r="B438" s="8" t="s">
        <v>20</v>
      </c>
      <c r="C438" s="8" t="s">
        <v>47</v>
      </c>
      <c r="D438" s="8">
        <v>1.7756000000000001</v>
      </c>
      <c r="E438" s="8" t="s">
        <v>63</v>
      </c>
      <c r="F438" s="8" t="s">
        <v>64</v>
      </c>
      <c r="G438" s="3" t="s">
        <v>38</v>
      </c>
      <c r="H438" s="8">
        <v>0</v>
      </c>
      <c r="I438" s="8">
        <v>0</v>
      </c>
      <c r="J438" s="8" t="s">
        <v>40</v>
      </c>
      <c r="K438" s="6">
        <f t="shared" si="47"/>
        <v>0</v>
      </c>
      <c r="L438" s="9">
        <v>0.83750000000000002</v>
      </c>
      <c r="M438" s="9">
        <v>0.85555555555555596</v>
      </c>
      <c r="N438" s="9">
        <f t="shared" si="48"/>
        <v>1.8055555555555935E-2</v>
      </c>
      <c r="O438" s="9"/>
      <c r="P438" s="9"/>
      <c r="Q438" s="9"/>
      <c r="R438" s="5">
        <v>26</v>
      </c>
      <c r="S438">
        <v>4.6796003630916161</v>
      </c>
      <c r="T438">
        <v>8.938538998347406</v>
      </c>
      <c r="U438">
        <v>0.20950451178362564</v>
      </c>
      <c r="V438">
        <v>17.748870234943457</v>
      </c>
      <c r="W438">
        <v>31.527867397231951</v>
      </c>
      <c r="X438">
        <v>694.9</v>
      </c>
      <c r="Y438" s="5">
        <f t="shared" si="41"/>
        <v>720.9</v>
      </c>
    </row>
    <row r="439" spans="1:25" x14ac:dyDescent="0.25">
      <c r="A439" s="2">
        <v>45560</v>
      </c>
      <c r="B439" s="8" t="s">
        <v>23</v>
      </c>
      <c r="C439" s="8" t="s">
        <v>46</v>
      </c>
      <c r="D439" s="8">
        <v>2.9622000000000002</v>
      </c>
      <c r="E439" s="8" t="s">
        <v>69</v>
      </c>
      <c r="F439" s="8" t="s">
        <v>70</v>
      </c>
      <c r="G439" s="3" t="s">
        <v>38</v>
      </c>
      <c r="H439" s="8">
        <v>0</v>
      </c>
      <c r="I439" s="8">
        <v>0</v>
      </c>
      <c r="J439" s="8" t="s">
        <v>40</v>
      </c>
      <c r="K439">
        <v>0</v>
      </c>
      <c r="L439" s="9">
        <v>0.84027777777777779</v>
      </c>
      <c r="M439" s="9">
        <v>0.85833333333333328</v>
      </c>
      <c r="N439" s="9">
        <f t="shared" si="48"/>
        <v>1.8055555555555491E-2</v>
      </c>
      <c r="O439" s="9"/>
      <c r="P439" s="9"/>
      <c r="Q439" s="9"/>
      <c r="R439" s="5">
        <v>26</v>
      </c>
      <c r="S439">
        <v>3.2197234952309932</v>
      </c>
      <c r="T439">
        <v>9.6643965734463233</v>
      </c>
      <c r="U439">
        <v>0.26047909151986343</v>
      </c>
      <c r="V439">
        <v>25.986993371691984</v>
      </c>
      <c r="W439">
        <v>32.321353598421069</v>
      </c>
      <c r="X439">
        <v>34.9</v>
      </c>
      <c r="Y439" s="5">
        <f t="shared" si="41"/>
        <v>60.9</v>
      </c>
    </row>
    <row r="440" spans="1:25" x14ac:dyDescent="0.25">
      <c r="A440" s="2">
        <v>45560</v>
      </c>
      <c r="B440" s="8" t="s">
        <v>23</v>
      </c>
      <c r="C440" s="8" t="s">
        <v>46</v>
      </c>
      <c r="D440" s="8">
        <v>2.9622000000000002</v>
      </c>
      <c r="E440" s="8" t="s">
        <v>69</v>
      </c>
      <c r="F440" s="8" t="s">
        <v>70</v>
      </c>
      <c r="G440" s="3" t="s">
        <v>38</v>
      </c>
      <c r="H440" s="8">
        <v>0</v>
      </c>
      <c r="I440" s="8">
        <v>0</v>
      </c>
      <c r="J440" s="8" t="s">
        <v>40</v>
      </c>
      <c r="K440">
        <v>0</v>
      </c>
      <c r="L440" s="9">
        <v>0.84027777777777779</v>
      </c>
      <c r="M440" s="9">
        <v>0.85833333333333328</v>
      </c>
      <c r="N440" s="9">
        <f t="shared" si="48"/>
        <v>1.8055555555555491E-2</v>
      </c>
      <c r="O440" s="9"/>
      <c r="P440" s="9"/>
      <c r="Q440" s="9"/>
      <c r="R440" s="5">
        <v>26</v>
      </c>
      <c r="S440">
        <v>4.1410490959054531</v>
      </c>
      <c r="T440">
        <v>8.8829615625192968</v>
      </c>
      <c r="U440">
        <v>0.45560907549785579</v>
      </c>
      <c r="V440">
        <v>29.652151447966858</v>
      </c>
      <c r="W440">
        <v>32.378336715906464</v>
      </c>
      <c r="X440">
        <v>64.900000000000006</v>
      </c>
      <c r="Y440" s="5">
        <f t="shared" si="41"/>
        <v>90.9</v>
      </c>
    </row>
    <row r="441" spans="1:25" x14ac:dyDescent="0.25">
      <c r="A441" s="2">
        <v>45560</v>
      </c>
      <c r="B441" s="8" t="s">
        <v>23</v>
      </c>
      <c r="C441" s="8" t="s">
        <v>46</v>
      </c>
      <c r="D441" s="8">
        <v>2.9622000000000002</v>
      </c>
      <c r="E441" s="8" t="s">
        <v>69</v>
      </c>
      <c r="F441" s="8" t="s">
        <v>70</v>
      </c>
      <c r="G441" s="3" t="s">
        <v>38</v>
      </c>
      <c r="H441" s="8">
        <v>0</v>
      </c>
      <c r="I441" s="8">
        <v>0</v>
      </c>
      <c r="J441" s="8" t="s">
        <v>40</v>
      </c>
      <c r="K441">
        <v>0</v>
      </c>
      <c r="L441" s="9">
        <v>0.84027777777777801</v>
      </c>
      <c r="M441" s="9">
        <v>0.85833333333333295</v>
      </c>
      <c r="N441" s="9">
        <f t="shared" ref="N441:N463" si="49">M441-L441</f>
        <v>1.8055555555554936E-2</v>
      </c>
      <c r="O441" s="9"/>
      <c r="P441" s="9"/>
      <c r="Q441" s="9"/>
      <c r="R441" s="5">
        <v>26</v>
      </c>
      <c r="S441">
        <v>4.1950072196194963</v>
      </c>
      <c r="T441">
        <v>6.5433963750226152</v>
      </c>
      <c r="U441">
        <v>0.63682713856023343</v>
      </c>
      <c r="V441">
        <v>15.29790025741505</v>
      </c>
      <c r="W441">
        <v>31.836347603606278</v>
      </c>
      <c r="X441">
        <v>94.9</v>
      </c>
      <c r="Y441" s="5">
        <f t="shared" si="41"/>
        <v>120.9</v>
      </c>
    </row>
    <row r="442" spans="1:25" x14ac:dyDescent="0.25">
      <c r="A442" s="2">
        <v>45560</v>
      </c>
      <c r="B442" s="8" t="s">
        <v>23</v>
      </c>
      <c r="C442" s="8" t="s">
        <v>46</v>
      </c>
      <c r="D442" s="8">
        <v>2.9622000000000002</v>
      </c>
      <c r="E442" s="8" t="s">
        <v>69</v>
      </c>
      <c r="F442" s="8" t="s">
        <v>70</v>
      </c>
      <c r="G442" s="3" t="s">
        <v>38</v>
      </c>
      <c r="H442" s="8">
        <v>0</v>
      </c>
      <c r="I442" s="8">
        <v>0</v>
      </c>
      <c r="J442" s="8" t="s">
        <v>40</v>
      </c>
      <c r="K442">
        <v>0</v>
      </c>
      <c r="L442" s="9">
        <v>0.84027777777777801</v>
      </c>
      <c r="M442" s="9">
        <v>0.85833333333333295</v>
      </c>
      <c r="N442" s="9">
        <f t="shared" si="49"/>
        <v>1.8055555555554936E-2</v>
      </c>
      <c r="O442" s="9"/>
      <c r="P442" s="9"/>
      <c r="Q442" s="9"/>
      <c r="R442" s="5">
        <v>26</v>
      </c>
      <c r="S442">
        <v>4.1872007473403547</v>
      </c>
      <c r="T442">
        <v>3.0008594001637259</v>
      </c>
      <c r="U442">
        <v>-0.21207082006608124</v>
      </c>
      <c r="V442">
        <v>18.77184063103898</v>
      </c>
      <c r="W442">
        <v>31.971188938109176</v>
      </c>
      <c r="X442">
        <v>124.9</v>
      </c>
      <c r="Y442" s="5">
        <f t="shared" si="41"/>
        <v>150.9</v>
      </c>
    </row>
    <row r="443" spans="1:25" x14ac:dyDescent="0.25">
      <c r="A443" s="2">
        <v>45560</v>
      </c>
      <c r="B443" s="8" t="s">
        <v>23</v>
      </c>
      <c r="C443" s="8" t="s">
        <v>46</v>
      </c>
      <c r="D443" s="8">
        <v>2.9622000000000002</v>
      </c>
      <c r="E443" s="8" t="s">
        <v>69</v>
      </c>
      <c r="F443" s="8" t="s">
        <v>70</v>
      </c>
      <c r="G443" s="3" t="s">
        <v>38</v>
      </c>
      <c r="H443" s="8">
        <v>0</v>
      </c>
      <c r="I443" s="8">
        <v>0</v>
      </c>
      <c r="J443" s="8" t="s">
        <v>40</v>
      </c>
      <c r="K443">
        <v>0</v>
      </c>
      <c r="L443" s="9">
        <v>0.84027777777777801</v>
      </c>
      <c r="M443" s="9">
        <v>0.85833333333333295</v>
      </c>
      <c r="N443" s="9">
        <f t="shared" si="49"/>
        <v>1.8055555555554936E-2</v>
      </c>
      <c r="O443" s="9"/>
      <c r="P443" s="9"/>
      <c r="Q443" s="9"/>
      <c r="R443" s="5">
        <v>26</v>
      </c>
      <c r="S443">
        <v>4.4257723034690049</v>
      </c>
      <c r="T443">
        <v>4.0206339421273674</v>
      </c>
      <c r="U443">
        <v>0.49841327753988313</v>
      </c>
      <c r="V443">
        <v>4.9365023061395696</v>
      </c>
      <c r="W443">
        <v>31.398560303547772</v>
      </c>
      <c r="X443">
        <v>154.9</v>
      </c>
      <c r="Y443" s="5">
        <f t="shared" si="41"/>
        <v>180.9</v>
      </c>
    </row>
    <row r="444" spans="1:25" x14ac:dyDescent="0.25">
      <c r="A444" s="2">
        <v>45560</v>
      </c>
      <c r="B444" s="8" t="s">
        <v>23</v>
      </c>
      <c r="C444" s="8" t="s">
        <v>46</v>
      </c>
      <c r="D444" s="8">
        <v>2.9622000000000002</v>
      </c>
      <c r="E444" s="8" t="s">
        <v>69</v>
      </c>
      <c r="F444" s="8" t="s">
        <v>70</v>
      </c>
      <c r="G444" s="3" t="s">
        <v>38</v>
      </c>
      <c r="H444" s="8">
        <v>0</v>
      </c>
      <c r="I444" s="8">
        <v>0</v>
      </c>
      <c r="J444" s="8" t="s">
        <v>40</v>
      </c>
      <c r="K444">
        <v>0</v>
      </c>
      <c r="L444" s="9">
        <v>0.84027777777777801</v>
      </c>
      <c r="M444" s="9">
        <v>0.85833333333333295</v>
      </c>
      <c r="N444" s="9">
        <f t="shared" si="49"/>
        <v>1.8055555555554936E-2</v>
      </c>
      <c r="O444" s="9"/>
      <c r="P444" s="9"/>
      <c r="Q444" s="9"/>
      <c r="R444" s="5">
        <v>26</v>
      </c>
      <c r="S444">
        <v>4.6880973939198824</v>
      </c>
      <c r="T444">
        <v>7.7207968502533211</v>
      </c>
      <c r="U444">
        <v>0.68218899107321584</v>
      </c>
      <c r="V444">
        <v>13.210924374444495</v>
      </c>
      <c r="W444">
        <v>31.405819571403484</v>
      </c>
      <c r="X444">
        <v>184.9</v>
      </c>
      <c r="Y444" s="5">
        <f t="shared" si="41"/>
        <v>210.9</v>
      </c>
    </row>
    <row r="445" spans="1:25" x14ac:dyDescent="0.25">
      <c r="A445" s="2">
        <v>45560</v>
      </c>
      <c r="B445" s="8" t="s">
        <v>23</v>
      </c>
      <c r="C445" s="8" t="s">
        <v>46</v>
      </c>
      <c r="D445" s="8">
        <v>2.9622000000000002</v>
      </c>
      <c r="E445" s="8" t="s">
        <v>69</v>
      </c>
      <c r="F445" s="8" t="s">
        <v>70</v>
      </c>
      <c r="G445" s="3" t="s">
        <v>38</v>
      </c>
      <c r="H445" s="8">
        <v>0</v>
      </c>
      <c r="I445" s="8">
        <v>0</v>
      </c>
      <c r="J445" s="8" t="s">
        <v>40</v>
      </c>
      <c r="K445">
        <v>0</v>
      </c>
      <c r="L445" s="9">
        <v>0.84027777777777801</v>
      </c>
      <c r="M445" s="9">
        <v>0.85833333333333295</v>
      </c>
      <c r="N445" s="9">
        <f t="shared" si="49"/>
        <v>1.8055555555554936E-2</v>
      </c>
      <c r="O445" s="9"/>
      <c r="P445" s="9"/>
      <c r="Q445" s="9"/>
      <c r="R445" s="5">
        <v>26</v>
      </c>
      <c r="S445">
        <v>4.568497141901755</v>
      </c>
      <c r="T445">
        <v>9.3167580289760163</v>
      </c>
      <c r="U445">
        <v>0.41350732912699839</v>
      </c>
      <c r="V445">
        <v>16.410666791849028</v>
      </c>
      <c r="W445">
        <v>31.231401476042894</v>
      </c>
      <c r="X445">
        <v>214.9</v>
      </c>
      <c r="Y445" s="5">
        <f t="shared" si="41"/>
        <v>240.9</v>
      </c>
    </row>
    <row r="446" spans="1:25" x14ac:dyDescent="0.25">
      <c r="A446" s="2">
        <v>45560</v>
      </c>
      <c r="B446" s="8" t="s">
        <v>23</v>
      </c>
      <c r="C446" s="8" t="s">
        <v>46</v>
      </c>
      <c r="D446" s="8">
        <v>2.9622000000000002</v>
      </c>
      <c r="E446" s="8" t="s">
        <v>69</v>
      </c>
      <c r="F446" s="8" t="s">
        <v>70</v>
      </c>
      <c r="G446" s="3" t="s">
        <v>38</v>
      </c>
      <c r="H446" s="8">
        <v>0</v>
      </c>
      <c r="I446" s="8">
        <v>0</v>
      </c>
      <c r="J446" s="8" t="s">
        <v>40</v>
      </c>
      <c r="K446">
        <v>0</v>
      </c>
      <c r="L446" s="9">
        <v>0.84027777777777801</v>
      </c>
      <c r="M446" s="9">
        <v>0.85833333333333295</v>
      </c>
      <c r="N446" s="9">
        <f t="shared" si="49"/>
        <v>1.8055555555554936E-2</v>
      </c>
      <c r="O446" s="9"/>
      <c r="P446" s="9"/>
      <c r="Q446" s="9"/>
      <c r="R446" s="5">
        <v>26</v>
      </c>
      <c r="S446">
        <v>3.6831010970163396</v>
      </c>
      <c r="T446">
        <v>6.1019970698939092</v>
      </c>
      <c r="U446">
        <v>0.61061187918034976</v>
      </c>
      <c r="V446">
        <v>25.937023386175458</v>
      </c>
      <c r="W446">
        <v>31.389870647212483</v>
      </c>
      <c r="X446">
        <v>244.9</v>
      </c>
      <c r="Y446" s="5">
        <f t="shared" si="41"/>
        <v>270.89999999999998</v>
      </c>
    </row>
    <row r="447" spans="1:25" x14ac:dyDescent="0.25">
      <c r="A447" s="2">
        <v>45560</v>
      </c>
      <c r="B447" s="8" t="s">
        <v>23</v>
      </c>
      <c r="C447" s="8" t="s">
        <v>46</v>
      </c>
      <c r="D447" s="8">
        <v>2.9622000000000002</v>
      </c>
      <c r="E447" s="8" t="s">
        <v>69</v>
      </c>
      <c r="F447" s="8" t="s">
        <v>70</v>
      </c>
      <c r="G447" s="3" t="s">
        <v>38</v>
      </c>
      <c r="H447" s="8">
        <v>0</v>
      </c>
      <c r="I447" s="8">
        <v>0</v>
      </c>
      <c r="J447" s="8" t="s">
        <v>40</v>
      </c>
      <c r="K447">
        <v>0</v>
      </c>
      <c r="L447" s="9">
        <v>0.84027777777777801</v>
      </c>
      <c r="M447" s="9">
        <v>0.85833333333333295</v>
      </c>
      <c r="N447" s="9">
        <f t="shared" si="49"/>
        <v>1.8055555555554936E-2</v>
      </c>
      <c r="O447" s="9"/>
      <c r="P447" s="9"/>
      <c r="Q447" s="9"/>
      <c r="R447" s="5">
        <v>26</v>
      </c>
      <c r="S447">
        <v>3.812341061473878</v>
      </c>
      <c r="T447">
        <v>7.3027992908406691</v>
      </c>
      <c r="U447">
        <v>0.61116879723578998</v>
      </c>
      <c r="V447">
        <v>18.704697246614465</v>
      </c>
      <c r="W447">
        <v>31.209611731423013</v>
      </c>
      <c r="X447">
        <v>274.89999999999998</v>
      </c>
      <c r="Y447" s="5">
        <f t="shared" si="41"/>
        <v>300.89999999999998</v>
      </c>
    </row>
    <row r="448" spans="1:25" x14ac:dyDescent="0.25">
      <c r="A448" s="2">
        <v>45560</v>
      </c>
      <c r="B448" s="8" t="s">
        <v>23</v>
      </c>
      <c r="C448" s="8" t="s">
        <v>46</v>
      </c>
      <c r="D448" s="8">
        <v>2.9622000000000002</v>
      </c>
      <c r="E448" s="8" t="s">
        <v>69</v>
      </c>
      <c r="F448" s="8" t="s">
        <v>70</v>
      </c>
      <c r="G448" s="3" t="s">
        <v>38</v>
      </c>
      <c r="H448" s="8">
        <v>0</v>
      </c>
      <c r="I448" s="8">
        <v>0</v>
      </c>
      <c r="J448" s="8" t="s">
        <v>40</v>
      </c>
      <c r="K448">
        <v>0</v>
      </c>
      <c r="L448" s="9">
        <v>0.84027777777777801</v>
      </c>
      <c r="M448" s="9">
        <v>0.85833333333333295</v>
      </c>
      <c r="N448" s="9">
        <f t="shared" si="49"/>
        <v>1.8055555555554936E-2</v>
      </c>
      <c r="O448" s="9"/>
      <c r="P448" s="9"/>
      <c r="Q448" s="9"/>
      <c r="R448" s="5">
        <v>26</v>
      </c>
      <c r="S448">
        <v>3.1949137336179336</v>
      </c>
      <c r="T448">
        <v>1.7481704134823743</v>
      </c>
      <c r="U448">
        <v>0.4005959972594737</v>
      </c>
      <c r="V448">
        <v>25.441991928648346</v>
      </c>
      <c r="W448">
        <v>31.208845594853805</v>
      </c>
      <c r="X448">
        <v>304.89999999999998</v>
      </c>
      <c r="Y448" s="5">
        <f t="shared" si="41"/>
        <v>330.9</v>
      </c>
    </row>
    <row r="449" spans="1:25" x14ac:dyDescent="0.25">
      <c r="A449" s="2">
        <v>45560</v>
      </c>
      <c r="B449" s="8" t="s">
        <v>23</v>
      </c>
      <c r="C449" s="8" t="s">
        <v>46</v>
      </c>
      <c r="D449" s="8">
        <v>2.9622000000000002</v>
      </c>
      <c r="E449" s="8" t="s">
        <v>69</v>
      </c>
      <c r="F449" s="8" t="s">
        <v>70</v>
      </c>
      <c r="G449" s="3" t="s">
        <v>38</v>
      </c>
      <c r="H449" s="8">
        <v>0</v>
      </c>
      <c r="I449" s="8">
        <v>0</v>
      </c>
      <c r="J449" s="8" t="s">
        <v>40</v>
      </c>
      <c r="K449">
        <v>0</v>
      </c>
      <c r="L449" s="9">
        <v>0.84027777777777801</v>
      </c>
      <c r="M449" s="9">
        <v>0.85833333333333295</v>
      </c>
      <c r="N449" s="9">
        <f t="shared" si="49"/>
        <v>1.8055555555554936E-2</v>
      </c>
      <c r="O449" s="9"/>
      <c r="P449" s="9"/>
      <c r="Q449" s="9"/>
      <c r="R449" s="5">
        <v>26</v>
      </c>
      <c r="S449">
        <v>5.0957737006336119</v>
      </c>
      <c r="T449">
        <v>6.28395710390802</v>
      </c>
      <c r="U449">
        <v>0.31463494215367593</v>
      </c>
      <c r="V449">
        <v>22.98363916830996</v>
      </c>
      <c r="W449">
        <v>31.466327877972724</v>
      </c>
      <c r="X449">
        <v>334.9</v>
      </c>
      <c r="Y449" s="5">
        <f t="shared" si="41"/>
        <v>360.9</v>
      </c>
    </row>
    <row r="450" spans="1:25" x14ac:dyDescent="0.25">
      <c r="A450" s="2">
        <v>45560</v>
      </c>
      <c r="B450" s="8" t="s">
        <v>23</v>
      </c>
      <c r="C450" s="8" t="s">
        <v>46</v>
      </c>
      <c r="D450" s="8">
        <v>2.9622000000000002</v>
      </c>
      <c r="E450" s="8" t="s">
        <v>69</v>
      </c>
      <c r="F450" s="8" t="s">
        <v>70</v>
      </c>
      <c r="G450" s="3" t="s">
        <v>38</v>
      </c>
      <c r="H450" s="8">
        <v>0</v>
      </c>
      <c r="I450" s="8">
        <v>0</v>
      </c>
      <c r="J450" s="8" t="s">
        <v>40</v>
      </c>
      <c r="K450">
        <v>0</v>
      </c>
      <c r="L450" s="9">
        <v>0.84027777777777801</v>
      </c>
      <c r="M450" s="9">
        <v>0.85833333333333295</v>
      </c>
      <c r="N450" s="9">
        <f t="shared" si="49"/>
        <v>1.8055555555554936E-2</v>
      </c>
      <c r="O450" s="9"/>
      <c r="P450" s="9"/>
      <c r="Q450" s="9"/>
      <c r="R450" s="5">
        <v>26</v>
      </c>
      <c r="S450">
        <v>3.8871927293175448</v>
      </c>
      <c r="T450">
        <v>4.0838478363803858</v>
      </c>
      <c r="U450">
        <v>4.6628249165340918E-2</v>
      </c>
      <c r="V450">
        <v>12.738478463027098</v>
      </c>
      <c r="W450">
        <v>31.398976874249545</v>
      </c>
      <c r="X450">
        <v>364.9</v>
      </c>
      <c r="Y450" s="5">
        <f t="shared" si="41"/>
        <v>390.9</v>
      </c>
    </row>
    <row r="451" spans="1:25" x14ac:dyDescent="0.25">
      <c r="A451" s="2">
        <v>45560</v>
      </c>
      <c r="B451" s="8" t="s">
        <v>23</v>
      </c>
      <c r="C451" s="8" t="s">
        <v>46</v>
      </c>
      <c r="D451" s="8">
        <v>2.9622000000000002</v>
      </c>
      <c r="E451" s="8" t="s">
        <v>69</v>
      </c>
      <c r="F451" s="8" t="s">
        <v>70</v>
      </c>
      <c r="G451" s="3" t="s">
        <v>38</v>
      </c>
      <c r="H451" s="8">
        <v>0</v>
      </c>
      <c r="I451" s="8">
        <v>0</v>
      </c>
      <c r="J451" s="8" t="s">
        <v>40</v>
      </c>
      <c r="K451">
        <v>0</v>
      </c>
      <c r="L451" s="9">
        <v>0.84027777777777801</v>
      </c>
      <c r="M451" s="9">
        <v>0.85833333333333295</v>
      </c>
      <c r="N451" s="9">
        <f t="shared" si="49"/>
        <v>1.8055555555554936E-2</v>
      </c>
      <c r="O451" s="9"/>
      <c r="P451" s="9"/>
      <c r="Q451" s="9"/>
      <c r="R451" s="5">
        <v>26</v>
      </c>
      <c r="S451">
        <v>5.53055419734347</v>
      </c>
      <c r="T451">
        <v>7.1307000594073946</v>
      </c>
      <c r="U451">
        <v>0.98482941680662861</v>
      </c>
      <c r="V451">
        <v>20.551797334795317</v>
      </c>
      <c r="W451">
        <v>31.647853049083857</v>
      </c>
      <c r="X451">
        <v>394.9</v>
      </c>
      <c r="Y451" s="5">
        <f t="shared" ref="Y451:Y514" si="50">X451+R451</f>
        <v>420.9</v>
      </c>
    </row>
    <row r="452" spans="1:25" x14ac:dyDescent="0.25">
      <c r="A452" s="2">
        <v>45560</v>
      </c>
      <c r="B452" s="8" t="s">
        <v>23</v>
      </c>
      <c r="C452" s="8" t="s">
        <v>46</v>
      </c>
      <c r="D452" s="8">
        <v>2.9622000000000002</v>
      </c>
      <c r="E452" s="8" t="s">
        <v>69</v>
      </c>
      <c r="F452" s="8" t="s">
        <v>70</v>
      </c>
      <c r="G452" s="3" t="s">
        <v>38</v>
      </c>
      <c r="H452" s="8">
        <v>0</v>
      </c>
      <c r="I452" s="8">
        <v>0</v>
      </c>
      <c r="J452" s="8" t="s">
        <v>40</v>
      </c>
      <c r="K452">
        <v>0</v>
      </c>
      <c r="L452" s="9">
        <v>0.84027777777777801</v>
      </c>
      <c r="M452" s="9">
        <v>0.85833333333333295</v>
      </c>
      <c r="N452" s="9">
        <f t="shared" si="49"/>
        <v>1.8055555555554936E-2</v>
      </c>
      <c r="O452" s="9"/>
      <c r="P452" s="9"/>
      <c r="Q452" s="9"/>
      <c r="R452" s="5">
        <v>26</v>
      </c>
      <c r="S452">
        <v>3.5979780636516558</v>
      </c>
      <c r="T452">
        <v>7.1249262150343604</v>
      </c>
      <c r="U452">
        <v>-4.1270791628359449</v>
      </c>
      <c r="V452">
        <v>19.483470410493208</v>
      </c>
      <c r="W452">
        <v>31.274652234736845</v>
      </c>
      <c r="X452">
        <v>424.9</v>
      </c>
      <c r="Y452" s="5">
        <f t="shared" si="50"/>
        <v>450.9</v>
      </c>
    </row>
    <row r="453" spans="1:25" x14ac:dyDescent="0.25">
      <c r="A453" s="2">
        <v>45560</v>
      </c>
      <c r="B453" s="8" t="s">
        <v>23</v>
      </c>
      <c r="C453" s="8" t="s">
        <v>46</v>
      </c>
      <c r="D453" s="8">
        <v>2.9622000000000002</v>
      </c>
      <c r="E453" s="8" t="s">
        <v>69</v>
      </c>
      <c r="F453" s="8" t="s">
        <v>70</v>
      </c>
      <c r="G453" s="3" t="s">
        <v>38</v>
      </c>
      <c r="H453" s="8">
        <v>0</v>
      </c>
      <c r="I453" s="8">
        <v>0</v>
      </c>
      <c r="J453" s="8" t="s">
        <v>40</v>
      </c>
      <c r="K453">
        <v>0</v>
      </c>
      <c r="L453" s="9">
        <v>0.84027777777777801</v>
      </c>
      <c r="M453" s="9">
        <v>0.85833333333333295</v>
      </c>
      <c r="N453" s="9">
        <f t="shared" si="49"/>
        <v>1.8055555555554936E-2</v>
      </c>
      <c r="O453" s="9"/>
      <c r="P453" s="9"/>
      <c r="Q453" s="9"/>
      <c r="R453" s="5">
        <v>26</v>
      </c>
      <c r="S453">
        <v>3.2325807880471773</v>
      </c>
      <c r="T453">
        <v>7.0935422932246244</v>
      </c>
      <c r="U453">
        <v>0.36424146121007767</v>
      </c>
      <c r="V453">
        <v>29.703993423333344</v>
      </c>
      <c r="W453">
        <v>31.489988731247585</v>
      </c>
      <c r="X453">
        <v>454.9</v>
      </c>
      <c r="Y453" s="5">
        <f t="shared" si="50"/>
        <v>480.9</v>
      </c>
    </row>
    <row r="454" spans="1:25" x14ac:dyDescent="0.25">
      <c r="A454" s="2">
        <v>45560</v>
      </c>
      <c r="B454" s="8" t="s">
        <v>23</v>
      </c>
      <c r="C454" s="8" t="s">
        <v>46</v>
      </c>
      <c r="D454" s="8">
        <v>2.9622000000000002</v>
      </c>
      <c r="E454" s="8" t="s">
        <v>69</v>
      </c>
      <c r="F454" s="8" t="s">
        <v>70</v>
      </c>
      <c r="G454" s="3" t="s">
        <v>38</v>
      </c>
      <c r="H454" s="8">
        <v>0</v>
      </c>
      <c r="I454" s="8">
        <v>0</v>
      </c>
      <c r="J454" s="8" t="s">
        <v>40</v>
      </c>
      <c r="K454">
        <v>0</v>
      </c>
      <c r="L454" s="9">
        <v>0.84027777777777801</v>
      </c>
      <c r="M454" s="9">
        <v>0.85833333333333295</v>
      </c>
      <c r="N454" s="9">
        <f t="shared" si="49"/>
        <v>1.8055555555554936E-2</v>
      </c>
      <c r="O454" s="9"/>
      <c r="P454" s="9"/>
      <c r="Q454" s="9"/>
      <c r="R454" s="5">
        <v>26</v>
      </c>
      <c r="S454">
        <v>3.8776344248861574</v>
      </c>
      <c r="T454">
        <v>8.744241068143463</v>
      </c>
      <c r="U454">
        <v>0.37458872861027293</v>
      </c>
      <c r="V454">
        <v>15.560732708232219</v>
      </c>
      <c r="W454">
        <v>31.116665946179346</v>
      </c>
      <c r="X454">
        <v>484.9</v>
      </c>
      <c r="Y454" s="5">
        <f t="shared" si="50"/>
        <v>510.9</v>
      </c>
    </row>
    <row r="455" spans="1:25" x14ac:dyDescent="0.25">
      <c r="A455" s="2">
        <v>45560</v>
      </c>
      <c r="B455" s="8" t="s">
        <v>23</v>
      </c>
      <c r="C455" s="8" t="s">
        <v>46</v>
      </c>
      <c r="D455" s="8">
        <v>2.9622000000000002</v>
      </c>
      <c r="E455" s="8" t="s">
        <v>69</v>
      </c>
      <c r="F455" s="8" t="s">
        <v>70</v>
      </c>
      <c r="G455" s="3" t="s">
        <v>38</v>
      </c>
      <c r="H455" s="8">
        <v>0</v>
      </c>
      <c r="I455" s="8">
        <v>0</v>
      </c>
      <c r="J455" s="8" t="s">
        <v>40</v>
      </c>
      <c r="K455">
        <v>0</v>
      </c>
      <c r="L455" s="9">
        <v>0.84027777777777801</v>
      </c>
      <c r="M455" s="9">
        <v>0.85833333333333295</v>
      </c>
      <c r="N455" s="9">
        <f t="shared" si="49"/>
        <v>1.8055555555554936E-2</v>
      </c>
      <c r="O455" s="9"/>
      <c r="P455" s="9"/>
      <c r="Q455" s="9"/>
      <c r="R455" s="5">
        <v>26</v>
      </c>
      <c r="S455">
        <v>3.9298981219491225</v>
      </c>
      <c r="T455">
        <v>3.1447755226221994</v>
      </c>
      <c r="U455">
        <v>0.75158450241616059</v>
      </c>
      <c r="V455">
        <v>24.592611458336975</v>
      </c>
      <c r="W455">
        <v>31.317919384736857</v>
      </c>
      <c r="X455">
        <v>514.9</v>
      </c>
      <c r="Y455" s="5">
        <f t="shared" si="50"/>
        <v>540.9</v>
      </c>
    </row>
    <row r="456" spans="1:25" x14ac:dyDescent="0.25">
      <c r="A456" s="2">
        <v>45560</v>
      </c>
      <c r="B456" s="8" t="s">
        <v>23</v>
      </c>
      <c r="C456" s="8" t="s">
        <v>46</v>
      </c>
      <c r="D456" s="8">
        <v>2.9622000000000002</v>
      </c>
      <c r="E456" s="8" t="s">
        <v>69</v>
      </c>
      <c r="F456" s="8" t="s">
        <v>70</v>
      </c>
      <c r="G456" s="3" t="s">
        <v>38</v>
      </c>
      <c r="H456" s="8">
        <v>0</v>
      </c>
      <c r="I456" s="8">
        <v>0</v>
      </c>
      <c r="J456" s="8" t="s">
        <v>40</v>
      </c>
      <c r="K456">
        <v>0</v>
      </c>
      <c r="L456" s="9">
        <v>0.84027777777777801</v>
      </c>
      <c r="M456" s="9">
        <v>0.85833333333333295</v>
      </c>
      <c r="N456" s="9">
        <f t="shared" si="49"/>
        <v>1.8055555555554936E-2</v>
      </c>
      <c r="O456" s="9"/>
      <c r="P456" s="9"/>
      <c r="Q456" s="9"/>
      <c r="R456" s="5">
        <v>26</v>
      </c>
      <c r="S456">
        <v>3.6400220429764136</v>
      </c>
      <c r="T456">
        <v>3.4848781471563401</v>
      </c>
      <c r="U456">
        <v>1.1005796976642879</v>
      </c>
      <c r="V456">
        <v>18.488250948536063</v>
      </c>
      <c r="W456">
        <v>31.16954247869397</v>
      </c>
      <c r="X456">
        <v>544.9</v>
      </c>
      <c r="Y456" s="5">
        <f t="shared" si="50"/>
        <v>570.9</v>
      </c>
    </row>
    <row r="457" spans="1:25" x14ac:dyDescent="0.25">
      <c r="A457" s="2">
        <v>45560</v>
      </c>
      <c r="B457" s="8" t="s">
        <v>23</v>
      </c>
      <c r="C457" s="8" t="s">
        <v>46</v>
      </c>
      <c r="D457" s="8">
        <v>2.9622000000000002</v>
      </c>
      <c r="E457" s="8" t="s">
        <v>69</v>
      </c>
      <c r="F457" s="8" t="s">
        <v>70</v>
      </c>
      <c r="G457" s="3" t="s">
        <v>38</v>
      </c>
      <c r="H457" s="8">
        <v>0</v>
      </c>
      <c r="I457" s="8">
        <v>0</v>
      </c>
      <c r="J457" s="8" t="s">
        <v>40</v>
      </c>
      <c r="K457">
        <v>0</v>
      </c>
      <c r="L457" s="9">
        <v>0.84027777777777801</v>
      </c>
      <c r="M457" s="9">
        <v>0.85833333333333295</v>
      </c>
      <c r="N457" s="9">
        <f t="shared" si="49"/>
        <v>1.8055555555554936E-2</v>
      </c>
      <c r="O457" s="9"/>
      <c r="P457" s="9"/>
      <c r="Q457" s="9"/>
      <c r="R457" s="5">
        <v>26</v>
      </c>
      <c r="S457">
        <v>4.8609267165374295</v>
      </c>
      <c r="T457">
        <v>4.2278005749022434</v>
      </c>
      <c r="U457">
        <v>0.84544780119799268</v>
      </c>
      <c r="V457">
        <v>19.092333313854624</v>
      </c>
      <c r="W457">
        <v>31.726938711130618</v>
      </c>
      <c r="X457">
        <v>574.9</v>
      </c>
      <c r="Y457" s="5">
        <f t="shared" si="50"/>
        <v>600.9</v>
      </c>
    </row>
    <row r="458" spans="1:25" x14ac:dyDescent="0.25">
      <c r="A458" s="2">
        <v>45560</v>
      </c>
      <c r="B458" s="8" t="s">
        <v>23</v>
      </c>
      <c r="C458" s="8" t="s">
        <v>46</v>
      </c>
      <c r="D458" s="8">
        <v>2.9622000000000002</v>
      </c>
      <c r="E458" s="8" t="s">
        <v>69</v>
      </c>
      <c r="F458" s="8" t="s">
        <v>70</v>
      </c>
      <c r="G458" s="3" t="s">
        <v>38</v>
      </c>
      <c r="H458" s="8">
        <v>0</v>
      </c>
      <c r="I458" s="8">
        <v>0</v>
      </c>
      <c r="J458" s="8" t="s">
        <v>40</v>
      </c>
      <c r="K458">
        <v>0</v>
      </c>
      <c r="L458" s="9">
        <v>0.84027777777777801</v>
      </c>
      <c r="M458" s="9">
        <v>0.85833333333333295</v>
      </c>
      <c r="N458" s="9">
        <f t="shared" si="49"/>
        <v>1.8055555555554936E-2</v>
      </c>
      <c r="O458" s="9"/>
      <c r="P458" s="9"/>
      <c r="Q458" s="9"/>
      <c r="R458" s="5">
        <v>26</v>
      </c>
      <c r="S458">
        <v>3.6794969800656929</v>
      </c>
      <c r="T458">
        <v>4.4718119078908138</v>
      </c>
      <c r="U458">
        <v>0.14276855576450315</v>
      </c>
      <c r="V458">
        <v>14.112531847867094</v>
      </c>
      <c r="W458">
        <v>31.60904058440547</v>
      </c>
      <c r="X458">
        <v>604.9</v>
      </c>
      <c r="Y458" s="5">
        <f t="shared" si="50"/>
        <v>630.9</v>
      </c>
    </row>
    <row r="459" spans="1:25" x14ac:dyDescent="0.25">
      <c r="A459" s="2">
        <v>45560</v>
      </c>
      <c r="B459" s="8" t="s">
        <v>23</v>
      </c>
      <c r="C459" s="8" t="s">
        <v>46</v>
      </c>
      <c r="D459" s="8">
        <v>2.9622000000000002</v>
      </c>
      <c r="E459" s="8" t="s">
        <v>69</v>
      </c>
      <c r="F459" s="8" t="s">
        <v>70</v>
      </c>
      <c r="G459" s="3" t="s">
        <v>38</v>
      </c>
      <c r="H459" s="8">
        <v>0</v>
      </c>
      <c r="I459" s="8">
        <v>0</v>
      </c>
      <c r="J459" s="8" t="s">
        <v>40</v>
      </c>
      <c r="K459">
        <v>0</v>
      </c>
      <c r="L459" s="9">
        <v>0.84027777777777801</v>
      </c>
      <c r="M459" s="9">
        <v>0.85833333333333295</v>
      </c>
      <c r="N459" s="9">
        <f t="shared" si="49"/>
        <v>1.8055555555554936E-2</v>
      </c>
      <c r="O459" s="9"/>
      <c r="P459" s="9"/>
      <c r="Q459" s="9"/>
      <c r="R459" s="5">
        <v>26</v>
      </c>
      <c r="S459">
        <v>2.7065500250432741</v>
      </c>
      <c r="T459">
        <v>1.9369549877242891</v>
      </c>
      <c r="U459">
        <v>0.32209724991941485</v>
      </c>
      <c r="V459">
        <v>7.2501273802680846</v>
      </c>
      <c r="W459">
        <v>31.414796138284629</v>
      </c>
      <c r="X459">
        <v>634.9</v>
      </c>
      <c r="Y459" s="5">
        <f t="shared" si="50"/>
        <v>660.9</v>
      </c>
    </row>
    <row r="460" spans="1:25" x14ac:dyDescent="0.25">
      <c r="A460" s="2">
        <v>45560</v>
      </c>
      <c r="B460" s="8" t="s">
        <v>23</v>
      </c>
      <c r="C460" s="8" t="s">
        <v>46</v>
      </c>
      <c r="D460" s="8">
        <v>2.9622000000000002</v>
      </c>
      <c r="E460" s="8" t="s">
        <v>69</v>
      </c>
      <c r="F460" s="8" t="s">
        <v>70</v>
      </c>
      <c r="G460" s="3" t="s">
        <v>38</v>
      </c>
      <c r="H460" s="8">
        <v>0</v>
      </c>
      <c r="I460" s="8">
        <v>0</v>
      </c>
      <c r="J460" s="8" t="s">
        <v>40</v>
      </c>
      <c r="K460">
        <v>0</v>
      </c>
      <c r="L460" s="9">
        <v>0.84027777777777801</v>
      </c>
      <c r="M460" s="9">
        <v>0.85833333333333295</v>
      </c>
      <c r="N460" s="9">
        <f t="shared" si="49"/>
        <v>1.8055555555554936E-2</v>
      </c>
      <c r="O460" s="9"/>
      <c r="P460" s="9"/>
      <c r="Q460" s="9"/>
      <c r="R460" s="5">
        <v>26</v>
      </c>
      <c r="S460">
        <v>4.1098452641639387</v>
      </c>
      <c r="T460">
        <v>5.1983122451902863</v>
      </c>
      <c r="U460">
        <v>1.1882057775337622</v>
      </c>
      <c r="V460">
        <v>16.558016816928465</v>
      </c>
      <c r="W460">
        <v>31.407665914113061</v>
      </c>
      <c r="X460">
        <v>664.9</v>
      </c>
      <c r="Y460" s="5">
        <f t="shared" si="50"/>
        <v>690.9</v>
      </c>
    </row>
    <row r="461" spans="1:25" x14ac:dyDescent="0.25">
      <c r="A461" s="2">
        <v>45560</v>
      </c>
      <c r="B461" s="8" t="s">
        <v>23</v>
      </c>
      <c r="C461" s="8" t="s">
        <v>46</v>
      </c>
      <c r="D461" s="8">
        <v>2.9622000000000002</v>
      </c>
      <c r="E461" s="8" t="s">
        <v>69</v>
      </c>
      <c r="F461" s="8" t="s">
        <v>70</v>
      </c>
      <c r="G461" s="3" t="s">
        <v>38</v>
      </c>
      <c r="H461" s="8">
        <v>0</v>
      </c>
      <c r="I461" s="8">
        <v>0</v>
      </c>
      <c r="J461" s="8" t="s">
        <v>40</v>
      </c>
      <c r="K461">
        <v>0</v>
      </c>
      <c r="L461" s="9">
        <v>0.84027777777777801</v>
      </c>
      <c r="M461" s="9">
        <v>0.85833333333333295</v>
      </c>
      <c r="N461" s="9">
        <f t="shared" si="49"/>
        <v>1.8055555555554936E-2</v>
      </c>
      <c r="O461" s="9"/>
      <c r="P461" s="9"/>
      <c r="Q461" s="9"/>
      <c r="R461" s="5">
        <v>26</v>
      </c>
      <c r="S461">
        <v>5.053220847776414</v>
      </c>
      <c r="T461">
        <v>9.3014851163290473</v>
      </c>
      <c r="U461">
        <v>0.61341695354194903</v>
      </c>
      <c r="V461">
        <v>21.449115846914232</v>
      </c>
      <c r="W461">
        <v>31.477098447543881</v>
      </c>
      <c r="X461">
        <v>694.9</v>
      </c>
      <c r="Y461" s="5">
        <f t="shared" si="50"/>
        <v>720.9</v>
      </c>
    </row>
    <row r="462" spans="1:25" x14ac:dyDescent="0.25">
      <c r="A462" s="2">
        <v>45561</v>
      </c>
      <c r="B462" s="6" t="s">
        <v>25</v>
      </c>
      <c r="C462" s="8" t="s">
        <v>46</v>
      </c>
      <c r="D462" s="6">
        <v>1.9789000000000001</v>
      </c>
      <c r="E462" s="6" t="s">
        <v>32</v>
      </c>
      <c r="F462" s="6" t="s">
        <v>37</v>
      </c>
      <c r="G462" s="3" t="s">
        <v>38</v>
      </c>
      <c r="H462" s="6">
        <v>0.1255</v>
      </c>
      <c r="I462" s="6">
        <v>0.1255</v>
      </c>
      <c r="J462" s="6" t="s">
        <v>24</v>
      </c>
      <c r="K462" s="6">
        <f t="shared" ref="K462:K463" si="51">(H462/D462)*100%</f>
        <v>6.3419071201172364E-2</v>
      </c>
      <c r="L462" s="7">
        <v>0.83402777777777781</v>
      </c>
      <c r="M462" s="7">
        <v>0.83888888888888891</v>
      </c>
      <c r="N462" s="7">
        <f t="shared" si="49"/>
        <v>4.8611111111110938E-3</v>
      </c>
      <c r="O462" s="7"/>
      <c r="P462" s="7"/>
      <c r="Q462" s="7"/>
      <c r="R462" s="15">
        <v>7</v>
      </c>
      <c r="S462">
        <v>2.2370641088343093</v>
      </c>
      <c r="T462">
        <v>6.492986165372808</v>
      </c>
      <c r="U462">
        <v>0.56447908170409378</v>
      </c>
      <c r="V462">
        <v>-8.5361154200984419</v>
      </c>
      <c r="W462">
        <v>29.920614814522409</v>
      </c>
      <c r="X462">
        <v>34.9</v>
      </c>
      <c r="Y462" s="5">
        <f>X462+R462</f>
        <v>41.9</v>
      </c>
    </row>
    <row r="463" spans="1:25" x14ac:dyDescent="0.25">
      <c r="A463" s="2">
        <v>45561</v>
      </c>
      <c r="B463" s="6" t="s">
        <v>25</v>
      </c>
      <c r="C463" s="8" t="s">
        <v>46</v>
      </c>
      <c r="D463" s="6">
        <v>1.9789000000000001</v>
      </c>
      <c r="E463" s="6" t="s">
        <v>32</v>
      </c>
      <c r="F463" s="6" t="s">
        <v>37</v>
      </c>
      <c r="G463" s="3" t="s">
        <v>38</v>
      </c>
      <c r="H463" s="6">
        <v>0.1255</v>
      </c>
      <c r="I463" s="6">
        <v>0.1255</v>
      </c>
      <c r="J463" s="6" t="s">
        <v>24</v>
      </c>
      <c r="K463" s="6">
        <f t="shared" si="51"/>
        <v>6.3419071201172364E-2</v>
      </c>
      <c r="L463" s="7">
        <v>0.83402777777777781</v>
      </c>
      <c r="M463" s="7">
        <v>0.83888888888888891</v>
      </c>
      <c r="N463" s="7">
        <f t="shared" si="49"/>
        <v>4.8611111111110938E-3</v>
      </c>
      <c r="O463" s="7"/>
      <c r="P463" s="7"/>
      <c r="Q463" s="7"/>
      <c r="R463" s="15">
        <v>7</v>
      </c>
      <c r="S463">
        <v>3.2498460695575035</v>
      </c>
      <c r="T463">
        <v>4.5854515056120677</v>
      </c>
      <c r="U463">
        <v>0.8947108552898636</v>
      </c>
      <c r="V463">
        <v>-11.975960398019486</v>
      </c>
      <c r="W463">
        <v>29.929239995243762</v>
      </c>
      <c r="X463">
        <v>64.900000000000006</v>
      </c>
      <c r="Y463" s="5">
        <f t="shared" si="50"/>
        <v>71.900000000000006</v>
      </c>
    </row>
    <row r="464" spans="1:25" x14ac:dyDescent="0.25">
      <c r="A464" s="2">
        <v>45561</v>
      </c>
      <c r="B464" s="6" t="s">
        <v>25</v>
      </c>
      <c r="C464" s="8" t="s">
        <v>46</v>
      </c>
      <c r="D464" s="6">
        <v>1.9789000000000001</v>
      </c>
      <c r="E464" s="6" t="s">
        <v>32</v>
      </c>
      <c r="F464" s="6" t="s">
        <v>37</v>
      </c>
      <c r="G464" s="3" t="s">
        <v>38</v>
      </c>
      <c r="H464" s="6">
        <v>0.1255</v>
      </c>
      <c r="I464" s="6">
        <v>0.1255</v>
      </c>
      <c r="J464" s="6" t="s">
        <v>24</v>
      </c>
      <c r="K464" s="6">
        <f t="shared" ref="K464:K486" si="52">(H464/D464)*100%</f>
        <v>6.3419071201172364E-2</v>
      </c>
      <c r="L464" s="7">
        <v>0.83402777777777803</v>
      </c>
      <c r="M464" s="7">
        <v>0.83888888888888902</v>
      </c>
      <c r="N464" s="7">
        <f t="shared" ref="N464:N486" si="53">M464-L464</f>
        <v>4.8611111111109828E-3</v>
      </c>
      <c r="O464" s="7"/>
      <c r="P464" s="7"/>
      <c r="Q464" s="7"/>
      <c r="R464" s="15">
        <v>7</v>
      </c>
      <c r="S464">
        <v>2.7935532106150118</v>
      </c>
      <c r="T464">
        <v>5.251067543545652</v>
      </c>
      <c r="U464">
        <v>0.77214238441052663</v>
      </c>
      <c r="V464">
        <v>-11.813790385157894</v>
      </c>
      <c r="W464">
        <v>29.938511725477589</v>
      </c>
      <c r="X464">
        <v>94.9</v>
      </c>
      <c r="Y464" s="5">
        <f t="shared" si="50"/>
        <v>101.9</v>
      </c>
    </row>
    <row r="465" spans="1:25" x14ac:dyDescent="0.25">
      <c r="A465" s="2">
        <v>45561</v>
      </c>
      <c r="B465" s="6" t="s">
        <v>25</v>
      </c>
      <c r="C465" s="8" t="s">
        <v>46</v>
      </c>
      <c r="D465" s="6">
        <v>1.9789000000000001</v>
      </c>
      <c r="E465" s="6" t="s">
        <v>32</v>
      </c>
      <c r="F465" s="6" t="s">
        <v>37</v>
      </c>
      <c r="G465" s="3" t="s">
        <v>38</v>
      </c>
      <c r="H465" s="6">
        <v>0.1255</v>
      </c>
      <c r="I465" s="6">
        <v>0.1255</v>
      </c>
      <c r="J465" s="6" t="s">
        <v>24</v>
      </c>
      <c r="K465" s="6">
        <f t="shared" si="52"/>
        <v>6.3419071201172364E-2</v>
      </c>
      <c r="L465" s="7">
        <v>0.83402777777777803</v>
      </c>
      <c r="M465" s="7">
        <v>0.83888888888888902</v>
      </c>
      <c r="N465" s="7">
        <f t="shared" si="53"/>
        <v>4.8611111111109828E-3</v>
      </c>
      <c r="O465" s="7"/>
      <c r="P465" s="7"/>
      <c r="Q465" s="7"/>
      <c r="R465" s="15">
        <v>7</v>
      </c>
      <c r="S465">
        <v>2.5016050182311895</v>
      </c>
      <c r="T465">
        <v>5.8493435138546248</v>
      </c>
      <c r="U465">
        <v>-2.137480506696491</v>
      </c>
      <c r="V465">
        <v>-11.146916640401566</v>
      </c>
      <c r="W465">
        <v>29.93686628935675</v>
      </c>
      <c r="X465">
        <v>124.9</v>
      </c>
      <c r="Y465" s="5">
        <f t="shared" si="50"/>
        <v>131.9</v>
      </c>
    </row>
    <row r="466" spans="1:25" x14ac:dyDescent="0.25">
      <c r="A466" s="2">
        <v>45561</v>
      </c>
      <c r="B466" s="6" t="s">
        <v>25</v>
      </c>
      <c r="C466" s="8" t="s">
        <v>46</v>
      </c>
      <c r="D466" s="6">
        <v>1.9789000000000001</v>
      </c>
      <c r="E466" s="6" t="s">
        <v>32</v>
      </c>
      <c r="F466" s="6" t="s">
        <v>37</v>
      </c>
      <c r="G466" s="3" t="s">
        <v>38</v>
      </c>
      <c r="H466" s="6">
        <v>0.1255</v>
      </c>
      <c r="I466" s="6">
        <v>0.1255</v>
      </c>
      <c r="J466" s="6" t="s">
        <v>24</v>
      </c>
      <c r="K466" s="6">
        <f t="shared" si="52"/>
        <v>6.3419071201172364E-2</v>
      </c>
      <c r="L466" s="7">
        <v>0.83402777777777803</v>
      </c>
      <c r="M466" s="7">
        <v>0.83888888888888902</v>
      </c>
      <c r="N466" s="7">
        <f t="shared" si="53"/>
        <v>4.8611111111109828E-3</v>
      </c>
      <c r="O466" s="7"/>
      <c r="P466" s="7"/>
      <c r="Q466" s="7"/>
      <c r="R466" s="15">
        <v>7</v>
      </c>
      <c r="S466">
        <v>2.5935522313294359</v>
      </c>
      <c r="T466">
        <v>8.1323153613038972</v>
      </c>
      <c r="U466">
        <v>0.32970870507575106</v>
      </c>
      <c r="V466">
        <v>-13.889070685309953</v>
      </c>
      <c r="W466">
        <v>29.935869949220283</v>
      </c>
      <c r="X466">
        <v>154.9</v>
      </c>
      <c r="Y466" s="5">
        <f t="shared" si="50"/>
        <v>161.9</v>
      </c>
    </row>
    <row r="467" spans="1:25" x14ac:dyDescent="0.25">
      <c r="A467" s="2">
        <v>45561</v>
      </c>
      <c r="B467" s="6" t="s">
        <v>25</v>
      </c>
      <c r="C467" s="8" t="s">
        <v>46</v>
      </c>
      <c r="D467" s="6">
        <v>1.9789000000000001</v>
      </c>
      <c r="E467" s="6" t="s">
        <v>32</v>
      </c>
      <c r="F467" s="6" t="s">
        <v>37</v>
      </c>
      <c r="G467" s="3" t="s">
        <v>38</v>
      </c>
      <c r="H467" s="6">
        <v>0.1255</v>
      </c>
      <c r="I467" s="6">
        <v>0.1255</v>
      </c>
      <c r="J467" s="6" t="s">
        <v>24</v>
      </c>
      <c r="K467" s="6">
        <f t="shared" si="52"/>
        <v>6.3419071201172364E-2</v>
      </c>
      <c r="L467" s="7">
        <v>0.83402777777777803</v>
      </c>
      <c r="M467" s="7">
        <v>0.83888888888888902</v>
      </c>
      <c r="N467" s="7">
        <f t="shared" si="53"/>
        <v>4.8611111111109828E-3</v>
      </c>
      <c r="O467" s="7"/>
      <c r="P467" s="7"/>
      <c r="Q467" s="7"/>
      <c r="R467" s="15">
        <v>7</v>
      </c>
      <c r="S467">
        <v>4.0011978826035106</v>
      </c>
      <c r="T467">
        <v>6.9015132465273137</v>
      </c>
      <c r="U467">
        <v>1.9051645293717918</v>
      </c>
      <c r="V467">
        <v>-14.281120270465895</v>
      </c>
      <c r="W467">
        <v>29.936652793606239</v>
      </c>
      <c r="X467">
        <v>184.9</v>
      </c>
      <c r="Y467" s="5">
        <f t="shared" si="50"/>
        <v>191.9</v>
      </c>
    </row>
    <row r="468" spans="1:25" x14ac:dyDescent="0.25">
      <c r="A468" s="2">
        <v>45561</v>
      </c>
      <c r="B468" s="6" t="s">
        <v>25</v>
      </c>
      <c r="C468" s="8" t="s">
        <v>46</v>
      </c>
      <c r="D468" s="6">
        <v>1.9789000000000001</v>
      </c>
      <c r="E468" s="6" t="s">
        <v>32</v>
      </c>
      <c r="F468" s="6" t="s">
        <v>37</v>
      </c>
      <c r="G468" s="3" t="s">
        <v>38</v>
      </c>
      <c r="H468" s="6">
        <v>0.1255</v>
      </c>
      <c r="I468" s="6">
        <v>0.1255</v>
      </c>
      <c r="J468" s="6" t="s">
        <v>24</v>
      </c>
      <c r="K468" s="6">
        <f t="shared" si="52"/>
        <v>6.3419071201172364E-2</v>
      </c>
      <c r="L468" s="7">
        <v>0.83402777777777803</v>
      </c>
      <c r="M468" s="7">
        <v>0.83888888888888902</v>
      </c>
      <c r="N468" s="7">
        <f t="shared" si="53"/>
        <v>4.8611111111109828E-3</v>
      </c>
      <c r="O468" s="7"/>
      <c r="P468" s="7"/>
      <c r="Q468" s="7"/>
      <c r="R468" s="15">
        <v>7</v>
      </c>
      <c r="S468">
        <v>3.5791283020202727</v>
      </c>
      <c r="T468">
        <v>4.1089730148999619</v>
      </c>
      <c r="U468">
        <v>0.35370067821651091</v>
      </c>
      <c r="V468">
        <v>-15.694498329247565</v>
      </c>
      <c r="W468">
        <v>29.937427119415197</v>
      </c>
      <c r="X468">
        <v>214.9</v>
      </c>
      <c r="Y468" s="5">
        <f t="shared" si="50"/>
        <v>221.9</v>
      </c>
    </row>
    <row r="469" spans="1:25" x14ac:dyDescent="0.25">
      <c r="A469" s="2">
        <v>45561</v>
      </c>
      <c r="B469" s="6" t="s">
        <v>25</v>
      </c>
      <c r="C469" s="8" t="s">
        <v>46</v>
      </c>
      <c r="D469" s="6">
        <v>1.9789000000000001</v>
      </c>
      <c r="E469" s="6" t="s">
        <v>32</v>
      </c>
      <c r="F469" s="6" t="s">
        <v>37</v>
      </c>
      <c r="G469" s="3" t="s">
        <v>38</v>
      </c>
      <c r="H469" s="6">
        <v>0.1255</v>
      </c>
      <c r="I469" s="6">
        <v>0.1255</v>
      </c>
      <c r="J469" s="6" t="s">
        <v>24</v>
      </c>
      <c r="K469" s="6">
        <f t="shared" si="52"/>
        <v>6.3419071201172364E-2</v>
      </c>
      <c r="L469" s="7">
        <v>0.83402777777777803</v>
      </c>
      <c r="M469" s="7">
        <v>0.83888888888888902</v>
      </c>
      <c r="N469" s="7">
        <f t="shared" si="53"/>
        <v>4.8611111111109828E-3</v>
      </c>
      <c r="O469" s="7"/>
      <c r="P469" s="7"/>
      <c r="Q469" s="7"/>
      <c r="R469" s="15">
        <v>7</v>
      </c>
      <c r="S469">
        <v>3.9149708714894711</v>
      </c>
      <c r="T469">
        <v>4.8493500503092166</v>
      </c>
      <c r="U469">
        <v>2.6885255637036407E-2</v>
      </c>
      <c r="V469">
        <v>-14.639104138499023</v>
      </c>
      <c r="W469">
        <v>29.940595544035077</v>
      </c>
      <c r="X469">
        <v>244.9</v>
      </c>
      <c r="Y469" s="5">
        <f t="shared" si="50"/>
        <v>251.9</v>
      </c>
    </row>
    <row r="470" spans="1:25" x14ac:dyDescent="0.25">
      <c r="A470" s="2">
        <v>45561</v>
      </c>
      <c r="B470" s="6" t="s">
        <v>25</v>
      </c>
      <c r="C470" s="8" t="s">
        <v>46</v>
      </c>
      <c r="D470" s="6">
        <v>1.9789000000000001</v>
      </c>
      <c r="E470" s="6" t="s">
        <v>32</v>
      </c>
      <c r="F470" s="6" t="s">
        <v>37</v>
      </c>
      <c r="G470" s="3" t="s">
        <v>38</v>
      </c>
      <c r="H470" s="6">
        <v>0.1255</v>
      </c>
      <c r="I470" s="6">
        <v>0.1255</v>
      </c>
      <c r="J470" s="6" t="s">
        <v>24</v>
      </c>
      <c r="K470" s="6">
        <f t="shared" si="52"/>
        <v>6.3419071201172364E-2</v>
      </c>
      <c r="L470" s="7">
        <v>0.83402777777777803</v>
      </c>
      <c r="M470" s="7">
        <v>0.83888888888888902</v>
      </c>
      <c r="N470" s="7">
        <f t="shared" si="53"/>
        <v>4.8611111111109828E-3</v>
      </c>
      <c r="O470" s="7"/>
      <c r="P470" s="7"/>
      <c r="Q470" s="7"/>
      <c r="R470" s="15">
        <v>7</v>
      </c>
      <c r="S470">
        <v>4.0585038626968846</v>
      </c>
      <c r="T470">
        <v>5.1697832844787373</v>
      </c>
      <c r="U470">
        <v>-0.27379265218206633</v>
      </c>
      <c r="V470">
        <v>-14.475694725937608</v>
      </c>
      <c r="W470">
        <v>29.939462536842097</v>
      </c>
      <c r="X470">
        <v>274.89999999999998</v>
      </c>
      <c r="Y470" s="5">
        <f t="shared" si="50"/>
        <v>281.89999999999998</v>
      </c>
    </row>
    <row r="471" spans="1:25" x14ac:dyDescent="0.25">
      <c r="A471" s="2">
        <v>45561</v>
      </c>
      <c r="B471" s="6" t="s">
        <v>25</v>
      </c>
      <c r="C471" s="8" t="s">
        <v>46</v>
      </c>
      <c r="D471" s="6">
        <v>1.9789000000000001</v>
      </c>
      <c r="E471" s="6" t="s">
        <v>32</v>
      </c>
      <c r="F471" s="6" t="s">
        <v>37</v>
      </c>
      <c r="G471" s="3" t="s">
        <v>38</v>
      </c>
      <c r="H471" s="6">
        <v>0.1255</v>
      </c>
      <c r="I471" s="6">
        <v>0.1255</v>
      </c>
      <c r="J471" s="6" t="s">
        <v>24</v>
      </c>
      <c r="K471" s="6">
        <f t="shared" si="52"/>
        <v>6.3419071201172364E-2</v>
      </c>
      <c r="L471" s="7">
        <v>0.83402777777777803</v>
      </c>
      <c r="M471" s="7">
        <v>0.83888888888888902</v>
      </c>
      <c r="N471" s="7">
        <f t="shared" si="53"/>
        <v>4.8611111111109828E-3</v>
      </c>
      <c r="O471" s="7"/>
      <c r="P471" s="7"/>
      <c r="Q471" s="7"/>
      <c r="R471" s="15">
        <v>7</v>
      </c>
      <c r="S471">
        <v>3.9771417980851869</v>
      </c>
      <c r="T471">
        <v>8.0880418520548893</v>
      </c>
      <c r="U471">
        <v>0.35945374865536056</v>
      </c>
      <c r="V471">
        <v>-12.31294737702145</v>
      </c>
      <c r="W471">
        <v>29.941036819649089</v>
      </c>
      <c r="X471">
        <v>304.89999999999998</v>
      </c>
      <c r="Y471" s="5">
        <f t="shared" si="50"/>
        <v>311.89999999999998</v>
      </c>
    </row>
    <row r="472" spans="1:25" x14ac:dyDescent="0.25">
      <c r="A472" s="2">
        <v>45561</v>
      </c>
      <c r="B472" s="6" t="s">
        <v>25</v>
      </c>
      <c r="C472" s="8" t="s">
        <v>46</v>
      </c>
      <c r="D472" s="6">
        <v>1.9789000000000001</v>
      </c>
      <c r="E472" s="6" t="s">
        <v>32</v>
      </c>
      <c r="F472" s="6" t="s">
        <v>37</v>
      </c>
      <c r="G472" s="3" t="s">
        <v>38</v>
      </c>
      <c r="H472" s="6">
        <v>0.1255</v>
      </c>
      <c r="I472" s="6">
        <v>0.1255</v>
      </c>
      <c r="J472" s="6" t="s">
        <v>24</v>
      </c>
      <c r="K472" s="6">
        <f t="shared" si="52"/>
        <v>6.3419071201172364E-2</v>
      </c>
      <c r="L472" s="7">
        <v>0.83402777777777803</v>
      </c>
      <c r="M472" s="7">
        <v>0.83888888888888902</v>
      </c>
      <c r="N472" s="7">
        <f t="shared" si="53"/>
        <v>4.8611111111109828E-3</v>
      </c>
      <c r="O472" s="7"/>
      <c r="P472" s="7"/>
      <c r="Q472" s="7"/>
      <c r="R472" s="15">
        <v>7</v>
      </c>
      <c r="S472">
        <v>3.9204724620331382</v>
      </c>
      <c r="T472">
        <v>6.2562936365652995</v>
      </c>
      <c r="U472">
        <v>0.69213140583118915</v>
      </c>
      <c r="V472">
        <v>-12.359836110947361</v>
      </c>
      <c r="W472">
        <v>29.945082112222192</v>
      </c>
      <c r="X472">
        <v>334.9</v>
      </c>
      <c r="Y472" s="5">
        <f t="shared" si="50"/>
        <v>341.9</v>
      </c>
    </row>
    <row r="473" spans="1:25" x14ac:dyDescent="0.25">
      <c r="A473" s="2">
        <v>45561</v>
      </c>
      <c r="B473" s="6" t="s">
        <v>25</v>
      </c>
      <c r="C473" s="8" t="s">
        <v>46</v>
      </c>
      <c r="D473" s="6">
        <v>1.9789000000000001</v>
      </c>
      <c r="E473" s="6" t="s">
        <v>32</v>
      </c>
      <c r="F473" s="6" t="s">
        <v>37</v>
      </c>
      <c r="G473" s="3" t="s">
        <v>38</v>
      </c>
      <c r="H473" s="6">
        <v>0.1255</v>
      </c>
      <c r="I473" s="6">
        <v>0.1255</v>
      </c>
      <c r="J473" s="6" t="s">
        <v>24</v>
      </c>
      <c r="K473" s="6">
        <f t="shared" si="52"/>
        <v>6.3419071201172364E-2</v>
      </c>
      <c r="L473" s="7">
        <v>0.83402777777777803</v>
      </c>
      <c r="M473" s="7">
        <v>0.83888888888888902</v>
      </c>
      <c r="N473" s="7">
        <f t="shared" si="53"/>
        <v>4.8611111111109828E-3</v>
      </c>
      <c r="O473" s="7"/>
      <c r="P473" s="7"/>
      <c r="Q473" s="7"/>
      <c r="R473" s="15">
        <v>7</v>
      </c>
      <c r="S473">
        <v>4.0132943115111113</v>
      </c>
      <c r="T473">
        <v>7.5636389921155187</v>
      </c>
      <c r="U473">
        <v>0.600144759412086</v>
      </c>
      <c r="V473">
        <v>-12.774500795555568</v>
      </c>
      <c r="W473">
        <v>29.945304186666629</v>
      </c>
      <c r="X473">
        <v>364.9</v>
      </c>
      <c r="Y473" s="5">
        <f t="shared" si="50"/>
        <v>371.9</v>
      </c>
    </row>
    <row r="474" spans="1:25" x14ac:dyDescent="0.25">
      <c r="A474" s="2">
        <v>45561</v>
      </c>
      <c r="B474" s="6" t="s">
        <v>25</v>
      </c>
      <c r="C474" s="8" t="s">
        <v>46</v>
      </c>
      <c r="D474" s="6">
        <v>1.9789000000000001</v>
      </c>
      <c r="E474" s="6" t="s">
        <v>32</v>
      </c>
      <c r="F474" s="6" t="s">
        <v>37</v>
      </c>
      <c r="G474" s="3" t="s">
        <v>38</v>
      </c>
      <c r="H474" s="6">
        <v>0.1255</v>
      </c>
      <c r="I474" s="6">
        <v>0.1255</v>
      </c>
      <c r="J474" s="6" t="s">
        <v>24</v>
      </c>
      <c r="K474" s="6">
        <f t="shared" si="52"/>
        <v>6.3419071201172364E-2</v>
      </c>
      <c r="L474" s="7">
        <v>0.83402777777777803</v>
      </c>
      <c r="M474" s="7">
        <v>0.83888888888888902</v>
      </c>
      <c r="N474" s="7">
        <f t="shared" si="53"/>
        <v>4.8611111111109828E-3</v>
      </c>
      <c r="O474" s="7"/>
      <c r="P474" s="7"/>
      <c r="Q474" s="7"/>
      <c r="R474" s="15">
        <v>7</v>
      </c>
      <c r="S474">
        <v>5.0889325908389864</v>
      </c>
      <c r="T474">
        <v>9.0755608381497463</v>
      </c>
      <c r="U474">
        <v>0.62502998026588685</v>
      </c>
      <c r="V474">
        <v>-14.157800898996102</v>
      </c>
      <c r="W474">
        <v>29.950434195925894</v>
      </c>
      <c r="X474">
        <v>394.9</v>
      </c>
      <c r="Y474" s="5">
        <f t="shared" si="50"/>
        <v>401.9</v>
      </c>
    </row>
    <row r="475" spans="1:25" x14ac:dyDescent="0.25">
      <c r="A475" s="2">
        <v>45561</v>
      </c>
      <c r="B475" s="6" t="s">
        <v>25</v>
      </c>
      <c r="C475" s="8" t="s">
        <v>46</v>
      </c>
      <c r="D475" s="6">
        <v>1.9789000000000001</v>
      </c>
      <c r="E475" s="6" t="s">
        <v>32</v>
      </c>
      <c r="F475" s="6" t="s">
        <v>37</v>
      </c>
      <c r="G475" s="3" t="s">
        <v>38</v>
      </c>
      <c r="H475" s="6">
        <v>0.1255</v>
      </c>
      <c r="I475" s="6">
        <v>0.1255</v>
      </c>
      <c r="J475" s="6" t="s">
        <v>24</v>
      </c>
      <c r="K475" s="6">
        <f t="shared" si="52"/>
        <v>6.3419071201172364E-2</v>
      </c>
      <c r="L475" s="7">
        <v>0.83402777777777803</v>
      </c>
      <c r="M475" s="7">
        <v>0.83888888888888902</v>
      </c>
      <c r="N475" s="7">
        <f t="shared" si="53"/>
        <v>4.8611111111109828E-3</v>
      </c>
      <c r="O475" s="7"/>
      <c r="P475" s="7"/>
      <c r="Q475" s="7"/>
      <c r="R475" s="15">
        <v>7</v>
      </c>
      <c r="S475">
        <v>4.051757894018519</v>
      </c>
      <c r="T475">
        <v>7.2001503348824549</v>
      </c>
      <c r="U475">
        <v>0.57168981137660757</v>
      </c>
      <c r="V475">
        <v>-12.440925773666665</v>
      </c>
      <c r="W475">
        <v>29.945116268732914</v>
      </c>
      <c r="X475">
        <v>424.9</v>
      </c>
      <c r="Y475" s="5">
        <f t="shared" si="50"/>
        <v>431.9</v>
      </c>
    </row>
    <row r="476" spans="1:25" x14ac:dyDescent="0.25">
      <c r="A476" s="2">
        <v>45561</v>
      </c>
      <c r="B476" s="6" t="s">
        <v>25</v>
      </c>
      <c r="C476" s="8" t="s">
        <v>46</v>
      </c>
      <c r="D476" s="6">
        <v>1.9789000000000001</v>
      </c>
      <c r="E476" s="6" t="s">
        <v>32</v>
      </c>
      <c r="F476" s="6" t="s">
        <v>37</v>
      </c>
      <c r="G476" s="3" t="s">
        <v>38</v>
      </c>
      <c r="H476" s="6">
        <v>0.1255</v>
      </c>
      <c r="I476" s="6">
        <v>0.1255</v>
      </c>
      <c r="J476" s="6" t="s">
        <v>24</v>
      </c>
      <c r="K476" s="6">
        <f t="shared" si="52"/>
        <v>6.3419071201172364E-2</v>
      </c>
      <c r="L476" s="7">
        <v>0.83402777777777803</v>
      </c>
      <c r="M476" s="7">
        <v>0.83888888888888902</v>
      </c>
      <c r="N476" s="7">
        <f t="shared" si="53"/>
        <v>4.8611111111109828E-3</v>
      </c>
      <c r="O476" s="7"/>
      <c r="P476" s="7"/>
      <c r="Q476" s="7"/>
      <c r="R476" s="15">
        <v>7</v>
      </c>
      <c r="S476">
        <v>3.8094280186888922</v>
      </c>
      <c r="T476">
        <v>5.0025911334485036</v>
      </c>
      <c r="U476">
        <v>0.62550756814892794</v>
      </c>
      <c r="V476">
        <v>-12.519848660175434</v>
      </c>
      <c r="W476">
        <v>29.943285770409339</v>
      </c>
      <c r="X476">
        <v>454.9</v>
      </c>
      <c r="Y476" s="5">
        <f t="shared" si="50"/>
        <v>461.9</v>
      </c>
    </row>
    <row r="477" spans="1:25" x14ac:dyDescent="0.25">
      <c r="A477" s="2">
        <v>45561</v>
      </c>
      <c r="B477" s="6" t="s">
        <v>25</v>
      </c>
      <c r="C477" s="8" t="s">
        <v>46</v>
      </c>
      <c r="D477" s="6">
        <v>1.9789000000000001</v>
      </c>
      <c r="E477" s="6" t="s">
        <v>32</v>
      </c>
      <c r="F477" s="6" t="s">
        <v>37</v>
      </c>
      <c r="G477" s="3" t="s">
        <v>38</v>
      </c>
      <c r="H477" s="6">
        <v>0.1255</v>
      </c>
      <c r="I477" s="6">
        <v>0.1255</v>
      </c>
      <c r="J477" s="6" t="s">
        <v>24</v>
      </c>
      <c r="K477" s="6">
        <f t="shared" si="52"/>
        <v>6.3419071201172364E-2</v>
      </c>
      <c r="L477" s="7">
        <v>0.83402777777777803</v>
      </c>
      <c r="M477" s="7">
        <v>0.83888888888888902</v>
      </c>
      <c r="N477" s="7">
        <f t="shared" si="53"/>
        <v>4.8611111111109828E-3</v>
      </c>
      <c r="O477" s="7"/>
      <c r="P477" s="7"/>
      <c r="Q477" s="7"/>
      <c r="R477" s="15">
        <v>7</v>
      </c>
      <c r="S477">
        <v>4.7258177435477586</v>
      </c>
      <c r="T477">
        <v>8.6656779885411233</v>
      </c>
      <c r="U477">
        <v>0.59762311608810958</v>
      </c>
      <c r="V477">
        <v>-13.03295897050878</v>
      </c>
      <c r="W477">
        <v>29.943109288440496</v>
      </c>
      <c r="X477">
        <v>484.9</v>
      </c>
      <c r="Y477" s="5">
        <f t="shared" si="50"/>
        <v>491.9</v>
      </c>
    </row>
    <row r="478" spans="1:25" x14ac:dyDescent="0.25">
      <c r="A478" s="2">
        <v>45561</v>
      </c>
      <c r="B478" s="6" t="s">
        <v>25</v>
      </c>
      <c r="C478" s="8" t="s">
        <v>46</v>
      </c>
      <c r="D478" s="6">
        <v>1.9789000000000001</v>
      </c>
      <c r="E478" s="6" t="s">
        <v>32</v>
      </c>
      <c r="F478" s="6" t="s">
        <v>37</v>
      </c>
      <c r="G478" s="3" t="s">
        <v>38</v>
      </c>
      <c r="H478" s="6">
        <v>0.1255</v>
      </c>
      <c r="I478" s="6">
        <v>0.1255</v>
      </c>
      <c r="J478" s="6" t="s">
        <v>24</v>
      </c>
      <c r="K478" s="6">
        <f t="shared" si="52"/>
        <v>6.3419071201172364E-2</v>
      </c>
      <c r="L478" s="7">
        <v>0.83402777777777803</v>
      </c>
      <c r="M478" s="7">
        <v>0.83888888888888902</v>
      </c>
      <c r="N478" s="7">
        <f t="shared" si="53"/>
        <v>4.8611111111109828E-3</v>
      </c>
      <c r="O478" s="7"/>
      <c r="P478" s="7"/>
      <c r="Q478" s="7"/>
      <c r="R478" s="15">
        <v>7</v>
      </c>
      <c r="S478">
        <v>4.2393618563409383</v>
      </c>
      <c r="T478">
        <v>9.6660366540187539</v>
      </c>
      <c r="U478">
        <v>0.42306146846257286</v>
      </c>
      <c r="V478">
        <v>-13.557219485764127</v>
      </c>
      <c r="W478">
        <v>29.949315376842073</v>
      </c>
      <c r="X478">
        <v>514.9</v>
      </c>
      <c r="Y478" s="5">
        <f t="shared" si="50"/>
        <v>521.9</v>
      </c>
    </row>
    <row r="479" spans="1:25" x14ac:dyDescent="0.25">
      <c r="A479" s="2">
        <v>45561</v>
      </c>
      <c r="B479" s="6" t="s">
        <v>25</v>
      </c>
      <c r="C479" s="8" t="s">
        <v>46</v>
      </c>
      <c r="D479" s="6">
        <v>1.9789000000000001</v>
      </c>
      <c r="E479" s="6" t="s">
        <v>32</v>
      </c>
      <c r="F479" s="6" t="s">
        <v>37</v>
      </c>
      <c r="G479" s="3" t="s">
        <v>38</v>
      </c>
      <c r="H479" s="6">
        <v>0.1255</v>
      </c>
      <c r="I479" s="6">
        <v>0.1255</v>
      </c>
      <c r="J479" s="6" t="s">
        <v>24</v>
      </c>
      <c r="K479" s="6">
        <f t="shared" si="52"/>
        <v>6.3419071201172364E-2</v>
      </c>
      <c r="L479" s="7">
        <v>0.83402777777777803</v>
      </c>
      <c r="M479" s="7">
        <v>0.83888888888888902</v>
      </c>
      <c r="N479" s="7">
        <f t="shared" si="53"/>
        <v>4.8611111111109828E-3</v>
      </c>
      <c r="O479" s="7"/>
      <c r="P479" s="7"/>
      <c r="Q479" s="7"/>
      <c r="R479" s="15">
        <v>7</v>
      </c>
      <c r="S479">
        <v>4.6244257715068207</v>
      </c>
      <c r="T479">
        <v>7.4970366395962333</v>
      </c>
      <c r="U479">
        <v>0.67018311170682232</v>
      </c>
      <c r="V479">
        <v>-12.684322256319692</v>
      </c>
      <c r="W479">
        <v>29.950098259785552</v>
      </c>
      <c r="X479">
        <v>544.9</v>
      </c>
      <c r="Y479" s="5">
        <f t="shared" si="50"/>
        <v>551.9</v>
      </c>
    </row>
    <row r="480" spans="1:25" x14ac:dyDescent="0.25">
      <c r="A480" s="2">
        <v>45561</v>
      </c>
      <c r="B480" s="6" t="s">
        <v>25</v>
      </c>
      <c r="C480" s="8" t="s">
        <v>46</v>
      </c>
      <c r="D480" s="6">
        <v>1.9789000000000001</v>
      </c>
      <c r="E480" s="6" t="s">
        <v>32</v>
      </c>
      <c r="F480" s="6" t="s">
        <v>37</v>
      </c>
      <c r="G480" s="3" t="s">
        <v>38</v>
      </c>
      <c r="H480" s="6">
        <v>0.1255</v>
      </c>
      <c r="I480" s="6">
        <v>0.1255</v>
      </c>
      <c r="J480" s="6" t="s">
        <v>24</v>
      </c>
      <c r="K480" s="6">
        <f t="shared" si="52"/>
        <v>6.3419071201172364E-2</v>
      </c>
      <c r="L480" s="7">
        <v>0.83402777777777803</v>
      </c>
      <c r="M480" s="7">
        <v>0.83888888888888902</v>
      </c>
      <c r="N480" s="7">
        <f t="shared" si="53"/>
        <v>4.8611111111109828E-3</v>
      </c>
      <c r="O480" s="7"/>
      <c r="P480" s="7"/>
      <c r="Q480" s="7"/>
      <c r="R480" s="15">
        <v>7</v>
      </c>
      <c r="S480">
        <v>4.8660506915068238</v>
      </c>
      <c r="T480">
        <v>8.9161025008473178</v>
      </c>
      <c r="U480">
        <v>0.54780890018830386</v>
      </c>
      <c r="V480">
        <v>-13.755830638635477</v>
      </c>
      <c r="W480">
        <v>29.951177238226048</v>
      </c>
      <c r="X480">
        <v>574.9</v>
      </c>
      <c r="Y480" s="5">
        <f t="shared" si="50"/>
        <v>581.9</v>
      </c>
    </row>
    <row r="481" spans="1:25" x14ac:dyDescent="0.25">
      <c r="A481" s="2">
        <v>45561</v>
      </c>
      <c r="B481" s="6" t="s">
        <v>25</v>
      </c>
      <c r="C481" s="8" t="s">
        <v>46</v>
      </c>
      <c r="D481" s="6">
        <v>1.9789000000000001</v>
      </c>
      <c r="E481" s="6" t="s">
        <v>32</v>
      </c>
      <c r="F481" s="6" t="s">
        <v>37</v>
      </c>
      <c r="G481" s="3" t="s">
        <v>38</v>
      </c>
      <c r="H481" s="6">
        <v>0.1255</v>
      </c>
      <c r="I481" s="6">
        <v>0.1255</v>
      </c>
      <c r="J481" s="6" t="s">
        <v>24</v>
      </c>
      <c r="K481" s="6">
        <f t="shared" si="52"/>
        <v>6.3419071201172364E-2</v>
      </c>
      <c r="L481" s="7">
        <v>0.83402777777777803</v>
      </c>
      <c r="M481" s="7">
        <v>0.83888888888888902</v>
      </c>
      <c r="N481" s="7">
        <f t="shared" si="53"/>
        <v>4.8611111111109828E-3</v>
      </c>
      <c r="O481" s="7"/>
      <c r="P481" s="7"/>
      <c r="Q481" s="7"/>
      <c r="R481" s="15">
        <v>7</v>
      </c>
      <c r="S481">
        <v>4.9895350435925874</v>
      </c>
      <c r="T481">
        <v>8.1080069580192937</v>
      </c>
      <c r="U481">
        <v>0.71917941068460067</v>
      </c>
      <c r="V481">
        <v>-13.338919086637427</v>
      </c>
      <c r="W481">
        <v>29.952398546354697</v>
      </c>
      <c r="X481">
        <v>604.9</v>
      </c>
      <c r="Y481" s="5">
        <f t="shared" si="50"/>
        <v>611.9</v>
      </c>
    </row>
    <row r="482" spans="1:25" x14ac:dyDescent="0.25">
      <c r="A482" s="2">
        <v>45561</v>
      </c>
      <c r="B482" s="6" t="s">
        <v>25</v>
      </c>
      <c r="C482" s="8" t="s">
        <v>46</v>
      </c>
      <c r="D482" s="6">
        <v>1.9789000000000001</v>
      </c>
      <c r="E482" s="6" t="s">
        <v>32</v>
      </c>
      <c r="F482" s="6" t="s">
        <v>37</v>
      </c>
      <c r="G482" s="3" t="s">
        <v>38</v>
      </c>
      <c r="H482" s="6">
        <v>0.1255</v>
      </c>
      <c r="I482" s="6">
        <v>0.1255</v>
      </c>
      <c r="J482" s="6" t="s">
        <v>24</v>
      </c>
      <c r="K482" s="6">
        <f t="shared" si="52"/>
        <v>6.3419071201172364E-2</v>
      </c>
      <c r="L482" s="7">
        <v>0.83402777777777803</v>
      </c>
      <c r="M482" s="7">
        <v>0.83888888888888902</v>
      </c>
      <c r="N482" s="7">
        <f t="shared" si="53"/>
        <v>4.8611111111109828E-3</v>
      </c>
      <c r="O482" s="7"/>
      <c r="P482" s="7"/>
      <c r="Q482" s="7"/>
      <c r="R482" s="15">
        <v>7</v>
      </c>
      <c r="S482">
        <v>4.8583972643079933</v>
      </c>
      <c r="T482">
        <v>6.7827215497896685</v>
      </c>
      <c r="U482">
        <v>0.83965958148635467</v>
      </c>
      <c r="V482">
        <v>-12.580358812666674</v>
      </c>
      <c r="W482">
        <v>29.945839373177378</v>
      </c>
      <c r="X482">
        <v>634.9</v>
      </c>
      <c r="Y482" s="5">
        <f t="shared" si="50"/>
        <v>641.9</v>
      </c>
    </row>
    <row r="483" spans="1:25" x14ac:dyDescent="0.25">
      <c r="A483" s="2">
        <v>45561</v>
      </c>
      <c r="B483" s="6" t="s">
        <v>25</v>
      </c>
      <c r="C483" s="8" t="s">
        <v>46</v>
      </c>
      <c r="D483" s="6">
        <v>1.9789000000000001</v>
      </c>
      <c r="E483" s="6" t="s">
        <v>32</v>
      </c>
      <c r="F483" s="6" t="s">
        <v>37</v>
      </c>
      <c r="G483" s="3" t="s">
        <v>38</v>
      </c>
      <c r="H483" s="6">
        <v>0.1255</v>
      </c>
      <c r="I483" s="6">
        <v>0.1255</v>
      </c>
      <c r="J483" s="6" t="s">
        <v>24</v>
      </c>
      <c r="K483" s="6">
        <f t="shared" si="52"/>
        <v>6.3419071201172364E-2</v>
      </c>
      <c r="L483" s="7">
        <v>0.83402777777777803</v>
      </c>
      <c r="M483" s="7">
        <v>0.83888888888888902</v>
      </c>
      <c r="N483" s="7">
        <f t="shared" si="53"/>
        <v>4.8611111111109828E-3</v>
      </c>
      <c r="O483" s="7"/>
      <c r="P483" s="7"/>
      <c r="Q483" s="7"/>
      <c r="R483" s="15">
        <v>7</v>
      </c>
      <c r="S483">
        <v>4.4887227538732937</v>
      </c>
      <c r="T483">
        <v>7.5528318198421029</v>
      </c>
      <c r="U483">
        <v>0.66253670347894766</v>
      </c>
      <c r="V483">
        <v>-10.496889333111103</v>
      </c>
      <c r="W483">
        <v>29.948700448947346</v>
      </c>
      <c r="X483">
        <v>664.9</v>
      </c>
      <c r="Y483" s="5">
        <f t="shared" si="50"/>
        <v>671.9</v>
      </c>
    </row>
    <row r="484" spans="1:25" x14ac:dyDescent="0.25">
      <c r="A484" s="2">
        <v>45561</v>
      </c>
      <c r="B484" s="6" t="s">
        <v>25</v>
      </c>
      <c r="C484" s="8" t="s">
        <v>46</v>
      </c>
      <c r="D484" s="6">
        <v>1.9789000000000001</v>
      </c>
      <c r="E484" s="6" t="s">
        <v>32</v>
      </c>
      <c r="F484" s="6" t="s">
        <v>37</v>
      </c>
      <c r="G484" s="3" t="s">
        <v>38</v>
      </c>
      <c r="H484" s="6">
        <v>0.1255</v>
      </c>
      <c r="I484" s="6">
        <v>0.1255</v>
      </c>
      <c r="J484" s="6" t="s">
        <v>24</v>
      </c>
      <c r="K484" s="6">
        <f t="shared" si="52"/>
        <v>6.3419071201172364E-2</v>
      </c>
      <c r="L484" s="7">
        <v>0.83402777777777803</v>
      </c>
      <c r="M484" s="7">
        <v>0.83888888888888902</v>
      </c>
      <c r="N484" s="7">
        <f t="shared" si="53"/>
        <v>4.8611111111109828E-3</v>
      </c>
      <c r="O484" s="7"/>
      <c r="P484" s="7"/>
      <c r="Q484" s="7"/>
      <c r="R484" s="15">
        <v>7</v>
      </c>
      <c r="S484">
        <v>4.6256087143430813</v>
      </c>
      <c r="T484">
        <v>6.734922910549022</v>
      </c>
      <c r="U484">
        <v>0.73502504879259245</v>
      </c>
      <c r="V484">
        <v>-10.076423703224165</v>
      </c>
      <c r="W484">
        <v>29.941816819454161</v>
      </c>
      <c r="X484">
        <v>694.9</v>
      </c>
      <c r="Y484" s="5">
        <f t="shared" si="50"/>
        <v>701.9</v>
      </c>
    </row>
    <row r="485" spans="1:25" x14ac:dyDescent="0.25">
      <c r="A485" s="2">
        <v>45562</v>
      </c>
      <c r="B485" s="16" t="s">
        <v>21</v>
      </c>
      <c r="C485" s="8" t="s">
        <v>46</v>
      </c>
      <c r="D485" s="16">
        <v>3.1842999999999999</v>
      </c>
      <c r="E485" s="6" t="s">
        <v>41</v>
      </c>
      <c r="F485" s="6" t="s">
        <v>37</v>
      </c>
      <c r="G485" s="3" t="s">
        <v>42</v>
      </c>
      <c r="H485" s="16">
        <v>0.13739999999999999</v>
      </c>
      <c r="I485" s="16">
        <v>5.1499999999999997E-2</v>
      </c>
      <c r="J485" s="16" t="s">
        <v>24</v>
      </c>
      <c r="K485" s="16">
        <f t="shared" si="52"/>
        <v>4.3149200766259457E-2</v>
      </c>
      <c r="L485" s="17">
        <v>0.37569444444444444</v>
      </c>
      <c r="M485" s="17">
        <v>0.87222222222222223</v>
      </c>
      <c r="N485" s="17">
        <f t="shared" si="53"/>
        <v>0.49652777777777779</v>
      </c>
      <c r="O485" s="17"/>
      <c r="P485" s="17"/>
      <c r="Q485" s="17"/>
      <c r="R485" s="15">
        <v>715</v>
      </c>
      <c r="S485">
        <v>7.1186928557738751</v>
      </c>
      <c r="T485">
        <v>11.28675723486549</v>
      </c>
      <c r="U485">
        <v>0.67809991212534171</v>
      </c>
      <c r="V485">
        <v>-4.8674366898780184</v>
      </c>
      <c r="W485">
        <v>30.101501370584767</v>
      </c>
      <c r="X485">
        <v>34.9</v>
      </c>
      <c r="Y485" s="5">
        <f t="shared" si="50"/>
        <v>749.9</v>
      </c>
    </row>
    <row r="486" spans="1:25" x14ac:dyDescent="0.25">
      <c r="A486" s="2">
        <v>45562</v>
      </c>
      <c r="B486" s="16" t="s">
        <v>21</v>
      </c>
      <c r="C486" s="8" t="s">
        <v>46</v>
      </c>
      <c r="D486" s="16">
        <v>3.1842999999999999</v>
      </c>
      <c r="E486" s="6" t="s">
        <v>41</v>
      </c>
      <c r="F486" s="6" t="s">
        <v>37</v>
      </c>
      <c r="G486" s="3" t="s">
        <v>42</v>
      </c>
      <c r="H486" s="16">
        <v>0.13739999999999999</v>
      </c>
      <c r="I486" s="16">
        <v>5.1499999999999997E-2</v>
      </c>
      <c r="J486" s="16" t="s">
        <v>24</v>
      </c>
      <c r="K486" s="16">
        <f t="shared" si="52"/>
        <v>4.3149200766259457E-2</v>
      </c>
      <c r="L486" s="17">
        <v>0.37569444444444444</v>
      </c>
      <c r="M486" s="17">
        <v>0.87222222222222223</v>
      </c>
      <c r="N486" s="17">
        <f t="shared" si="53"/>
        <v>0.49652777777777779</v>
      </c>
      <c r="O486" s="17"/>
      <c r="P486" s="17"/>
      <c r="Q486" s="17"/>
      <c r="R486" s="15">
        <v>715</v>
      </c>
      <c r="S486">
        <v>10.028489202922039</v>
      </c>
      <c r="T486">
        <v>14.068314760775829</v>
      </c>
      <c r="U486">
        <v>0.72051619978869408</v>
      </c>
      <c r="V486">
        <v>-4.4202611624209984</v>
      </c>
      <c r="W486">
        <v>30.100401814035131</v>
      </c>
      <c r="X486">
        <v>64.900000000000006</v>
      </c>
      <c r="Y486" s="5">
        <f t="shared" si="50"/>
        <v>779.9</v>
      </c>
    </row>
    <row r="487" spans="1:25" x14ac:dyDescent="0.25">
      <c r="A487" s="2">
        <v>45562</v>
      </c>
      <c r="B487" s="16" t="s">
        <v>21</v>
      </c>
      <c r="C487" s="8" t="s">
        <v>46</v>
      </c>
      <c r="D487" s="16">
        <v>3.1842999999999999</v>
      </c>
      <c r="E487" s="6" t="s">
        <v>41</v>
      </c>
      <c r="F487" s="6" t="s">
        <v>37</v>
      </c>
      <c r="G487" s="3" t="s">
        <v>42</v>
      </c>
      <c r="H487" s="16">
        <v>0.13739999999999999</v>
      </c>
      <c r="I487" s="16">
        <v>5.1499999999999997E-2</v>
      </c>
      <c r="J487" s="16" t="s">
        <v>24</v>
      </c>
      <c r="K487" s="16">
        <f t="shared" ref="K487:K507" si="54">(H487/D487)*100%</f>
        <v>4.3149200766259457E-2</v>
      </c>
      <c r="L487" s="17">
        <v>0.375694444444444</v>
      </c>
      <c r="M487" s="17">
        <v>0.87222222222222201</v>
      </c>
      <c r="N487" s="17">
        <f t="shared" ref="N487:N509" si="55">M487-L487</f>
        <v>0.49652777777777801</v>
      </c>
      <c r="O487" s="17"/>
      <c r="P487" s="17"/>
      <c r="Q487" s="17"/>
      <c r="R487" s="15">
        <v>715</v>
      </c>
      <c r="S487">
        <v>9.189677184865495</v>
      </c>
      <c r="T487">
        <v>15.928623000721243</v>
      </c>
      <c r="U487">
        <v>0.58421737049941524</v>
      </c>
      <c r="V487">
        <v>-3.6448671257019778</v>
      </c>
      <c r="W487">
        <v>30.098778290214337</v>
      </c>
      <c r="X487">
        <v>94.9</v>
      </c>
      <c r="Y487" s="5">
        <f t="shared" si="50"/>
        <v>809.9</v>
      </c>
    </row>
    <row r="488" spans="1:25" x14ac:dyDescent="0.25">
      <c r="A488" s="2">
        <v>45562</v>
      </c>
      <c r="B488" s="16" t="s">
        <v>21</v>
      </c>
      <c r="C488" s="8" t="s">
        <v>46</v>
      </c>
      <c r="D488" s="16">
        <v>3.1842999999999999</v>
      </c>
      <c r="E488" s="6" t="s">
        <v>41</v>
      </c>
      <c r="F488" s="6" t="s">
        <v>37</v>
      </c>
      <c r="G488" s="3" t="s">
        <v>42</v>
      </c>
      <c r="H488" s="16">
        <v>0.13739999999999999</v>
      </c>
      <c r="I488" s="16">
        <v>5.1499999999999997E-2</v>
      </c>
      <c r="J488" s="16" t="s">
        <v>24</v>
      </c>
      <c r="K488" s="16">
        <f t="shared" si="54"/>
        <v>4.3149200766259457E-2</v>
      </c>
      <c r="L488" s="17">
        <v>0.375694444444444</v>
      </c>
      <c r="M488" s="17">
        <v>0.87222222222222201</v>
      </c>
      <c r="N488" s="17">
        <f t="shared" si="55"/>
        <v>0.49652777777777801</v>
      </c>
      <c r="O488" s="17"/>
      <c r="P488" s="17"/>
      <c r="Q488" s="17"/>
      <c r="R488" s="15">
        <v>715</v>
      </c>
      <c r="S488">
        <v>9.137772915797278</v>
      </c>
      <c r="T488">
        <v>13.466347446682263</v>
      </c>
      <c r="U488">
        <v>0.68594377608460055</v>
      </c>
      <c r="V488">
        <v>-2.0690056835758188</v>
      </c>
      <c r="W488">
        <v>30.109078460701625</v>
      </c>
      <c r="X488">
        <v>124.9</v>
      </c>
      <c r="Y488" s="5">
        <f t="shared" si="50"/>
        <v>839.9</v>
      </c>
    </row>
    <row r="489" spans="1:25" x14ac:dyDescent="0.25">
      <c r="A489" s="2">
        <v>45562</v>
      </c>
      <c r="B489" s="16" t="s">
        <v>21</v>
      </c>
      <c r="C489" s="8" t="s">
        <v>46</v>
      </c>
      <c r="D489" s="16">
        <v>3.1842999999999999</v>
      </c>
      <c r="E489" s="6" t="s">
        <v>41</v>
      </c>
      <c r="F489" s="6" t="s">
        <v>37</v>
      </c>
      <c r="G489" s="3" t="s">
        <v>42</v>
      </c>
      <c r="H489" s="16">
        <v>0.13739999999999999</v>
      </c>
      <c r="I489" s="16">
        <v>5.1499999999999997E-2</v>
      </c>
      <c r="J489" s="16" t="s">
        <v>24</v>
      </c>
      <c r="K489" s="16">
        <f t="shared" si="54"/>
        <v>4.3149200766259457E-2</v>
      </c>
      <c r="L489" s="17">
        <v>0.375694444444444</v>
      </c>
      <c r="M489" s="17">
        <v>0.87222222222222201</v>
      </c>
      <c r="N489" s="17">
        <f t="shared" si="55"/>
        <v>0.49652777777777801</v>
      </c>
      <c r="O489" s="17"/>
      <c r="P489" s="17"/>
      <c r="Q489" s="17"/>
      <c r="R489" s="15">
        <v>715</v>
      </c>
      <c r="S489">
        <v>9.3692170617153945</v>
      </c>
      <c r="T489">
        <v>15.274129348382059</v>
      </c>
      <c r="U489">
        <v>0.62225446205828472</v>
      </c>
      <c r="V489">
        <v>-4.229667281115594</v>
      </c>
      <c r="W489">
        <v>30.112630703216301</v>
      </c>
      <c r="X489">
        <v>154.9</v>
      </c>
      <c r="Y489" s="5">
        <f t="shared" si="50"/>
        <v>869.9</v>
      </c>
    </row>
    <row r="490" spans="1:25" x14ac:dyDescent="0.25">
      <c r="A490" s="2">
        <v>45562</v>
      </c>
      <c r="B490" s="16" t="s">
        <v>21</v>
      </c>
      <c r="C490" s="8" t="s">
        <v>46</v>
      </c>
      <c r="D490" s="16">
        <v>3.1842999999999999</v>
      </c>
      <c r="E490" s="6" t="s">
        <v>41</v>
      </c>
      <c r="F490" s="6" t="s">
        <v>37</v>
      </c>
      <c r="G490" s="3" t="s">
        <v>42</v>
      </c>
      <c r="H490" s="16">
        <v>0.13739999999999999</v>
      </c>
      <c r="I490" s="16">
        <v>5.1499999999999997E-2</v>
      </c>
      <c r="J490" s="16" t="s">
        <v>24</v>
      </c>
      <c r="K490" s="16">
        <f t="shared" si="54"/>
        <v>4.3149200766259457E-2</v>
      </c>
      <c r="L490" s="17">
        <v>0.375694444444444</v>
      </c>
      <c r="M490" s="17">
        <v>0.87222222222222201</v>
      </c>
      <c r="N490" s="17">
        <f t="shared" si="55"/>
        <v>0.49652777777777801</v>
      </c>
      <c r="O490" s="17"/>
      <c r="P490" s="17"/>
      <c r="Q490" s="17"/>
      <c r="R490" s="15">
        <v>715</v>
      </c>
      <c r="S490">
        <v>9.9487104870331233</v>
      </c>
      <c r="T490">
        <v>15.037636424881098</v>
      </c>
      <c r="U490">
        <v>0.6656538013670561</v>
      </c>
      <c r="V490">
        <v>-3.6395967242236851</v>
      </c>
      <c r="W490">
        <v>30.113029486724994</v>
      </c>
      <c r="X490">
        <v>184.9</v>
      </c>
      <c r="Y490" s="5">
        <f t="shared" si="50"/>
        <v>899.9</v>
      </c>
    </row>
    <row r="491" spans="1:25" x14ac:dyDescent="0.25">
      <c r="A491" s="2">
        <v>45562</v>
      </c>
      <c r="B491" s="16" t="s">
        <v>21</v>
      </c>
      <c r="C491" s="8" t="s">
        <v>46</v>
      </c>
      <c r="D491" s="16">
        <v>3.1842999999999999</v>
      </c>
      <c r="E491" s="6" t="s">
        <v>41</v>
      </c>
      <c r="F491" s="6" t="s">
        <v>37</v>
      </c>
      <c r="G491" s="3" t="s">
        <v>42</v>
      </c>
      <c r="H491" s="16">
        <v>0.13739999999999999</v>
      </c>
      <c r="I491" s="16">
        <v>5.1499999999999997E-2</v>
      </c>
      <c r="J491" s="16" t="s">
        <v>24</v>
      </c>
      <c r="K491" s="16">
        <f t="shared" si="54"/>
        <v>4.3149200766259457E-2</v>
      </c>
      <c r="L491" s="17">
        <v>0.375694444444444</v>
      </c>
      <c r="M491" s="17">
        <v>0.87222222222222201</v>
      </c>
      <c r="N491" s="17">
        <f t="shared" si="55"/>
        <v>0.49652777777777801</v>
      </c>
      <c r="O491" s="17"/>
      <c r="P491" s="17"/>
      <c r="Q491" s="17"/>
      <c r="R491" s="15">
        <v>715</v>
      </c>
      <c r="S491">
        <v>8.5759291459941487</v>
      </c>
      <c r="T491">
        <v>12.880013671249499</v>
      </c>
      <c r="U491">
        <v>0.67983547176198844</v>
      </c>
      <c r="V491">
        <v>-1.8633710282587719</v>
      </c>
      <c r="W491">
        <v>30.113066542124727</v>
      </c>
      <c r="X491">
        <v>214.9</v>
      </c>
      <c r="Y491" s="5">
        <f t="shared" si="50"/>
        <v>929.9</v>
      </c>
    </row>
    <row r="492" spans="1:25" x14ac:dyDescent="0.25">
      <c r="A492" s="2">
        <v>45562</v>
      </c>
      <c r="B492" s="16" t="s">
        <v>21</v>
      </c>
      <c r="C492" s="8" t="s">
        <v>46</v>
      </c>
      <c r="D492" s="16">
        <v>3.1842999999999999</v>
      </c>
      <c r="E492" s="6" t="s">
        <v>41</v>
      </c>
      <c r="F492" s="6" t="s">
        <v>37</v>
      </c>
      <c r="G492" s="3" t="s">
        <v>42</v>
      </c>
      <c r="H492" s="16">
        <v>0.13739999999999999</v>
      </c>
      <c r="I492" s="16">
        <v>5.1499999999999997E-2</v>
      </c>
      <c r="J492" s="16" t="s">
        <v>24</v>
      </c>
      <c r="K492" s="16">
        <f t="shared" si="54"/>
        <v>4.3149200766259457E-2</v>
      </c>
      <c r="L492" s="17">
        <v>0.375694444444444</v>
      </c>
      <c r="M492" s="17">
        <v>0.87222222222222201</v>
      </c>
      <c r="N492" s="17">
        <f t="shared" si="55"/>
        <v>0.49652777777777801</v>
      </c>
      <c r="O492" s="17"/>
      <c r="P492" s="17"/>
      <c r="Q492" s="17"/>
      <c r="R492" s="15">
        <v>715</v>
      </c>
      <c r="S492">
        <v>8.9969814352105253</v>
      </c>
      <c r="T492">
        <v>7.3360296681054615</v>
      </c>
      <c r="U492">
        <v>1.2109301984267058</v>
      </c>
      <c r="V492">
        <v>-1.3911478539033337</v>
      </c>
      <c r="W492">
        <v>30.118669853450349</v>
      </c>
      <c r="X492">
        <v>244.9</v>
      </c>
      <c r="Y492" s="5">
        <f t="shared" si="50"/>
        <v>959.9</v>
      </c>
    </row>
    <row r="493" spans="1:25" x14ac:dyDescent="0.25">
      <c r="A493" s="2">
        <v>45562</v>
      </c>
      <c r="B493" s="16" t="s">
        <v>21</v>
      </c>
      <c r="C493" s="8" t="s">
        <v>46</v>
      </c>
      <c r="D493" s="16">
        <v>3.1842999999999999</v>
      </c>
      <c r="E493" s="6" t="s">
        <v>41</v>
      </c>
      <c r="F493" s="6" t="s">
        <v>37</v>
      </c>
      <c r="G493" s="3" t="s">
        <v>42</v>
      </c>
      <c r="H493" s="16">
        <v>0.13739999999999999</v>
      </c>
      <c r="I493" s="16">
        <v>5.1499999999999997E-2</v>
      </c>
      <c r="J493" s="16" t="s">
        <v>24</v>
      </c>
      <c r="K493" s="16">
        <f t="shared" si="54"/>
        <v>4.3149200766259457E-2</v>
      </c>
      <c r="L493" s="17">
        <v>0.375694444444444</v>
      </c>
      <c r="M493" s="17">
        <v>0.87222222222222201</v>
      </c>
      <c r="N493" s="17">
        <f t="shared" si="55"/>
        <v>0.49652777777777801</v>
      </c>
      <c r="O493" s="17"/>
      <c r="P493" s="17"/>
      <c r="Q493" s="17"/>
      <c r="R493" s="15">
        <v>715</v>
      </c>
      <c r="S493">
        <v>9.2243403572553628</v>
      </c>
      <c r="T493">
        <v>9.5360661498810959</v>
      </c>
      <c r="U493">
        <v>0.99242437450019516</v>
      </c>
      <c r="V493">
        <v>-0.18923308092998606</v>
      </c>
      <c r="W493">
        <v>30.118949028869469</v>
      </c>
      <c r="X493">
        <v>274.89999999999998</v>
      </c>
      <c r="Y493" s="5">
        <f t="shared" si="50"/>
        <v>989.9</v>
      </c>
    </row>
    <row r="494" spans="1:25" x14ac:dyDescent="0.25">
      <c r="A494" s="2">
        <v>45562</v>
      </c>
      <c r="B494" s="16" t="s">
        <v>21</v>
      </c>
      <c r="C494" s="8" t="s">
        <v>46</v>
      </c>
      <c r="D494" s="16">
        <v>3.1842999999999999</v>
      </c>
      <c r="E494" s="6" t="s">
        <v>41</v>
      </c>
      <c r="F494" s="6" t="s">
        <v>37</v>
      </c>
      <c r="G494" s="3" t="s">
        <v>42</v>
      </c>
      <c r="H494" s="16">
        <v>0.13739999999999999</v>
      </c>
      <c r="I494" s="16">
        <v>5.1499999999999997E-2</v>
      </c>
      <c r="J494" s="16" t="s">
        <v>24</v>
      </c>
      <c r="K494" s="16">
        <f t="shared" si="54"/>
        <v>4.3149200766259457E-2</v>
      </c>
      <c r="L494" s="17">
        <v>0.375694444444444</v>
      </c>
      <c r="M494" s="17">
        <v>0.87222222222222201</v>
      </c>
      <c r="N494" s="17">
        <f t="shared" si="55"/>
        <v>0.49652777777777801</v>
      </c>
      <c r="O494" s="17"/>
      <c r="P494" s="17"/>
      <c r="Q494" s="17"/>
      <c r="R494" s="15">
        <v>715</v>
      </c>
      <c r="S494">
        <v>10.130960726520465</v>
      </c>
      <c r="T494">
        <v>9.471789462224173</v>
      </c>
      <c r="U494">
        <v>1.1172749401430806</v>
      </c>
      <c r="V494">
        <v>0.51477691837866058</v>
      </c>
      <c r="W494">
        <v>30.123036949785575</v>
      </c>
      <c r="X494">
        <v>304.89999999999998</v>
      </c>
      <c r="Y494" s="5">
        <f t="shared" si="50"/>
        <v>1019.9</v>
      </c>
    </row>
    <row r="495" spans="1:25" x14ac:dyDescent="0.25">
      <c r="A495" s="2">
        <v>45562</v>
      </c>
      <c r="B495" s="16" t="s">
        <v>21</v>
      </c>
      <c r="C495" s="8" t="s">
        <v>46</v>
      </c>
      <c r="D495" s="16">
        <v>3.1842999999999999</v>
      </c>
      <c r="E495" s="6" t="s">
        <v>41</v>
      </c>
      <c r="F495" s="6" t="s">
        <v>37</v>
      </c>
      <c r="G495" s="3" t="s">
        <v>42</v>
      </c>
      <c r="H495" s="16">
        <v>0.13739999999999999</v>
      </c>
      <c r="I495" s="16">
        <v>5.1499999999999997E-2</v>
      </c>
      <c r="J495" s="16" t="s">
        <v>24</v>
      </c>
      <c r="K495" s="16">
        <f t="shared" si="54"/>
        <v>4.3149200766259457E-2</v>
      </c>
      <c r="L495" s="17">
        <v>0.375694444444444</v>
      </c>
      <c r="M495" s="17">
        <v>0.87222222222222201</v>
      </c>
      <c r="N495" s="17">
        <f t="shared" si="55"/>
        <v>0.49652777777777801</v>
      </c>
      <c r="O495" s="17"/>
      <c r="P495" s="17"/>
      <c r="Q495" s="17"/>
      <c r="R495" s="15">
        <v>715</v>
      </c>
      <c r="S495">
        <v>7.9172201548226173</v>
      </c>
      <c r="T495">
        <v>10.513320882784997</v>
      </c>
      <c r="U495">
        <v>0.82361678942943439</v>
      </c>
      <c r="V495">
        <v>-1.6793414457546685</v>
      </c>
      <c r="W495">
        <v>30.122703638732986</v>
      </c>
      <c r="X495">
        <v>334.9</v>
      </c>
      <c r="Y495" s="5">
        <f t="shared" si="50"/>
        <v>1049.9000000000001</v>
      </c>
    </row>
    <row r="496" spans="1:25" x14ac:dyDescent="0.25">
      <c r="A496" s="2">
        <v>45562</v>
      </c>
      <c r="B496" s="16" t="s">
        <v>21</v>
      </c>
      <c r="C496" s="8" t="s">
        <v>46</v>
      </c>
      <c r="D496" s="16">
        <v>3.1842999999999999</v>
      </c>
      <c r="E496" s="6" t="s">
        <v>41</v>
      </c>
      <c r="F496" s="6" t="s">
        <v>37</v>
      </c>
      <c r="G496" s="3" t="s">
        <v>42</v>
      </c>
      <c r="H496" s="16">
        <v>0.13739999999999999</v>
      </c>
      <c r="I496" s="16">
        <v>5.1499999999999997E-2</v>
      </c>
      <c r="J496" s="16" t="s">
        <v>24</v>
      </c>
      <c r="K496" s="16">
        <f t="shared" si="54"/>
        <v>4.3149200766259457E-2</v>
      </c>
      <c r="L496" s="17">
        <v>0.375694444444444</v>
      </c>
      <c r="M496" s="17">
        <v>0.87222222222222201</v>
      </c>
      <c r="N496" s="17">
        <f t="shared" si="55"/>
        <v>0.49652777777777801</v>
      </c>
      <c r="O496" s="17"/>
      <c r="P496" s="17"/>
      <c r="Q496" s="17"/>
      <c r="R496" s="15">
        <v>715</v>
      </c>
      <c r="S496">
        <v>10.75471454771734</v>
      </c>
      <c r="T496">
        <v>9.3548401413528151</v>
      </c>
      <c r="U496">
        <v>1.2317795519707602</v>
      </c>
      <c r="V496">
        <v>-0.59204258192179637</v>
      </c>
      <c r="W496">
        <v>30.126469717368391</v>
      </c>
      <c r="X496">
        <v>364.9</v>
      </c>
      <c r="Y496" s="5">
        <f t="shared" si="50"/>
        <v>1079.9000000000001</v>
      </c>
    </row>
    <row r="497" spans="1:25" x14ac:dyDescent="0.25">
      <c r="A497" s="2">
        <v>45562</v>
      </c>
      <c r="B497" s="16" t="s">
        <v>21</v>
      </c>
      <c r="C497" s="8" t="s">
        <v>46</v>
      </c>
      <c r="D497" s="16">
        <v>3.1842999999999999</v>
      </c>
      <c r="E497" s="6" t="s">
        <v>41</v>
      </c>
      <c r="F497" s="6" t="s">
        <v>37</v>
      </c>
      <c r="G497" s="3" t="s">
        <v>42</v>
      </c>
      <c r="H497" s="16">
        <v>0.13739999999999999</v>
      </c>
      <c r="I497" s="16">
        <v>5.1499999999999997E-2</v>
      </c>
      <c r="J497" s="16" t="s">
        <v>24</v>
      </c>
      <c r="K497" s="16">
        <f t="shared" si="54"/>
        <v>4.3149200766259457E-2</v>
      </c>
      <c r="L497" s="17">
        <v>0.375694444444444</v>
      </c>
      <c r="M497" s="17">
        <v>0.87222222222222201</v>
      </c>
      <c r="N497" s="17">
        <f t="shared" si="55"/>
        <v>0.49652777777777801</v>
      </c>
      <c r="O497" s="17"/>
      <c r="P497" s="17"/>
      <c r="Q497" s="17"/>
      <c r="R497" s="15">
        <v>715</v>
      </c>
      <c r="S497">
        <v>9.8372493609610103</v>
      </c>
      <c r="T497">
        <v>8.1128608672502924</v>
      </c>
      <c r="U497">
        <v>1.4197902850534101</v>
      </c>
      <c r="V497">
        <v>0.52217925841376478</v>
      </c>
      <c r="W497">
        <v>30.133178669785533</v>
      </c>
      <c r="X497">
        <v>394.9</v>
      </c>
      <c r="Y497" s="5">
        <f t="shared" si="50"/>
        <v>1109.9000000000001</v>
      </c>
    </row>
    <row r="498" spans="1:25" x14ac:dyDescent="0.25">
      <c r="A498" s="2">
        <v>45562</v>
      </c>
      <c r="B498" s="16" t="s">
        <v>21</v>
      </c>
      <c r="C498" s="8" t="s">
        <v>46</v>
      </c>
      <c r="D498" s="16">
        <v>3.1842999999999999</v>
      </c>
      <c r="E498" s="6" t="s">
        <v>41</v>
      </c>
      <c r="F498" s="6" t="s">
        <v>37</v>
      </c>
      <c r="G498" s="3" t="s">
        <v>42</v>
      </c>
      <c r="H498" s="16">
        <v>0.13739999999999999</v>
      </c>
      <c r="I498" s="16">
        <v>5.1499999999999997E-2</v>
      </c>
      <c r="J498" s="16" t="s">
        <v>24</v>
      </c>
      <c r="K498" s="16">
        <f t="shared" si="54"/>
        <v>4.3149200766259457E-2</v>
      </c>
      <c r="L498" s="17">
        <v>0.375694444444444</v>
      </c>
      <c r="M498" s="17">
        <v>0.87222222222222201</v>
      </c>
      <c r="N498" s="17">
        <f t="shared" si="55"/>
        <v>0.49652777777777801</v>
      </c>
      <c r="O498" s="17"/>
      <c r="P498" s="17"/>
      <c r="Q498" s="17"/>
      <c r="R498" s="15">
        <v>715</v>
      </c>
      <c r="S498">
        <v>10.848824461191031</v>
      </c>
      <c r="T498">
        <v>9.6442744004113052</v>
      </c>
      <c r="U498">
        <v>1.2253952264267054</v>
      </c>
      <c r="V498">
        <v>0.999375008912743</v>
      </c>
      <c r="W498">
        <v>30.129156107933621</v>
      </c>
      <c r="X498">
        <v>424.9</v>
      </c>
      <c r="Y498" s="5">
        <f t="shared" si="50"/>
        <v>1139.9000000000001</v>
      </c>
    </row>
    <row r="499" spans="1:25" x14ac:dyDescent="0.25">
      <c r="A499" s="2">
        <v>45562</v>
      </c>
      <c r="B499" s="16" t="s">
        <v>21</v>
      </c>
      <c r="C499" s="8" t="s">
        <v>46</v>
      </c>
      <c r="D499" s="16">
        <v>3.1842999999999999</v>
      </c>
      <c r="E499" s="6" t="s">
        <v>41</v>
      </c>
      <c r="F499" s="6" t="s">
        <v>37</v>
      </c>
      <c r="G499" s="3" t="s">
        <v>42</v>
      </c>
      <c r="H499" s="16">
        <v>0.13739999999999999</v>
      </c>
      <c r="I499" s="16">
        <v>5.1499999999999997E-2</v>
      </c>
      <c r="J499" s="16" t="s">
        <v>24</v>
      </c>
      <c r="K499" s="16">
        <f t="shared" si="54"/>
        <v>4.3149200766259457E-2</v>
      </c>
      <c r="L499" s="17">
        <v>0.375694444444444</v>
      </c>
      <c r="M499" s="17">
        <v>0.87222222222222201</v>
      </c>
      <c r="N499" s="17">
        <f t="shared" si="55"/>
        <v>0.49652777777777801</v>
      </c>
      <c r="O499" s="17"/>
      <c r="P499" s="17"/>
      <c r="Q499" s="17"/>
      <c r="R499" s="15">
        <v>715</v>
      </c>
      <c r="S499">
        <v>8.5986314749785695</v>
      </c>
      <c r="T499">
        <v>7.5321996988922004</v>
      </c>
      <c r="U499">
        <v>0.95738104411851865</v>
      </c>
      <c r="V499">
        <v>0.30269555224438904</v>
      </c>
      <c r="W499">
        <v>30.129728731715378</v>
      </c>
      <c r="X499">
        <v>454.9</v>
      </c>
      <c r="Y499" s="5">
        <f t="shared" si="50"/>
        <v>1169.9000000000001</v>
      </c>
    </row>
    <row r="500" spans="1:25" x14ac:dyDescent="0.25">
      <c r="A500" s="2">
        <v>45562</v>
      </c>
      <c r="B500" s="16" t="s">
        <v>21</v>
      </c>
      <c r="C500" s="8" t="s">
        <v>46</v>
      </c>
      <c r="D500" s="16">
        <v>3.1842999999999999</v>
      </c>
      <c r="E500" s="6" t="s">
        <v>41</v>
      </c>
      <c r="F500" s="6" t="s">
        <v>37</v>
      </c>
      <c r="G500" s="3" t="s">
        <v>42</v>
      </c>
      <c r="H500" s="16">
        <v>0.13739999999999999</v>
      </c>
      <c r="I500" s="16">
        <v>5.1499999999999997E-2</v>
      </c>
      <c r="J500" s="16" t="s">
        <v>24</v>
      </c>
      <c r="K500" s="16">
        <f t="shared" si="54"/>
        <v>4.3149200766259457E-2</v>
      </c>
      <c r="L500" s="17">
        <v>0.375694444444444</v>
      </c>
      <c r="M500" s="17">
        <v>0.87222222222222201</v>
      </c>
      <c r="N500" s="17">
        <f t="shared" si="55"/>
        <v>0.49652777777777801</v>
      </c>
      <c r="O500" s="17"/>
      <c r="P500" s="17"/>
      <c r="Q500" s="17"/>
      <c r="R500" s="15">
        <v>715</v>
      </c>
      <c r="S500">
        <v>7.5832152215672464</v>
      </c>
      <c r="T500">
        <v>12.339085572717343</v>
      </c>
      <c r="U500">
        <v>0.64799246363313945</v>
      </c>
      <c r="V500">
        <v>0.89849743073132371</v>
      </c>
      <c r="W500">
        <v>30.132475010740695</v>
      </c>
      <c r="X500">
        <v>484.9</v>
      </c>
      <c r="Y500" s="5">
        <f t="shared" si="50"/>
        <v>1199.9000000000001</v>
      </c>
    </row>
    <row r="501" spans="1:25" x14ac:dyDescent="0.25">
      <c r="A501" s="2">
        <v>45562</v>
      </c>
      <c r="B501" s="16" t="s">
        <v>21</v>
      </c>
      <c r="C501" s="8" t="s">
        <v>46</v>
      </c>
      <c r="D501" s="16">
        <v>3.1842999999999999</v>
      </c>
      <c r="E501" s="6" t="s">
        <v>41</v>
      </c>
      <c r="F501" s="6" t="s">
        <v>37</v>
      </c>
      <c r="G501" s="3" t="s">
        <v>42</v>
      </c>
      <c r="H501" s="16">
        <v>0.13739999999999999</v>
      </c>
      <c r="I501" s="16">
        <v>5.1499999999999997E-2</v>
      </c>
      <c r="J501" s="16" t="s">
        <v>24</v>
      </c>
      <c r="K501" s="16">
        <f t="shared" si="54"/>
        <v>4.3149200766259457E-2</v>
      </c>
      <c r="L501" s="17">
        <v>0.375694444444444</v>
      </c>
      <c r="M501" s="17">
        <v>0.87222222222222201</v>
      </c>
      <c r="N501" s="17">
        <f t="shared" si="55"/>
        <v>0.49652777777777801</v>
      </c>
      <c r="O501" s="17"/>
      <c r="P501" s="17"/>
      <c r="Q501" s="17"/>
      <c r="R501" s="15">
        <v>715</v>
      </c>
      <c r="S501">
        <v>7.9824474284775864</v>
      </c>
      <c r="T501">
        <v>12.552734083539974</v>
      </c>
      <c r="U501">
        <v>0.66321229521656977</v>
      </c>
      <c r="V501">
        <v>-1.1696361607498835</v>
      </c>
      <c r="W501">
        <v>30.132398079668558</v>
      </c>
      <c r="X501">
        <v>514.9</v>
      </c>
      <c r="Y501" s="5">
        <f t="shared" si="50"/>
        <v>1229.9000000000001</v>
      </c>
    </row>
    <row r="502" spans="1:25" x14ac:dyDescent="0.25">
      <c r="A502" s="2">
        <v>45562</v>
      </c>
      <c r="B502" s="16" t="s">
        <v>21</v>
      </c>
      <c r="C502" s="8" t="s">
        <v>46</v>
      </c>
      <c r="D502" s="16">
        <v>3.1842999999999999</v>
      </c>
      <c r="E502" s="6" t="s">
        <v>41</v>
      </c>
      <c r="F502" s="6" t="s">
        <v>37</v>
      </c>
      <c r="G502" s="3" t="s">
        <v>42</v>
      </c>
      <c r="H502" s="16">
        <v>0.13739999999999999</v>
      </c>
      <c r="I502" s="16">
        <v>5.1499999999999997E-2</v>
      </c>
      <c r="J502" s="16" t="s">
        <v>24</v>
      </c>
      <c r="K502" s="16">
        <f t="shared" si="54"/>
        <v>4.3149200766259457E-2</v>
      </c>
      <c r="L502" s="17">
        <v>0.375694444444444</v>
      </c>
      <c r="M502" s="17">
        <v>0.87222222222222201</v>
      </c>
      <c r="N502" s="17">
        <f t="shared" si="55"/>
        <v>0.49652777777777801</v>
      </c>
      <c r="O502" s="17"/>
      <c r="P502" s="17"/>
      <c r="Q502" s="17"/>
      <c r="R502" s="15">
        <v>715</v>
      </c>
      <c r="S502">
        <v>8.0984464585497111</v>
      </c>
      <c r="T502">
        <v>12.842705825044824</v>
      </c>
      <c r="U502">
        <v>0.65162023347972808</v>
      </c>
      <c r="V502">
        <v>0.51978040485361598</v>
      </c>
      <c r="W502">
        <v>30.131774180487266</v>
      </c>
      <c r="X502">
        <v>544.9</v>
      </c>
      <c r="Y502" s="5">
        <f t="shared" si="50"/>
        <v>1259.9000000000001</v>
      </c>
    </row>
    <row r="503" spans="1:25" x14ac:dyDescent="0.25">
      <c r="A503" s="2">
        <v>45562</v>
      </c>
      <c r="B503" s="16" t="s">
        <v>21</v>
      </c>
      <c r="C503" s="8" t="s">
        <v>46</v>
      </c>
      <c r="D503" s="16">
        <v>3.1842999999999999</v>
      </c>
      <c r="E503" s="6" t="s">
        <v>41</v>
      </c>
      <c r="F503" s="6" t="s">
        <v>37</v>
      </c>
      <c r="G503" s="3" t="s">
        <v>42</v>
      </c>
      <c r="H503" s="16">
        <v>0.13739999999999999</v>
      </c>
      <c r="I503" s="16">
        <v>5.1499999999999997E-2</v>
      </c>
      <c r="J503" s="16" t="s">
        <v>24</v>
      </c>
      <c r="K503" s="16">
        <f t="shared" si="54"/>
        <v>4.3149200766259457E-2</v>
      </c>
      <c r="L503" s="17">
        <v>0.375694444444444</v>
      </c>
      <c r="M503" s="17">
        <v>0.87222222222222201</v>
      </c>
      <c r="N503" s="17">
        <f t="shared" si="55"/>
        <v>0.49652777777777801</v>
      </c>
      <c r="O503" s="17"/>
      <c r="P503" s="17"/>
      <c r="Q503" s="17"/>
      <c r="R503" s="15">
        <v>715</v>
      </c>
      <c r="S503">
        <v>8.3327132121988328</v>
      </c>
      <c r="T503">
        <v>13.020043687824559</v>
      </c>
      <c r="U503">
        <v>0.65329157723976561</v>
      </c>
      <c r="V503">
        <v>0.82088500481040072</v>
      </c>
      <c r="W503">
        <v>30.131976460448286</v>
      </c>
      <c r="X503">
        <v>574.9</v>
      </c>
      <c r="Y503" s="5">
        <f t="shared" si="50"/>
        <v>1289.9000000000001</v>
      </c>
    </row>
    <row r="504" spans="1:25" x14ac:dyDescent="0.25">
      <c r="A504" s="2">
        <v>45562</v>
      </c>
      <c r="B504" s="16" t="s">
        <v>21</v>
      </c>
      <c r="C504" s="8" t="s">
        <v>46</v>
      </c>
      <c r="D504" s="16">
        <v>3.1842999999999999</v>
      </c>
      <c r="E504" s="6" t="s">
        <v>41</v>
      </c>
      <c r="F504" s="6" t="s">
        <v>37</v>
      </c>
      <c r="G504" s="3" t="s">
        <v>42</v>
      </c>
      <c r="H504" s="16">
        <v>0.13739999999999999</v>
      </c>
      <c r="I504" s="16">
        <v>5.1499999999999997E-2</v>
      </c>
      <c r="J504" s="16" t="s">
        <v>24</v>
      </c>
      <c r="K504" s="16">
        <f t="shared" si="54"/>
        <v>4.3149200766259457E-2</v>
      </c>
      <c r="L504" s="17">
        <v>0.375694444444444</v>
      </c>
      <c r="M504" s="17">
        <v>0.87222222222222201</v>
      </c>
      <c r="N504" s="17">
        <f t="shared" si="55"/>
        <v>0.49652777777777801</v>
      </c>
      <c r="O504" s="17"/>
      <c r="P504" s="17"/>
      <c r="Q504" s="17"/>
      <c r="R504" s="15">
        <v>715</v>
      </c>
      <c r="S504">
        <v>8.1202113524132571</v>
      </c>
      <c r="T504">
        <v>9.8649702126023353</v>
      </c>
      <c r="U504">
        <v>0.88733196903021483</v>
      </c>
      <c r="V504">
        <v>0.54191185654219687</v>
      </c>
      <c r="W504">
        <v>30.134121642573028</v>
      </c>
      <c r="X504">
        <v>604.9</v>
      </c>
      <c r="Y504" s="5">
        <f t="shared" si="50"/>
        <v>1319.9</v>
      </c>
    </row>
    <row r="505" spans="1:25" x14ac:dyDescent="0.25">
      <c r="A505" s="2">
        <v>45562</v>
      </c>
      <c r="B505" s="16" t="s">
        <v>21</v>
      </c>
      <c r="C505" s="8" t="s">
        <v>46</v>
      </c>
      <c r="D505" s="16">
        <v>3.1842999999999999</v>
      </c>
      <c r="E505" s="6" t="s">
        <v>41</v>
      </c>
      <c r="F505" s="6" t="s">
        <v>37</v>
      </c>
      <c r="G505" s="3" t="s">
        <v>42</v>
      </c>
      <c r="H505" s="16">
        <v>0.13739999999999999</v>
      </c>
      <c r="I505" s="16">
        <v>5.1499999999999997E-2</v>
      </c>
      <c r="J505" s="16" t="s">
        <v>24</v>
      </c>
      <c r="K505" s="16">
        <f t="shared" si="54"/>
        <v>4.3149200766259457E-2</v>
      </c>
      <c r="L505" s="17">
        <v>0.375694444444444</v>
      </c>
      <c r="M505" s="17">
        <v>0.87222222222222201</v>
      </c>
      <c r="N505" s="17">
        <f t="shared" si="55"/>
        <v>0.49652777777777801</v>
      </c>
      <c r="O505" s="17"/>
      <c r="P505" s="17"/>
      <c r="Q505" s="17"/>
      <c r="R505" s="15">
        <v>715</v>
      </c>
      <c r="S505">
        <v>7.9676013802943446</v>
      </c>
      <c r="T505">
        <v>13.406353590432754</v>
      </c>
      <c r="U505">
        <v>0.6003498833777775</v>
      </c>
      <c r="V505">
        <v>0.70112700994983312</v>
      </c>
      <c r="W505">
        <v>30.132739941734854</v>
      </c>
      <c r="X505">
        <v>634.9</v>
      </c>
      <c r="Y505" s="5">
        <f t="shared" si="50"/>
        <v>1349.9</v>
      </c>
    </row>
    <row r="506" spans="1:25" x14ac:dyDescent="0.25">
      <c r="A506" s="2">
        <v>45562</v>
      </c>
      <c r="B506" s="16" t="s">
        <v>21</v>
      </c>
      <c r="C506" s="8" t="s">
        <v>46</v>
      </c>
      <c r="D506" s="16">
        <v>3.1842999999999999</v>
      </c>
      <c r="E506" s="6" t="s">
        <v>41</v>
      </c>
      <c r="F506" s="6" t="s">
        <v>37</v>
      </c>
      <c r="G506" s="3" t="s">
        <v>42</v>
      </c>
      <c r="H506" s="16">
        <v>0.13739999999999999</v>
      </c>
      <c r="I506" s="16">
        <v>5.1499999999999997E-2</v>
      </c>
      <c r="J506" s="16" t="s">
        <v>24</v>
      </c>
      <c r="K506" s="16">
        <f t="shared" si="54"/>
        <v>4.3149200766259457E-2</v>
      </c>
      <c r="L506" s="17">
        <v>0.375694444444444</v>
      </c>
      <c r="M506" s="17">
        <v>0.87222222222222201</v>
      </c>
      <c r="N506" s="17">
        <f t="shared" si="55"/>
        <v>0.49652777777777801</v>
      </c>
      <c r="O506" s="17"/>
      <c r="P506" s="17"/>
      <c r="Q506" s="17"/>
      <c r="R506" s="15">
        <v>715</v>
      </c>
      <c r="S506">
        <v>8.3605513985360691</v>
      </c>
      <c r="T506">
        <v>11.676784085384018</v>
      </c>
      <c r="U506">
        <v>0.74727177981793358</v>
      </c>
      <c r="V506">
        <v>0.90998155636251221</v>
      </c>
      <c r="W506">
        <v>30.134440723021306</v>
      </c>
      <c r="X506">
        <v>664.9</v>
      </c>
      <c r="Y506" s="5">
        <f t="shared" si="50"/>
        <v>1379.9</v>
      </c>
    </row>
    <row r="507" spans="1:25" x14ac:dyDescent="0.25">
      <c r="A507" s="2">
        <v>45562</v>
      </c>
      <c r="B507" s="16" t="s">
        <v>21</v>
      </c>
      <c r="C507" s="8" t="s">
        <v>46</v>
      </c>
      <c r="D507" s="16">
        <v>3.1842999999999999</v>
      </c>
      <c r="E507" s="6" t="s">
        <v>41</v>
      </c>
      <c r="F507" s="6" t="s">
        <v>37</v>
      </c>
      <c r="G507" s="3" t="s">
        <v>42</v>
      </c>
      <c r="H507" s="16">
        <v>0.13739999999999999</v>
      </c>
      <c r="I507" s="16">
        <v>5.1499999999999997E-2</v>
      </c>
      <c r="J507" s="16" t="s">
        <v>24</v>
      </c>
      <c r="K507" s="16">
        <f t="shared" si="54"/>
        <v>4.3149200766259457E-2</v>
      </c>
      <c r="L507" s="17">
        <v>0.375694444444444</v>
      </c>
      <c r="M507" s="17">
        <v>0.87222222222222201</v>
      </c>
      <c r="N507" s="17">
        <f t="shared" si="55"/>
        <v>0.49652777777777801</v>
      </c>
      <c r="O507" s="17"/>
      <c r="P507" s="17"/>
      <c r="Q507" s="17"/>
      <c r="R507" s="15">
        <v>715</v>
      </c>
      <c r="S507">
        <v>8.7076473488869475</v>
      </c>
      <c r="T507">
        <v>9.9681403146313858</v>
      </c>
      <c r="U507">
        <v>0.72112053195438519</v>
      </c>
      <c r="V507">
        <v>0.77753517174916087</v>
      </c>
      <c r="W507">
        <v>30.147212608635463</v>
      </c>
      <c r="X507">
        <v>694.9</v>
      </c>
      <c r="Y507" s="5">
        <f t="shared" si="50"/>
        <v>1409.9</v>
      </c>
    </row>
    <row r="508" spans="1:25" x14ac:dyDescent="0.25">
      <c r="A508" s="2">
        <v>45563</v>
      </c>
      <c r="B508" s="10" t="s">
        <v>39</v>
      </c>
      <c r="C508" s="8" t="s">
        <v>46</v>
      </c>
      <c r="D508" s="10">
        <v>3.6160999999999999</v>
      </c>
      <c r="E508" s="10" t="s">
        <v>43</v>
      </c>
      <c r="F508" s="10" t="s">
        <v>54</v>
      </c>
      <c r="G508" s="18" t="s">
        <v>38</v>
      </c>
      <c r="H508" s="10">
        <v>0.1376</v>
      </c>
      <c r="I508" s="10">
        <v>0.1376</v>
      </c>
      <c r="J508" s="10" t="s">
        <v>19</v>
      </c>
      <c r="K508" s="10">
        <f>(H508/D508)*100%</f>
        <v>3.8052045020878847E-2</v>
      </c>
      <c r="L508" s="11">
        <v>0.84375</v>
      </c>
      <c r="M508" s="11">
        <v>0.85277777777777775</v>
      </c>
      <c r="N508" s="11">
        <f t="shared" si="55"/>
        <v>9.0277777777777457E-3</v>
      </c>
      <c r="O508" s="11"/>
      <c r="P508" s="11"/>
      <c r="Q508" s="11"/>
      <c r="R508" s="15">
        <v>13</v>
      </c>
      <c r="S508">
        <v>4.7846070137588734</v>
      </c>
      <c r="T508">
        <v>11.59125905315361</v>
      </c>
      <c r="U508">
        <v>0.39977652106764094</v>
      </c>
      <c r="V508">
        <v>30.125442103547766</v>
      </c>
      <c r="W508">
        <v>30.309491666120781</v>
      </c>
      <c r="X508">
        <v>34.9</v>
      </c>
      <c r="Y508" s="5">
        <f t="shared" si="50"/>
        <v>47.9</v>
      </c>
    </row>
    <row r="509" spans="1:25" x14ac:dyDescent="0.25">
      <c r="A509" s="2">
        <v>45563</v>
      </c>
      <c r="B509" s="10" t="s">
        <v>39</v>
      </c>
      <c r="C509" s="8" t="s">
        <v>46</v>
      </c>
      <c r="D509" s="10">
        <v>3.6160999999999999</v>
      </c>
      <c r="E509" s="10" t="s">
        <v>43</v>
      </c>
      <c r="F509" s="10" t="s">
        <v>54</v>
      </c>
      <c r="G509" s="18" t="s">
        <v>38</v>
      </c>
      <c r="H509" s="10">
        <v>0.1376</v>
      </c>
      <c r="I509" s="10">
        <v>0.1376</v>
      </c>
      <c r="J509" s="10" t="s">
        <v>19</v>
      </c>
      <c r="K509" s="10">
        <f>(H509/D509)*100%</f>
        <v>3.8052045020878847E-2</v>
      </c>
      <c r="L509" s="11">
        <v>0.84375</v>
      </c>
      <c r="M509" s="11">
        <v>0.85277777777777775</v>
      </c>
      <c r="N509" s="11">
        <f t="shared" si="55"/>
        <v>9.0277777777777457E-3</v>
      </c>
      <c r="O509" s="11"/>
      <c r="P509" s="11"/>
      <c r="Q509" s="11"/>
      <c r="R509" s="15">
        <v>13</v>
      </c>
      <c r="S509">
        <v>5.3941746564407378</v>
      </c>
      <c r="T509">
        <v>12.733458238993627</v>
      </c>
      <c r="U509">
        <v>0.52871401413138364</v>
      </c>
      <c r="V509">
        <v>22.850380033606225</v>
      </c>
      <c r="W509">
        <v>30.427845619863557</v>
      </c>
      <c r="X509">
        <v>64.900000000000006</v>
      </c>
      <c r="Y509" s="5">
        <f t="shared" si="50"/>
        <v>77.900000000000006</v>
      </c>
    </row>
    <row r="510" spans="1:25" x14ac:dyDescent="0.25">
      <c r="A510" s="2">
        <v>45563</v>
      </c>
      <c r="B510" s="10" t="s">
        <v>39</v>
      </c>
      <c r="C510" s="8" t="s">
        <v>46</v>
      </c>
      <c r="D510" s="10">
        <v>3.6160999999999999</v>
      </c>
      <c r="E510" s="10" t="s">
        <v>43</v>
      </c>
      <c r="F510" s="10" t="s">
        <v>54</v>
      </c>
      <c r="G510" s="18" t="s">
        <v>38</v>
      </c>
      <c r="H510" s="10">
        <v>0.1376</v>
      </c>
      <c r="I510" s="10">
        <v>0.1376</v>
      </c>
      <c r="J510" s="10" t="s">
        <v>19</v>
      </c>
      <c r="K510" s="10">
        <f t="shared" ref="K510:K529" si="56">(H510/D510)*100%</f>
        <v>3.8052045020878847E-2</v>
      </c>
      <c r="L510" s="11">
        <v>0.84375</v>
      </c>
      <c r="M510" s="11">
        <v>0.85277777777777797</v>
      </c>
      <c r="N510" s="11">
        <f t="shared" ref="N510:N532" si="57">M510-L510</f>
        <v>9.0277777777779677E-3</v>
      </c>
      <c r="O510" s="11"/>
      <c r="P510" s="11"/>
      <c r="Q510" s="11"/>
      <c r="R510" s="15">
        <v>13</v>
      </c>
      <c r="S510">
        <v>6.2164693570920058</v>
      </c>
      <c r="T510">
        <v>11.998360461620841</v>
      </c>
      <c r="U510">
        <v>0.64402410275567246</v>
      </c>
      <c r="V510">
        <v>22.11059735331381</v>
      </c>
      <c r="W510">
        <v>30.454110492280776</v>
      </c>
      <c r="X510">
        <v>94.9</v>
      </c>
      <c r="Y510" s="5">
        <f t="shared" si="50"/>
        <v>107.9</v>
      </c>
    </row>
    <row r="511" spans="1:25" x14ac:dyDescent="0.25">
      <c r="A511" s="2">
        <v>45563</v>
      </c>
      <c r="B511" s="10" t="s">
        <v>39</v>
      </c>
      <c r="C511" s="8" t="s">
        <v>46</v>
      </c>
      <c r="D511" s="10">
        <v>3.6160999999999999</v>
      </c>
      <c r="E511" s="10" t="s">
        <v>43</v>
      </c>
      <c r="F511" s="10" t="s">
        <v>54</v>
      </c>
      <c r="G511" s="18" t="s">
        <v>38</v>
      </c>
      <c r="H511" s="10">
        <v>0.1376</v>
      </c>
      <c r="I511" s="10">
        <v>0.1376</v>
      </c>
      <c r="J511" s="10" t="s">
        <v>19</v>
      </c>
      <c r="K511" s="10">
        <f t="shared" si="56"/>
        <v>3.8052045020878847E-2</v>
      </c>
      <c r="L511" s="11">
        <v>0.84375</v>
      </c>
      <c r="M511" s="11">
        <v>0.85277777777777797</v>
      </c>
      <c r="N511" s="11">
        <f t="shared" si="57"/>
        <v>9.0277777777779677E-3</v>
      </c>
      <c r="O511" s="11"/>
      <c r="P511" s="11"/>
      <c r="Q511" s="11"/>
      <c r="R511" s="15">
        <v>13</v>
      </c>
      <c r="S511">
        <v>6.1477222513910306</v>
      </c>
      <c r="T511">
        <v>9.2475112851402557</v>
      </c>
      <c r="U511">
        <v>0.65141232763021462</v>
      </c>
      <c r="V511">
        <v>21.416019459668568</v>
      </c>
      <c r="W511">
        <v>30.469788573177453</v>
      </c>
      <c r="X511">
        <v>124.9</v>
      </c>
      <c r="Y511" s="5">
        <f t="shared" si="50"/>
        <v>137.9</v>
      </c>
    </row>
    <row r="512" spans="1:25" x14ac:dyDescent="0.25">
      <c r="A512" s="2">
        <v>45563</v>
      </c>
      <c r="B512" s="10" t="s">
        <v>39</v>
      </c>
      <c r="C512" s="8" t="s">
        <v>46</v>
      </c>
      <c r="D512" s="10">
        <v>3.6160999999999999</v>
      </c>
      <c r="E512" s="10" t="s">
        <v>43</v>
      </c>
      <c r="F512" s="10" t="s">
        <v>54</v>
      </c>
      <c r="G512" s="18" t="s">
        <v>38</v>
      </c>
      <c r="H512" s="10">
        <v>0.1376</v>
      </c>
      <c r="I512" s="10">
        <v>0.1376</v>
      </c>
      <c r="J512" s="10" t="s">
        <v>19</v>
      </c>
      <c r="K512" s="10">
        <f t="shared" si="56"/>
        <v>3.8052045020878847E-2</v>
      </c>
      <c r="L512" s="11">
        <v>0.84375</v>
      </c>
      <c r="M512" s="11">
        <v>0.85277777777777797</v>
      </c>
      <c r="N512" s="11">
        <f t="shared" si="57"/>
        <v>9.0277777777779677E-3</v>
      </c>
      <c r="O512" s="11"/>
      <c r="P512" s="11"/>
      <c r="Q512" s="11"/>
      <c r="R512" s="15">
        <v>13</v>
      </c>
      <c r="S512">
        <v>5.1166287117440552</v>
      </c>
      <c r="T512">
        <v>8.8974503487999375</v>
      </c>
      <c r="U512">
        <v>0.18748229511588693</v>
      </c>
      <c r="V512">
        <v>20.499025148323586</v>
      </c>
      <c r="W512">
        <v>30.492477455224133</v>
      </c>
      <c r="X512">
        <v>154.9</v>
      </c>
      <c r="Y512" s="5">
        <f t="shared" si="50"/>
        <v>167.9</v>
      </c>
    </row>
    <row r="513" spans="1:25" x14ac:dyDescent="0.25">
      <c r="A513" s="2">
        <v>45563</v>
      </c>
      <c r="B513" s="10" t="s">
        <v>39</v>
      </c>
      <c r="C513" s="8" t="s">
        <v>46</v>
      </c>
      <c r="D513" s="10">
        <v>3.6160999999999999</v>
      </c>
      <c r="E513" s="10" t="s">
        <v>43</v>
      </c>
      <c r="F513" s="10" t="s">
        <v>54</v>
      </c>
      <c r="G513" s="18" t="s">
        <v>38</v>
      </c>
      <c r="H513" s="10">
        <v>0.1376</v>
      </c>
      <c r="I513" s="10">
        <v>0.1376</v>
      </c>
      <c r="J513" s="10" t="s">
        <v>19</v>
      </c>
      <c r="K513" s="10">
        <f t="shared" si="56"/>
        <v>3.8052045020878847E-2</v>
      </c>
      <c r="L513" s="11">
        <v>0.84375</v>
      </c>
      <c r="M513" s="11">
        <v>0.85277777777777797</v>
      </c>
      <c r="N513" s="11">
        <f t="shared" si="57"/>
        <v>9.0277777777779677E-3</v>
      </c>
      <c r="O513" s="11"/>
      <c r="P513" s="11"/>
      <c r="Q513" s="11"/>
      <c r="R513" s="15">
        <v>13</v>
      </c>
      <c r="S513">
        <v>5.0192936920064328</v>
      </c>
      <c r="T513">
        <v>8.2834292393974973</v>
      </c>
      <c r="U513">
        <v>0.42710926305594527</v>
      </c>
      <c r="V513">
        <v>20.671553017875251</v>
      </c>
      <c r="W513">
        <v>30.497170256764143</v>
      </c>
      <c r="X513">
        <v>184.9</v>
      </c>
      <c r="Y513" s="5">
        <f t="shared" si="50"/>
        <v>197.9</v>
      </c>
    </row>
    <row r="514" spans="1:25" x14ac:dyDescent="0.25">
      <c r="A514" s="2">
        <v>45563</v>
      </c>
      <c r="B514" s="10" t="s">
        <v>39</v>
      </c>
      <c r="C514" s="8" t="s">
        <v>46</v>
      </c>
      <c r="D514" s="10">
        <v>3.6160999999999999</v>
      </c>
      <c r="E514" s="10" t="s">
        <v>43</v>
      </c>
      <c r="F514" s="10" t="s">
        <v>54</v>
      </c>
      <c r="G514" s="18" t="s">
        <v>38</v>
      </c>
      <c r="H514" s="10">
        <v>0.1376</v>
      </c>
      <c r="I514" s="10">
        <v>0.1376</v>
      </c>
      <c r="J514" s="10" t="s">
        <v>19</v>
      </c>
      <c r="K514" s="10">
        <f t="shared" si="56"/>
        <v>3.8052045020878847E-2</v>
      </c>
      <c r="L514" s="11">
        <v>0.84375</v>
      </c>
      <c r="M514" s="11">
        <v>0.85277777777777797</v>
      </c>
      <c r="N514" s="11">
        <f t="shared" si="57"/>
        <v>9.0277777777779677E-3</v>
      </c>
      <c r="O514" s="11"/>
      <c r="P514" s="11"/>
      <c r="Q514" s="11"/>
      <c r="R514" s="15">
        <v>13</v>
      </c>
      <c r="S514">
        <v>6.9004975688350845</v>
      </c>
      <c r="T514">
        <v>11.154500006206831</v>
      </c>
      <c r="U514">
        <v>0.80488859123898748</v>
      </c>
      <c r="V514">
        <v>19.622469158265091</v>
      </c>
      <c r="W514">
        <v>30.502728437972682</v>
      </c>
      <c r="X514">
        <v>214.9</v>
      </c>
      <c r="Y514" s="5">
        <f t="shared" si="50"/>
        <v>227.9</v>
      </c>
    </row>
    <row r="515" spans="1:25" x14ac:dyDescent="0.25">
      <c r="A515" s="2">
        <v>45563</v>
      </c>
      <c r="B515" s="10" t="s">
        <v>39</v>
      </c>
      <c r="C515" s="8" t="s">
        <v>46</v>
      </c>
      <c r="D515" s="10">
        <v>3.6160999999999999</v>
      </c>
      <c r="E515" s="10" t="s">
        <v>43</v>
      </c>
      <c r="F515" s="10" t="s">
        <v>54</v>
      </c>
      <c r="G515" s="18" t="s">
        <v>38</v>
      </c>
      <c r="H515" s="10">
        <v>0.1376</v>
      </c>
      <c r="I515" s="10">
        <v>0.1376</v>
      </c>
      <c r="J515" s="10" t="s">
        <v>19</v>
      </c>
      <c r="K515" s="10">
        <f t="shared" si="56"/>
        <v>3.8052045020878847E-2</v>
      </c>
      <c r="L515" s="11">
        <v>0.84375</v>
      </c>
      <c r="M515" s="11">
        <v>0.85277777777777797</v>
      </c>
      <c r="N515" s="11">
        <f t="shared" si="57"/>
        <v>9.0277777777779677E-3</v>
      </c>
      <c r="O515" s="11"/>
      <c r="P515" s="11"/>
      <c r="Q515" s="11"/>
      <c r="R515" s="15">
        <v>13</v>
      </c>
      <c r="S515">
        <v>5.0556103042980469</v>
      </c>
      <c r="T515">
        <v>7.7535860820191331</v>
      </c>
      <c r="U515">
        <v>0.98639998016025365</v>
      </c>
      <c r="V515">
        <v>19.671912416627666</v>
      </c>
      <c r="W515">
        <v>30.511413099454199</v>
      </c>
      <c r="X515">
        <v>244.9</v>
      </c>
      <c r="Y515" s="5">
        <f t="shared" ref="Y515:Y579" si="58">X515+R515</f>
        <v>257.89999999999998</v>
      </c>
    </row>
    <row r="516" spans="1:25" x14ac:dyDescent="0.25">
      <c r="A516" s="2">
        <v>45563</v>
      </c>
      <c r="B516" s="10" t="s">
        <v>39</v>
      </c>
      <c r="C516" s="8" t="s">
        <v>46</v>
      </c>
      <c r="D516" s="10">
        <v>3.6160999999999999</v>
      </c>
      <c r="E516" s="10" t="s">
        <v>43</v>
      </c>
      <c r="F516" s="10" t="s">
        <v>54</v>
      </c>
      <c r="G516" s="18" t="s">
        <v>38</v>
      </c>
      <c r="H516" s="10">
        <v>0.1376</v>
      </c>
      <c r="I516" s="10">
        <v>0.1376</v>
      </c>
      <c r="J516" s="10" t="s">
        <v>19</v>
      </c>
      <c r="K516" s="10">
        <f t="shared" si="56"/>
        <v>3.8052045020878847E-2</v>
      </c>
      <c r="L516" s="11">
        <v>0.84375</v>
      </c>
      <c r="M516" s="11">
        <v>0.85277777777777797</v>
      </c>
      <c r="N516" s="11">
        <f t="shared" si="57"/>
        <v>9.0277777777779677E-3</v>
      </c>
      <c r="O516" s="11"/>
      <c r="P516" s="11"/>
      <c r="Q516" s="11"/>
      <c r="R516" s="15">
        <v>13</v>
      </c>
      <c r="S516">
        <v>6.0799184746727146</v>
      </c>
      <c r="T516">
        <v>8.9478753194271849</v>
      </c>
      <c r="U516">
        <v>0.41033584848996091</v>
      </c>
      <c r="V516">
        <v>17.131089874483436</v>
      </c>
      <c r="W516">
        <v>30.523508302124736</v>
      </c>
      <c r="X516">
        <v>274.89999999999998</v>
      </c>
      <c r="Y516" s="5">
        <f t="shared" si="58"/>
        <v>287.89999999999998</v>
      </c>
    </row>
    <row r="517" spans="1:25" x14ac:dyDescent="0.25">
      <c r="A517" s="2">
        <v>45563</v>
      </c>
      <c r="B517" s="10" t="s">
        <v>39</v>
      </c>
      <c r="C517" s="8" t="s">
        <v>46</v>
      </c>
      <c r="D517" s="10">
        <v>3.6160999999999999</v>
      </c>
      <c r="E517" s="10" t="s">
        <v>43</v>
      </c>
      <c r="F517" s="10" t="s">
        <v>54</v>
      </c>
      <c r="G517" s="18" t="s">
        <v>38</v>
      </c>
      <c r="H517" s="10">
        <v>0.1376</v>
      </c>
      <c r="I517" s="10">
        <v>0.1376</v>
      </c>
      <c r="J517" s="10" t="s">
        <v>19</v>
      </c>
      <c r="K517" s="10">
        <f t="shared" si="56"/>
        <v>3.8052045020878847E-2</v>
      </c>
      <c r="L517" s="11">
        <v>0.84375</v>
      </c>
      <c r="M517" s="11">
        <v>0.85277777777777797</v>
      </c>
      <c r="N517" s="11">
        <f t="shared" si="57"/>
        <v>9.0277777777779677E-3</v>
      </c>
      <c r="O517" s="11"/>
      <c r="P517" s="11"/>
      <c r="Q517" s="11"/>
      <c r="R517" s="15">
        <v>13</v>
      </c>
      <c r="S517">
        <v>5.1821969240676014</v>
      </c>
      <c r="T517">
        <v>12.116348414724223</v>
      </c>
      <c r="U517">
        <v>0.32157275876971314</v>
      </c>
      <c r="V517">
        <v>17.082023864931781</v>
      </c>
      <c r="W517">
        <v>30.53933357077976</v>
      </c>
      <c r="X517">
        <v>304.89999999999998</v>
      </c>
      <c r="Y517" s="5">
        <f t="shared" si="58"/>
        <v>317.89999999999998</v>
      </c>
    </row>
    <row r="518" spans="1:25" x14ac:dyDescent="0.25">
      <c r="A518" s="2">
        <v>45563</v>
      </c>
      <c r="B518" s="10" t="s">
        <v>39</v>
      </c>
      <c r="C518" s="8" t="s">
        <v>46</v>
      </c>
      <c r="D518" s="10">
        <v>3.6160999999999999</v>
      </c>
      <c r="E518" s="10" t="s">
        <v>43</v>
      </c>
      <c r="F518" s="10" t="s">
        <v>54</v>
      </c>
      <c r="G518" s="18" t="s">
        <v>38</v>
      </c>
      <c r="H518" s="10">
        <v>0.1376</v>
      </c>
      <c r="I518" s="10">
        <v>0.1376</v>
      </c>
      <c r="J518" s="10" t="s">
        <v>19</v>
      </c>
      <c r="K518" s="10">
        <f t="shared" si="56"/>
        <v>3.8052045020878847E-2</v>
      </c>
      <c r="L518" s="11">
        <v>0.84375</v>
      </c>
      <c r="M518" s="11">
        <v>0.85277777777777797</v>
      </c>
      <c r="N518" s="11">
        <f t="shared" si="57"/>
        <v>9.0277777777779677E-3</v>
      </c>
      <c r="O518" s="11"/>
      <c r="P518" s="11"/>
      <c r="Q518" s="11"/>
      <c r="R518" s="15">
        <v>13</v>
      </c>
      <c r="S518">
        <v>5.7115178043559407</v>
      </c>
      <c r="T518">
        <v>12.845843807424954</v>
      </c>
      <c r="U518">
        <v>0.40141422221976641</v>
      </c>
      <c r="V518">
        <v>18.687202162183237</v>
      </c>
      <c r="W518">
        <v>30.53370916771923</v>
      </c>
      <c r="X518">
        <v>334.9</v>
      </c>
      <c r="Y518" s="5">
        <f t="shared" si="58"/>
        <v>347.9</v>
      </c>
    </row>
    <row r="519" spans="1:25" x14ac:dyDescent="0.25">
      <c r="A519" s="2">
        <v>45563</v>
      </c>
      <c r="B519" s="10" t="s">
        <v>39</v>
      </c>
      <c r="C519" s="8" t="s">
        <v>46</v>
      </c>
      <c r="D519" s="10">
        <v>3.6160999999999999</v>
      </c>
      <c r="E519" s="10" t="s">
        <v>43</v>
      </c>
      <c r="F519" s="10" t="s">
        <v>54</v>
      </c>
      <c r="G519" s="18" t="s">
        <v>38</v>
      </c>
      <c r="H519" s="10">
        <v>0.1376</v>
      </c>
      <c r="I519" s="10">
        <v>0.1376</v>
      </c>
      <c r="J519" s="10" t="s">
        <v>19</v>
      </c>
      <c r="K519" s="10">
        <f t="shared" si="56"/>
        <v>3.8052045020878847E-2</v>
      </c>
      <c r="L519" s="11">
        <v>0.84375</v>
      </c>
      <c r="M519" s="11">
        <v>0.85277777777777797</v>
      </c>
      <c r="N519" s="11">
        <f t="shared" si="57"/>
        <v>9.0277777777779677E-3</v>
      </c>
      <c r="O519" s="11"/>
      <c r="P519" s="11"/>
      <c r="Q519" s="11"/>
      <c r="R519" s="15">
        <v>13</v>
      </c>
      <c r="S519">
        <v>7.0400937994976642</v>
      </c>
      <c r="T519">
        <v>11.751654110959059</v>
      </c>
      <c r="U519">
        <v>0.59030129128764064</v>
      </c>
      <c r="V519">
        <v>18.208677889337228</v>
      </c>
      <c r="W519">
        <v>30.540135221793346</v>
      </c>
      <c r="X519">
        <v>364.9</v>
      </c>
      <c r="Y519" s="5">
        <f t="shared" si="58"/>
        <v>377.9</v>
      </c>
    </row>
    <row r="520" spans="1:25" x14ac:dyDescent="0.25">
      <c r="A520" s="2">
        <v>45563</v>
      </c>
      <c r="B520" s="10" t="s">
        <v>39</v>
      </c>
      <c r="C520" s="8" t="s">
        <v>46</v>
      </c>
      <c r="D520" s="10">
        <v>3.6160999999999999</v>
      </c>
      <c r="E520" s="10" t="s">
        <v>43</v>
      </c>
      <c r="F520" s="10" t="s">
        <v>54</v>
      </c>
      <c r="G520" s="18" t="s">
        <v>38</v>
      </c>
      <c r="H520" s="10">
        <v>0.1376</v>
      </c>
      <c r="I520" s="10">
        <v>0.1376</v>
      </c>
      <c r="J520" s="10" t="s">
        <v>19</v>
      </c>
      <c r="K520" s="10">
        <f t="shared" si="56"/>
        <v>3.8052045020878847E-2</v>
      </c>
      <c r="L520" s="11">
        <v>0.84375</v>
      </c>
      <c r="M520" s="11">
        <v>0.85277777777777797</v>
      </c>
      <c r="N520" s="11">
        <f t="shared" si="57"/>
        <v>9.0277777777779677E-3</v>
      </c>
      <c r="O520" s="11"/>
      <c r="P520" s="11"/>
      <c r="Q520" s="11"/>
      <c r="R520" s="15">
        <v>13</v>
      </c>
      <c r="S520">
        <v>5.7838554229740771</v>
      </c>
      <c r="T520">
        <v>9.8500749978695286</v>
      </c>
      <c r="U520">
        <v>0.55215613691561372</v>
      </c>
      <c r="V520">
        <v>17.723541885360621</v>
      </c>
      <c r="W520">
        <v>30.556943319766106</v>
      </c>
      <c r="X520">
        <v>394.9</v>
      </c>
      <c r="Y520" s="5">
        <f t="shared" si="58"/>
        <v>407.9</v>
      </c>
    </row>
    <row r="521" spans="1:25" x14ac:dyDescent="0.25">
      <c r="A521" s="2">
        <v>45563</v>
      </c>
      <c r="B521" s="10" t="s">
        <v>39</v>
      </c>
      <c r="C521" s="8" t="s">
        <v>46</v>
      </c>
      <c r="D521" s="10">
        <v>3.6160999999999999</v>
      </c>
      <c r="E521" s="10" t="s">
        <v>43</v>
      </c>
      <c r="F521" s="10" t="s">
        <v>54</v>
      </c>
      <c r="G521" s="18" t="s">
        <v>38</v>
      </c>
      <c r="H521" s="10">
        <v>0.1376</v>
      </c>
      <c r="I521" s="10">
        <v>0.1376</v>
      </c>
      <c r="J521" s="10" t="s">
        <v>19</v>
      </c>
      <c r="K521" s="10">
        <f t="shared" si="56"/>
        <v>3.8052045020878847E-2</v>
      </c>
      <c r="L521" s="11">
        <v>0.84375</v>
      </c>
      <c r="M521" s="11">
        <v>0.85277777777777797</v>
      </c>
      <c r="N521" s="11">
        <f t="shared" si="57"/>
        <v>9.0277777777779677E-3</v>
      </c>
      <c r="O521" s="11"/>
      <c r="P521" s="11"/>
      <c r="Q521" s="11"/>
      <c r="R521" s="15">
        <v>13</v>
      </c>
      <c r="S521">
        <v>7.8997683370787541</v>
      </c>
      <c r="T521">
        <v>9.1086364387180243</v>
      </c>
      <c r="U521">
        <v>0.58992828047290491</v>
      </c>
      <c r="V521">
        <v>17.27892896658869</v>
      </c>
      <c r="W521">
        <v>30.556523821364518</v>
      </c>
      <c r="X521">
        <v>424.9</v>
      </c>
      <c r="Y521" s="5">
        <f t="shared" si="58"/>
        <v>437.9</v>
      </c>
    </row>
    <row r="522" spans="1:25" x14ac:dyDescent="0.25">
      <c r="A522" s="2">
        <v>45563</v>
      </c>
      <c r="B522" s="10" t="s">
        <v>39</v>
      </c>
      <c r="C522" s="8" t="s">
        <v>46</v>
      </c>
      <c r="D522" s="10">
        <v>3.6160999999999999</v>
      </c>
      <c r="E522" s="10" t="s">
        <v>43</v>
      </c>
      <c r="F522" s="10" t="s">
        <v>54</v>
      </c>
      <c r="G522" s="18" t="s">
        <v>38</v>
      </c>
      <c r="H522" s="10">
        <v>0.1376</v>
      </c>
      <c r="I522" s="10">
        <v>0.1376</v>
      </c>
      <c r="J522" s="10" t="s">
        <v>19</v>
      </c>
      <c r="K522" s="10">
        <f t="shared" si="56"/>
        <v>3.8052045020878847E-2</v>
      </c>
      <c r="L522" s="11">
        <v>0.84375</v>
      </c>
      <c r="M522" s="11">
        <v>0.85277777777777797</v>
      </c>
      <c r="N522" s="11">
        <f t="shared" si="57"/>
        <v>9.0277777777779677E-3</v>
      </c>
      <c r="O522" s="11"/>
      <c r="P522" s="11"/>
      <c r="Q522" s="11"/>
      <c r="R522" s="15">
        <v>13</v>
      </c>
      <c r="S522">
        <v>6.9659180562528213</v>
      </c>
      <c r="T522">
        <v>11.044536606547982</v>
      </c>
      <c r="U522">
        <v>0.83306549019239706</v>
      </c>
      <c r="V522">
        <v>16.818401841033143</v>
      </c>
      <c r="W522">
        <v>30.566001407699897</v>
      </c>
      <c r="X522">
        <v>454.9</v>
      </c>
      <c r="Y522" s="5">
        <f t="shared" si="58"/>
        <v>467.9</v>
      </c>
    </row>
    <row r="523" spans="1:25" x14ac:dyDescent="0.25">
      <c r="A523" s="2">
        <v>45563</v>
      </c>
      <c r="B523" s="10" t="s">
        <v>39</v>
      </c>
      <c r="C523" s="8" t="s">
        <v>46</v>
      </c>
      <c r="D523" s="10">
        <v>3.6160999999999999</v>
      </c>
      <c r="E523" s="10" t="s">
        <v>43</v>
      </c>
      <c r="F523" s="10" t="s">
        <v>54</v>
      </c>
      <c r="G523" s="18" t="s">
        <v>38</v>
      </c>
      <c r="H523" s="10">
        <v>0.1376</v>
      </c>
      <c r="I523" s="10">
        <v>0.1376</v>
      </c>
      <c r="J523" s="10" t="s">
        <v>19</v>
      </c>
      <c r="K523" s="10">
        <f t="shared" si="56"/>
        <v>3.8052045020878847E-2</v>
      </c>
      <c r="L523" s="11">
        <v>0.84375</v>
      </c>
      <c r="M523" s="11">
        <v>0.85277777777777797</v>
      </c>
      <c r="N523" s="11">
        <f t="shared" si="57"/>
        <v>9.0277777777779677E-3</v>
      </c>
      <c r="O523" s="11"/>
      <c r="P523" s="11"/>
      <c r="Q523" s="11"/>
      <c r="R523" s="15">
        <v>13</v>
      </c>
      <c r="S523">
        <v>4.6504107923754381</v>
      </c>
      <c r="T523">
        <v>6.3421500010895944</v>
      </c>
      <c r="U523">
        <v>0.32574055119918094</v>
      </c>
      <c r="V523">
        <v>16.832994985727098</v>
      </c>
      <c r="W523">
        <v>30.589404340955038</v>
      </c>
      <c r="X523">
        <v>484.9</v>
      </c>
      <c r="Y523" s="5">
        <f t="shared" si="58"/>
        <v>497.9</v>
      </c>
    </row>
    <row r="524" spans="1:25" x14ac:dyDescent="0.25">
      <c r="A524" s="2">
        <v>45563</v>
      </c>
      <c r="B524" s="10" t="s">
        <v>39</v>
      </c>
      <c r="C524" s="8" t="s">
        <v>46</v>
      </c>
      <c r="D524" s="10">
        <v>3.6160999999999999</v>
      </c>
      <c r="E524" s="10" t="s">
        <v>43</v>
      </c>
      <c r="F524" s="10" t="s">
        <v>54</v>
      </c>
      <c r="G524" s="18" t="s">
        <v>38</v>
      </c>
      <c r="H524" s="10">
        <v>0.1376</v>
      </c>
      <c r="I524" s="10">
        <v>0.1376</v>
      </c>
      <c r="J524" s="10" t="s">
        <v>19</v>
      </c>
      <c r="K524" s="10">
        <f t="shared" si="56"/>
        <v>3.8052045020878847E-2</v>
      </c>
      <c r="L524" s="11">
        <v>0.84375</v>
      </c>
      <c r="M524" s="11">
        <v>0.85277777777777797</v>
      </c>
      <c r="N524" s="11">
        <f t="shared" si="57"/>
        <v>9.0277777777779677E-3</v>
      </c>
      <c r="O524" s="11"/>
      <c r="P524" s="11"/>
      <c r="Q524" s="11"/>
      <c r="R524" s="15">
        <v>13</v>
      </c>
      <c r="S524">
        <v>8.3547272708869382</v>
      </c>
      <c r="T524">
        <v>10.340966033923971</v>
      </c>
      <c r="U524">
        <v>0.85752114904035104</v>
      </c>
      <c r="V524">
        <v>19.848919685302125</v>
      </c>
      <c r="W524">
        <v>30.589098863839929</v>
      </c>
      <c r="X524">
        <v>514.9</v>
      </c>
      <c r="Y524" s="5">
        <f t="shared" si="58"/>
        <v>527.9</v>
      </c>
    </row>
    <row r="525" spans="1:25" x14ac:dyDescent="0.25">
      <c r="A525" s="2">
        <v>45563</v>
      </c>
      <c r="B525" s="10" t="s">
        <v>39</v>
      </c>
      <c r="C525" s="8" t="s">
        <v>46</v>
      </c>
      <c r="D525" s="10">
        <v>3.6160999999999999</v>
      </c>
      <c r="E525" s="10" t="s">
        <v>43</v>
      </c>
      <c r="F525" s="10" t="s">
        <v>54</v>
      </c>
      <c r="G525" s="18" t="s">
        <v>38</v>
      </c>
      <c r="H525" s="10">
        <v>0.1376</v>
      </c>
      <c r="I525" s="10">
        <v>0.1376</v>
      </c>
      <c r="J525" s="10" t="s">
        <v>19</v>
      </c>
      <c r="K525" s="10">
        <f t="shared" si="56"/>
        <v>3.8052045020878847E-2</v>
      </c>
      <c r="L525" s="11">
        <v>0.84375</v>
      </c>
      <c r="M525" s="11">
        <v>0.85277777777777797</v>
      </c>
      <c r="N525" s="11">
        <f t="shared" si="57"/>
        <v>9.0277777777779677E-3</v>
      </c>
      <c r="O525" s="11"/>
      <c r="P525" s="11"/>
      <c r="Q525" s="11"/>
      <c r="R525" s="15">
        <v>13</v>
      </c>
      <c r="S525">
        <v>4.1562808189865503</v>
      </c>
      <c r="T525">
        <v>9.308902997307495</v>
      </c>
      <c r="U525">
        <v>-4.4409415679283963</v>
      </c>
      <c r="V525">
        <v>18.44317006263158</v>
      </c>
      <c r="W525">
        <v>30.611622134658884</v>
      </c>
      <c r="X525">
        <v>544.9</v>
      </c>
      <c r="Y525" s="5">
        <f t="shared" si="58"/>
        <v>557.9</v>
      </c>
    </row>
    <row r="526" spans="1:25" x14ac:dyDescent="0.25">
      <c r="A526" s="2">
        <v>45563</v>
      </c>
      <c r="B526" s="10" t="s">
        <v>39</v>
      </c>
      <c r="C526" s="8" t="s">
        <v>46</v>
      </c>
      <c r="D526" s="10">
        <v>3.6160999999999999</v>
      </c>
      <c r="E526" s="10" t="s">
        <v>43</v>
      </c>
      <c r="F526" s="10" t="s">
        <v>54</v>
      </c>
      <c r="G526" s="18" t="s">
        <v>38</v>
      </c>
      <c r="H526" s="10">
        <v>0.1376</v>
      </c>
      <c r="I526" s="10">
        <v>0.1376</v>
      </c>
      <c r="J526" s="10" t="s">
        <v>19</v>
      </c>
      <c r="K526" s="10">
        <f t="shared" si="56"/>
        <v>3.8052045020878847E-2</v>
      </c>
      <c r="L526" s="11">
        <v>0.84375</v>
      </c>
      <c r="M526" s="11">
        <v>0.85277777777777797</v>
      </c>
      <c r="N526" s="11">
        <f t="shared" si="57"/>
        <v>9.0277777777779677E-3</v>
      </c>
      <c r="O526" s="11"/>
      <c r="P526" s="11"/>
      <c r="Q526" s="11"/>
      <c r="R526" s="15">
        <v>13</v>
      </c>
      <c r="S526">
        <v>8.7266643319807056</v>
      </c>
      <c r="T526">
        <v>9.5661354469281736</v>
      </c>
      <c r="U526">
        <v>1.0978740865460042</v>
      </c>
      <c r="V526">
        <v>18.163911135126693</v>
      </c>
      <c r="W526">
        <v>30.606475666998051</v>
      </c>
      <c r="X526">
        <v>574.9</v>
      </c>
      <c r="Y526" s="5">
        <f t="shared" si="58"/>
        <v>587.9</v>
      </c>
    </row>
    <row r="527" spans="1:25" x14ac:dyDescent="0.25">
      <c r="A527" s="2">
        <v>45563</v>
      </c>
      <c r="B527" s="10" t="s">
        <v>39</v>
      </c>
      <c r="C527" s="8" t="s">
        <v>46</v>
      </c>
      <c r="D527" s="10">
        <v>3.6160999999999999</v>
      </c>
      <c r="E527" s="10" t="s">
        <v>43</v>
      </c>
      <c r="F527" s="10" t="s">
        <v>54</v>
      </c>
      <c r="G527" s="18" t="s">
        <v>38</v>
      </c>
      <c r="H527" s="10">
        <v>0.1376</v>
      </c>
      <c r="I527" s="10">
        <v>0.1376</v>
      </c>
      <c r="J527" s="10" t="s">
        <v>19</v>
      </c>
      <c r="K527" s="10">
        <f t="shared" si="56"/>
        <v>3.8052045020878847E-2</v>
      </c>
      <c r="L527" s="11">
        <v>0.84375</v>
      </c>
      <c r="M527" s="11">
        <v>0.85277777777777797</v>
      </c>
      <c r="N527" s="11">
        <f t="shared" si="57"/>
        <v>9.0277777777779677E-3</v>
      </c>
      <c r="O527" s="11"/>
      <c r="P527" s="11"/>
      <c r="Q527" s="11"/>
      <c r="R527" s="15">
        <v>13</v>
      </c>
      <c r="S527">
        <v>4.950673121426707</v>
      </c>
      <c r="T527">
        <v>9.0149293229668519</v>
      </c>
      <c r="U527">
        <v>1.1006533669584784</v>
      </c>
      <c r="V527">
        <v>16.339893056541928</v>
      </c>
      <c r="W527">
        <v>30.617870490058468</v>
      </c>
      <c r="X527">
        <v>604.9</v>
      </c>
      <c r="Y527" s="5">
        <f t="shared" si="58"/>
        <v>617.9</v>
      </c>
    </row>
    <row r="528" spans="1:25" x14ac:dyDescent="0.25">
      <c r="A528" s="2">
        <v>45563</v>
      </c>
      <c r="B528" s="10" t="s">
        <v>39</v>
      </c>
      <c r="C528" s="8" t="s">
        <v>46</v>
      </c>
      <c r="D528" s="10">
        <v>3.6160999999999999</v>
      </c>
      <c r="E528" s="10" t="s">
        <v>43</v>
      </c>
      <c r="F528" s="10" t="s">
        <v>54</v>
      </c>
      <c r="G528" s="18" t="s">
        <v>38</v>
      </c>
      <c r="H528" s="10">
        <v>0.1376</v>
      </c>
      <c r="I528" s="10">
        <v>0.1376</v>
      </c>
      <c r="J528" s="10" t="s">
        <v>19</v>
      </c>
      <c r="K528" s="10">
        <f t="shared" si="56"/>
        <v>3.8052045020878847E-2</v>
      </c>
      <c r="L528" s="11">
        <v>0.84375</v>
      </c>
      <c r="M528" s="11">
        <v>0.85277777777777797</v>
      </c>
      <c r="N528" s="11">
        <f t="shared" si="57"/>
        <v>9.0277777777779677E-3</v>
      </c>
      <c r="O528" s="11"/>
      <c r="P528" s="11"/>
      <c r="Q528" s="11"/>
      <c r="R528" s="15">
        <v>13</v>
      </c>
      <c r="S528">
        <v>6.8050218630855737</v>
      </c>
      <c r="T528">
        <v>10.454364145015589</v>
      </c>
      <c r="U528">
        <v>0.69820648658537932</v>
      </c>
      <c r="V528">
        <v>16.628704166510733</v>
      </c>
      <c r="W528">
        <v>30.61914649346982</v>
      </c>
      <c r="X528">
        <v>634.9</v>
      </c>
      <c r="Y528" s="5">
        <f t="shared" si="58"/>
        <v>647.9</v>
      </c>
    </row>
    <row r="529" spans="1:25" x14ac:dyDescent="0.25">
      <c r="A529" s="2">
        <v>45563</v>
      </c>
      <c r="B529" s="10" t="s">
        <v>39</v>
      </c>
      <c r="C529" s="8" t="s">
        <v>46</v>
      </c>
      <c r="D529" s="10">
        <v>3.6160999999999999</v>
      </c>
      <c r="E529" s="10" t="s">
        <v>43</v>
      </c>
      <c r="F529" s="10" t="s">
        <v>54</v>
      </c>
      <c r="G529" s="18" t="s">
        <v>38</v>
      </c>
      <c r="H529" s="10">
        <v>0.1376</v>
      </c>
      <c r="I529" s="10">
        <v>0.1376</v>
      </c>
      <c r="J529" s="10" t="s">
        <v>19</v>
      </c>
      <c r="K529" s="10">
        <f t="shared" si="56"/>
        <v>3.8052045020878847E-2</v>
      </c>
      <c r="L529" s="11">
        <v>0.84375</v>
      </c>
      <c r="M529" s="11">
        <v>0.85277777777777797</v>
      </c>
      <c r="N529" s="11">
        <f t="shared" si="57"/>
        <v>9.0277777777779677E-3</v>
      </c>
      <c r="O529" s="11"/>
      <c r="P529" s="11"/>
      <c r="Q529" s="11"/>
      <c r="R529" s="15">
        <v>13</v>
      </c>
      <c r="S529">
        <v>6.9581527386066231</v>
      </c>
      <c r="T529">
        <v>9.5992556745607072</v>
      </c>
      <c r="U529">
        <v>0.50628706327368433</v>
      </c>
      <c r="V529">
        <v>17.548467680818689</v>
      </c>
      <c r="W529">
        <v>30.619431908401591</v>
      </c>
      <c r="X529">
        <v>664.9</v>
      </c>
      <c r="Y529" s="5">
        <f t="shared" si="58"/>
        <v>677.9</v>
      </c>
    </row>
    <row r="530" spans="1:25" x14ac:dyDescent="0.25">
      <c r="A530" s="2">
        <v>45563</v>
      </c>
      <c r="B530" s="10" t="s">
        <v>39</v>
      </c>
      <c r="C530" s="8" t="s">
        <v>46</v>
      </c>
      <c r="D530" s="10">
        <v>3.6160999999999999</v>
      </c>
      <c r="E530" s="10" t="s">
        <v>43</v>
      </c>
      <c r="F530" s="10" t="s">
        <v>54</v>
      </c>
      <c r="G530" s="18" t="s">
        <v>38</v>
      </c>
      <c r="H530" s="10">
        <v>0.1376</v>
      </c>
      <c r="I530" s="10">
        <v>0.1376</v>
      </c>
      <c r="J530" s="10" t="s">
        <v>19</v>
      </c>
      <c r="K530" s="10">
        <f>(H530/D530)*100%</f>
        <v>3.8052045020878847E-2</v>
      </c>
      <c r="L530" s="11">
        <v>0.84375</v>
      </c>
      <c r="M530" s="11">
        <v>0.85277777777777797</v>
      </c>
      <c r="N530" s="11">
        <f t="shared" si="57"/>
        <v>9.0277777777779677E-3</v>
      </c>
      <c r="O530" s="11"/>
      <c r="P530" s="11"/>
      <c r="Q530" s="11"/>
      <c r="R530" s="15">
        <v>13</v>
      </c>
      <c r="S530">
        <v>7.1605719872828493</v>
      </c>
      <c r="T530">
        <v>9.0432710600432866</v>
      </c>
      <c r="U530">
        <v>0.92609101372280733</v>
      </c>
      <c r="V530">
        <v>16.431584505294346</v>
      </c>
      <c r="W530">
        <v>30.621918265009764</v>
      </c>
      <c r="X530">
        <v>694.9</v>
      </c>
      <c r="Y530" s="5">
        <f t="shared" si="58"/>
        <v>707.9</v>
      </c>
    </row>
    <row r="531" spans="1:25" x14ac:dyDescent="0.25">
      <c r="A531" s="2">
        <v>45564</v>
      </c>
      <c r="B531" s="16" t="s">
        <v>23</v>
      </c>
      <c r="C531" s="8" t="s">
        <v>46</v>
      </c>
      <c r="D531" s="16">
        <v>2.8287</v>
      </c>
      <c r="E531" s="16" t="s">
        <v>44</v>
      </c>
      <c r="F531" s="16" t="s">
        <v>37</v>
      </c>
      <c r="G531" s="19" t="s">
        <v>42</v>
      </c>
      <c r="H531" s="16">
        <v>0.20030000000000001</v>
      </c>
      <c r="I531" s="16">
        <v>0.10390000000000001</v>
      </c>
      <c r="J531" s="16" t="s">
        <v>19</v>
      </c>
      <c r="K531" s="16">
        <f t="shared" ref="K531:K532" si="59">(H531/D531)*100%</f>
        <v>7.0809912680736734E-2</v>
      </c>
      <c r="L531" s="17">
        <v>0.35972222222222222</v>
      </c>
      <c r="M531" s="17">
        <v>0.85833333333333328</v>
      </c>
      <c r="N531" s="17">
        <f t="shared" si="57"/>
        <v>0.49861111111111106</v>
      </c>
      <c r="O531" s="17"/>
      <c r="P531" s="17"/>
      <c r="Q531" s="17"/>
      <c r="R531" s="15">
        <v>718</v>
      </c>
      <c r="S531">
        <v>4.8453798866296287</v>
      </c>
      <c r="T531">
        <v>14.032355275832355</v>
      </c>
      <c r="U531">
        <v>0.33724366652397658</v>
      </c>
      <c r="V531">
        <v>21.605376181237819</v>
      </c>
      <c r="W531">
        <v>29.971311186627748</v>
      </c>
      <c r="X531">
        <v>34.9</v>
      </c>
      <c r="Y531" s="5">
        <f t="shared" si="58"/>
        <v>752.9</v>
      </c>
    </row>
    <row r="532" spans="1:25" x14ac:dyDescent="0.25">
      <c r="A532" s="2">
        <v>45564</v>
      </c>
      <c r="B532" s="16" t="s">
        <v>23</v>
      </c>
      <c r="C532" s="8" t="s">
        <v>46</v>
      </c>
      <c r="D532" s="16">
        <v>2.8287</v>
      </c>
      <c r="E532" s="16" t="s">
        <v>44</v>
      </c>
      <c r="F532" s="16" t="s">
        <v>37</v>
      </c>
      <c r="G532" s="19" t="s">
        <v>42</v>
      </c>
      <c r="H532" s="16">
        <v>0.20030000000000001</v>
      </c>
      <c r="I532" s="16">
        <v>0.10390000000000001</v>
      </c>
      <c r="J532" s="16" t="s">
        <v>19</v>
      </c>
      <c r="K532" s="16">
        <f t="shared" si="59"/>
        <v>7.0809912680736734E-2</v>
      </c>
      <c r="L532" s="17">
        <v>0.35972222222222222</v>
      </c>
      <c r="M532" s="17">
        <v>0.85833333333333328</v>
      </c>
      <c r="N532" s="17">
        <f t="shared" si="57"/>
        <v>0.49861111111111106</v>
      </c>
      <c r="O532" s="17"/>
      <c r="P532" s="17"/>
      <c r="Q532" s="17"/>
      <c r="R532" s="15">
        <v>718</v>
      </c>
      <c r="S532">
        <v>5.2909426518499005</v>
      </c>
      <c r="T532">
        <v>8.8394858574075954</v>
      </c>
      <c r="U532">
        <v>0.7017838886068225</v>
      </c>
      <c r="V532">
        <v>14.677455437491219</v>
      </c>
      <c r="W532">
        <v>29.972729060955196</v>
      </c>
      <c r="X532">
        <v>64.900000000000006</v>
      </c>
      <c r="Y532" s="5">
        <f t="shared" si="58"/>
        <v>782.9</v>
      </c>
    </row>
    <row r="533" spans="1:25" x14ac:dyDescent="0.25">
      <c r="A533" s="2">
        <v>45564</v>
      </c>
      <c r="B533" s="16" t="s">
        <v>23</v>
      </c>
      <c r="C533" s="8" t="s">
        <v>46</v>
      </c>
      <c r="D533" s="16">
        <v>2.8287</v>
      </c>
      <c r="E533" s="16" t="s">
        <v>44</v>
      </c>
      <c r="F533" s="16" t="s">
        <v>37</v>
      </c>
      <c r="G533" s="19" t="s">
        <v>42</v>
      </c>
      <c r="H533" s="16">
        <v>0.20030000000000001</v>
      </c>
      <c r="I533" s="16">
        <v>0.10390000000000001</v>
      </c>
      <c r="J533" s="16" t="s">
        <v>19</v>
      </c>
      <c r="K533" s="16">
        <f t="shared" ref="K533:K555" si="60">(H533/D533)*100%</f>
        <v>7.0809912680736734E-2</v>
      </c>
      <c r="L533" s="17">
        <v>0.359722222222222</v>
      </c>
      <c r="M533" s="17">
        <v>0.85833333333333295</v>
      </c>
      <c r="N533" s="17">
        <f t="shared" ref="N533:N555" si="61">M533-L533</f>
        <v>0.49861111111111095</v>
      </c>
      <c r="O533" s="17"/>
      <c r="P533" s="17"/>
      <c r="Q533" s="17"/>
      <c r="R533" s="15">
        <v>718</v>
      </c>
      <c r="S533">
        <v>6.4881158725477563</v>
      </c>
      <c r="T533">
        <v>12.232498839658868</v>
      </c>
      <c r="U533">
        <v>0.5483146098491225</v>
      </c>
      <c r="V533">
        <v>14.368625886339171</v>
      </c>
      <c r="W533">
        <v>29.980091813235983</v>
      </c>
      <c r="X533">
        <v>94.9</v>
      </c>
      <c r="Y533" s="5">
        <f t="shared" si="58"/>
        <v>812.9</v>
      </c>
    </row>
    <row r="534" spans="1:25" x14ac:dyDescent="0.25">
      <c r="A534" s="2">
        <v>45564</v>
      </c>
      <c r="B534" s="16" t="s">
        <v>23</v>
      </c>
      <c r="C534" s="8" t="s">
        <v>46</v>
      </c>
      <c r="D534" s="16">
        <v>2.8287</v>
      </c>
      <c r="E534" s="16" t="s">
        <v>44</v>
      </c>
      <c r="F534" s="16" t="s">
        <v>37</v>
      </c>
      <c r="G534" s="19" t="s">
        <v>42</v>
      </c>
      <c r="H534" s="16">
        <v>0.20030000000000001</v>
      </c>
      <c r="I534" s="16">
        <v>0.10390000000000001</v>
      </c>
      <c r="J534" s="16" t="s">
        <v>19</v>
      </c>
      <c r="K534" s="16">
        <f t="shared" si="60"/>
        <v>7.0809912680736734E-2</v>
      </c>
      <c r="L534" s="17">
        <v>0.359722222222222</v>
      </c>
      <c r="M534" s="17">
        <v>0.85833333333333295</v>
      </c>
      <c r="N534" s="17">
        <f t="shared" si="61"/>
        <v>0.49861111111111095</v>
      </c>
      <c r="O534" s="17"/>
      <c r="P534" s="17"/>
      <c r="Q534" s="17"/>
      <c r="R534" s="15">
        <v>718</v>
      </c>
      <c r="S534">
        <v>6.0848620186491216</v>
      </c>
      <c r="T534">
        <v>9.1307348092033038</v>
      </c>
      <c r="U534">
        <v>0.62169824236764171</v>
      </c>
      <c r="V534">
        <v>14.499519724943463</v>
      </c>
      <c r="W534">
        <v>29.987338033274963</v>
      </c>
      <c r="X534">
        <v>124.9</v>
      </c>
      <c r="Y534" s="5">
        <f t="shared" si="58"/>
        <v>842.9</v>
      </c>
    </row>
    <row r="535" spans="1:25" x14ac:dyDescent="0.25">
      <c r="A535" s="2">
        <v>45564</v>
      </c>
      <c r="B535" s="16" t="s">
        <v>23</v>
      </c>
      <c r="C535" s="8" t="s">
        <v>46</v>
      </c>
      <c r="D535" s="16">
        <v>2.8287</v>
      </c>
      <c r="E535" s="16" t="s">
        <v>44</v>
      </c>
      <c r="F535" s="16" t="s">
        <v>37</v>
      </c>
      <c r="G535" s="19" t="s">
        <v>42</v>
      </c>
      <c r="H535" s="16">
        <v>0.20030000000000001</v>
      </c>
      <c r="I535" s="16">
        <v>0.10390000000000001</v>
      </c>
      <c r="J535" s="16" t="s">
        <v>19</v>
      </c>
      <c r="K535" s="16">
        <f t="shared" si="60"/>
        <v>7.0809912680736734E-2</v>
      </c>
      <c r="L535" s="17">
        <v>0.359722222222222</v>
      </c>
      <c r="M535" s="17">
        <v>0.85833333333333295</v>
      </c>
      <c r="N535" s="17">
        <f t="shared" si="61"/>
        <v>0.49861111111111095</v>
      </c>
      <c r="O535" s="17"/>
      <c r="P535" s="17"/>
      <c r="Q535" s="17"/>
      <c r="R535" s="15">
        <v>718</v>
      </c>
      <c r="S535">
        <v>5.6245370080155865</v>
      </c>
      <c r="T535">
        <v>6.921193096086939</v>
      </c>
      <c r="U535">
        <v>0.91362681076062424</v>
      </c>
      <c r="V535">
        <v>14.418753989914228</v>
      </c>
      <c r="W535">
        <v>29.997280895965002</v>
      </c>
      <c r="X535">
        <v>154.9</v>
      </c>
      <c r="Y535" s="5">
        <f t="shared" si="58"/>
        <v>872.9</v>
      </c>
    </row>
    <row r="536" spans="1:25" x14ac:dyDescent="0.25">
      <c r="A536" s="2">
        <v>45564</v>
      </c>
      <c r="B536" s="16" t="s">
        <v>23</v>
      </c>
      <c r="C536" s="8" t="s">
        <v>46</v>
      </c>
      <c r="D536" s="16">
        <v>2.8287</v>
      </c>
      <c r="E536" s="16" t="s">
        <v>44</v>
      </c>
      <c r="F536" s="16" t="s">
        <v>37</v>
      </c>
      <c r="G536" s="19" t="s">
        <v>42</v>
      </c>
      <c r="H536" s="16">
        <v>0.20030000000000001</v>
      </c>
      <c r="I536" s="16">
        <v>0.10390000000000001</v>
      </c>
      <c r="J536" s="16" t="s">
        <v>19</v>
      </c>
      <c r="K536" s="16">
        <f t="shared" si="60"/>
        <v>7.0809912680736734E-2</v>
      </c>
      <c r="L536" s="17">
        <v>0.359722222222222</v>
      </c>
      <c r="M536" s="17">
        <v>0.85833333333333295</v>
      </c>
      <c r="N536" s="17">
        <f t="shared" si="61"/>
        <v>0.49861111111111095</v>
      </c>
      <c r="O536" s="17"/>
      <c r="P536" s="17"/>
      <c r="Q536" s="17"/>
      <c r="R536" s="15">
        <v>718</v>
      </c>
      <c r="S536">
        <v>6.7276198142319634</v>
      </c>
      <c r="T536">
        <v>8.616126815791235</v>
      </c>
      <c r="U536">
        <v>0.8561593792105272</v>
      </c>
      <c r="V536">
        <v>15.044562390978539</v>
      </c>
      <c r="W536">
        <v>30.009120581930034</v>
      </c>
      <c r="X536">
        <v>184.9</v>
      </c>
      <c r="Y536" s="5">
        <f t="shared" si="58"/>
        <v>902.9</v>
      </c>
    </row>
    <row r="537" spans="1:25" x14ac:dyDescent="0.25">
      <c r="A537" s="2">
        <v>45564</v>
      </c>
      <c r="B537" s="16" t="s">
        <v>23</v>
      </c>
      <c r="C537" s="8" t="s">
        <v>46</v>
      </c>
      <c r="D537" s="16">
        <v>2.8287</v>
      </c>
      <c r="E537" s="16" t="s">
        <v>44</v>
      </c>
      <c r="F537" s="16" t="s">
        <v>37</v>
      </c>
      <c r="G537" s="19" t="s">
        <v>42</v>
      </c>
      <c r="H537" s="16">
        <v>0.20030000000000001</v>
      </c>
      <c r="I537" s="16">
        <v>0.10390000000000001</v>
      </c>
      <c r="J537" s="16" t="s">
        <v>19</v>
      </c>
      <c r="K537" s="16">
        <f t="shared" si="60"/>
        <v>7.0809912680736734E-2</v>
      </c>
      <c r="L537" s="17">
        <v>0.359722222222222</v>
      </c>
      <c r="M537" s="17">
        <v>0.85833333333333295</v>
      </c>
      <c r="N537" s="17">
        <f t="shared" si="61"/>
        <v>0.49861111111111095</v>
      </c>
      <c r="O537" s="17"/>
      <c r="P537" s="17"/>
      <c r="Q537" s="17"/>
      <c r="R537" s="15">
        <v>718</v>
      </c>
      <c r="S537">
        <v>5.4606445813742654</v>
      </c>
      <c r="T537">
        <v>8.3899009434336165</v>
      </c>
      <c r="U537">
        <v>-7.3833206496491485E-2</v>
      </c>
      <c r="V537">
        <v>14.604160549756331</v>
      </c>
      <c r="W537">
        <v>30.019673626881328</v>
      </c>
      <c r="X537">
        <v>214.9</v>
      </c>
      <c r="Y537" s="5">
        <f t="shared" si="58"/>
        <v>932.9</v>
      </c>
    </row>
    <row r="538" spans="1:25" x14ac:dyDescent="0.25">
      <c r="A538" s="2">
        <v>45564</v>
      </c>
      <c r="B538" s="16" t="s">
        <v>23</v>
      </c>
      <c r="C538" s="8" t="s">
        <v>46</v>
      </c>
      <c r="D538" s="16">
        <v>2.8287</v>
      </c>
      <c r="E538" s="16" t="s">
        <v>44</v>
      </c>
      <c r="F538" s="16" t="s">
        <v>37</v>
      </c>
      <c r="G538" s="19" t="s">
        <v>42</v>
      </c>
      <c r="H538" s="16">
        <v>0.20030000000000001</v>
      </c>
      <c r="I538" s="16">
        <v>0.10390000000000001</v>
      </c>
      <c r="J538" s="16" t="s">
        <v>19</v>
      </c>
      <c r="K538" s="16">
        <f t="shared" si="60"/>
        <v>7.0809912680736734E-2</v>
      </c>
      <c r="L538" s="17">
        <v>0.359722222222222</v>
      </c>
      <c r="M538" s="17">
        <v>0.85833333333333295</v>
      </c>
      <c r="N538" s="17">
        <f t="shared" si="61"/>
        <v>0.49861111111111095</v>
      </c>
      <c r="O538" s="17"/>
      <c r="P538" s="17"/>
      <c r="Q538" s="17"/>
      <c r="R538" s="15">
        <v>718</v>
      </c>
      <c r="S538">
        <v>6.0347309179649073</v>
      </c>
      <c r="T538">
        <v>10.059614999405666</v>
      </c>
      <c r="U538">
        <v>0.39160016103060402</v>
      </c>
      <c r="V538">
        <v>13.912955194522425</v>
      </c>
      <c r="W538">
        <v>30.026405516783722</v>
      </c>
      <c r="X538">
        <v>244.9</v>
      </c>
      <c r="Y538" s="5">
        <f t="shared" si="58"/>
        <v>962.9</v>
      </c>
    </row>
    <row r="539" spans="1:25" x14ac:dyDescent="0.25">
      <c r="A539" s="2">
        <v>45564</v>
      </c>
      <c r="B539" s="16" t="s">
        <v>23</v>
      </c>
      <c r="C539" s="8" t="s">
        <v>46</v>
      </c>
      <c r="D539" s="16">
        <v>2.8287</v>
      </c>
      <c r="E539" s="16" t="s">
        <v>44</v>
      </c>
      <c r="F539" s="16" t="s">
        <v>37</v>
      </c>
      <c r="G539" s="19" t="s">
        <v>42</v>
      </c>
      <c r="H539" s="16">
        <v>0.20030000000000001</v>
      </c>
      <c r="I539" s="16">
        <v>0.10390000000000001</v>
      </c>
      <c r="J539" s="16" t="s">
        <v>19</v>
      </c>
      <c r="K539" s="16">
        <f t="shared" si="60"/>
        <v>7.0809912680736734E-2</v>
      </c>
      <c r="L539" s="17">
        <v>0.359722222222222</v>
      </c>
      <c r="M539" s="17">
        <v>0.85833333333333295</v>
      </c>
      <c r="N539" s="17">
        <f t="shared" si="61"/>
        <v>0.49861111111111095</v>
      </c>
      <c r="O539" s="17"/>
      <c r="P539" s="17"/>
      <c r="Q539" s="17"/>
      <c r="R539" s="15">
        <v>718</v>
      </c>
      <c r="S539">
        <v>6.7403017110214494</v>
      </c>
      <c r="T539">
        <v>8.4320453670949966</v>
      </c>
      <c r="U539">
        <v>0.75072762242787539</v>
      </c>
      <c r="V539">
        <v>13.709667505516567</v>
      </c>
      <c r="W539">
        <v>30.038317663138557</v>
      </c>
      <c r="X539">
        <v>274.89999999999998</v>
      </c>
      <c r="Y539" s="5">
        <f t="shared" si="58"/>
        <v>992.9</v>
      </c>
    </row>
    <row r="540" spans="1:25" x14ac:dyDescent="0.25">
      <c r="A540" s="2">
        <v>45564</v>
      </c>
      <c r="B540" s="16" t="s">
        <v>23</v>
      </c>
      <c r="C540" s="8" t="s">
        <v>46</v>
      </c>
      <c r="D540" s="16">
        <v>2.8287</v>
      </c>
      <c r="E540" s="16" t="s">
        <v>44</v>
      </c>
      <c r="F540" s="16" t="s">
        <v>37</v>
      </c>
      <c r="G540" s="19" t="s">
        <v>42</v>
      </c>
      <c r="H540" s="16">
        <v>0.20030000000000001</v>
      </c>
      <c r="I540" s="16">
        <v>0.10390000000000001</v>
      </c>
      <c r="J540" s="16" t="s">
        <v>19</v>
      </c>
      <c r="K540" s="16">
        <f t="shared" si="60"/>
        <v>7.0809912680736734E-2</v>
      </c>
      <c r="L540" s="17">
        <v>0.359722222222222</v>
      </c>
      <c r="M540" s="17">
        <v>0.85833333333333295</v>
      </c>
      <c r="N540" s="17">
        <f t="shared" si="61"/>
        <v>0.49861111111111095</v>
      </c>
      <c r="O540" s="17"/>
      <c r="P540" s="17"/>
      <c r="Q540" s="17"/>
      <c r="R540" s="15">
        <v>718</v>
      </c>
      <c r="S540">
        <v>7.2189166547836292</v>
      </c>
      <c r="T540">
        <v>8.3757924528869552</v>
      </c>
      <c r="U540">
        <v>1.7759613613268999</v>
      </c>
      <c r="V540">
        <v>13.151957636988325</v>
      </c>
      <c r="W540">
        <v>30.041003156569335</v>
      </c>
      <c r="X540">
        <v>304.89999999999998</v>
      </c>
      <c r="Y540" s="5">
        <f t="shared" si="58"/>
        <v>1022.9</v>
      </c>
    </row>
    <row r="541" spans="1:25" x14ac:dyDescent="0.25">
      <c r="A541" s="2">
        <v>45564</v>
      </c>
      <c r="B541" s="16" t="s">
        <v>23</v>
      </c>
      <c r="C541" s="8" t="s">
        <v>46</v>
      </c>
      <c r="D541" s="16">
        <v>2.8287</v>
      </c>
      <c r="E541" s="16" t="s">
        <v>44</v>
      </c>
      <c r="F541" s="16" t="s">
        <v>37</v>
      </c>
      <c r="G541" s="19" t="s">
        <v>42</v>
      </c>
      <c r="H541" s="16">
        <v>0.20030000000000001</v>
      </c>
      <c r="I541" s="16">
        <v>0.10390000000000001</v>
      </c>
      <c r="J541" s="16" t="s">
        <v>19</v>
      </c>
      <c r="K541" s="16">
        <f t="shared" si="60"/>
        <v>7.0809912680736734E-2</v>
      </c>
      <c r="L541" s="17">
        <v>0.359722222222222</v>
      </c>
      <c r="M541" s="17">
        <v>0.85833333333333295</v>
      </c>
      <c r="N541" s="17">
        <f t="shared" si="61"/>
        <v>0.49861111111111095</v>
      </c>
      <c r="O541" s="17"/>
      <c r="P541" s="17"/>
      <c r="Q541" s="17"/>
      <c r="R541" s="15">
        <v>718</v>
      </c>
      <c r="S541">
        <v>7.1662105638247517</v>
      </c>
      <c r="T541">
        <v>8.4311284336894339</v>
      </c>
      <c r="U541">
        <v>1.8056682461187141</v>
      </c>
      <c r="V541">
        <v>15.385146740577007</v>
      </c>
      <c r="W541">
        <v>30.044278210311976</v>
      </c>
      <c r="X541">
        <v>334.9</v>
      </c>
      <c r="Y541" s="5">
        <f t="shared" si="58"/>
        <v>1052.9000000000001</v>
      </c>
    </row>
    <row r="542" spans="1:25" x14ac:dyDescent="0.25">
      <c r="A542" s="2">
        <v>45564</v>
      </c>
      <c r="B542" s="16" t="s">
        <v>23</v>
      </c>
      <c r="C542" s="8" t="s">
        <v>46</v>
      </c>
      <c r="D542" s="16">
        <v>2.8287</v>
      </c>
      <c r="E542" s="16" t="s">
        <v>44</v>
      </c>
      <c r="F542" s="16" t="s">
        <v>37</v>
      </c>
      <c r="G542" s="19" t="s">
        <v>42</v>
      </c>
      <c r="H542" s="16">
        <v>0.20030000000000001</v>
      </c>
      <c r="I542" s="16">
        <v>0.10390000000000001</v>
      </c>
      <c r="J542" s="16" t="s">
        <v>19</v>
      </c>
      <c r="K542" s="16">
        <f t="shared" si="60"/>
        <v>7.0809912680736734E-2</v>
      </c>
      <c r="L542" s="17">
        <v>0.359722222222222</v>
      </c>
      <c r="M542" s="17">
        <v>0.85833333333333295</v>
      </c>
      <c r="N542" s="17">
        <f t="shared" si="61"/>
        <v>0.49861111111111095</v>
      </c>
      <c r="O542" s="17"/>
      <c r="P542" s="17"/>
      <c r="Q542" s="17"/>
      <c r="R542" s="15">
        <v>718</v>
      </c>
      <c r="S542">
        <v>7.4998600624467855</v>
      </c>
      <c r="T542">
        <v>8.5138310499768242</v>
      </c>
      <c r="U542">
        <v>0.94522592376549641</v>
      </c>
      <c r="V542">
        <v>14.401873948764152</v>
      </c>
      <c r="W542">
        <v>30.046510961540019</v>
      </c>
      <c r="X542">
        <v>364.9</v>
      </c>
      <c r="Y542" s="5">
        <f t="shared" si="58"/>
        <v>1082.9000000000001</v>
      </c>
    </row>
    <row r="543" spans="1:25" x14ac:dyDescent="0.25">
      <c r="A543" s="2">
        <v>45564</v>
      </c>
      <c r="B543" s="16" t="s">
        <v>23</v>
      </c>
      <c r="C543" s="8" t="s">
        <v>46</v>
      </c>
      <c r="D543" s="16">
        <v>2.8287</v>
      </c>
      <c r="E543" s="16" t="s">
        <v>44</v>
      </c>
      <c r="F543" s="16" t="s">
        <v>37</v>
      </c>
      <c r="G543" s="19" t="s">
        <v>42</v>
      </c>
      <c r="H543" s="16">
        <v>0.20030000000000001</v>
      </c>
      <c r="I543" s="16">
        <v>0.10390000000000001</v>
      </c>
      <c r="J543" s="16" t="s">
        <v>19</v>
      </c>
      <c r="K543" s="16">
        <f t="shared" si="60"/>
        <v>7.0809912680736734E-2</v>
      </c>
      <c r="L543" s="17">
        <v>0.359722222222222</v>
      </c>
      <c r="M543" s="17">
        <v>0.85833333333333295</v>
      </c>
      <c r="N543" s="17">
        <f t="shared" si="61"/>
        <v>0.49861111111111095</v>
      </c>
      <c r="O543" s="17"/>
      <c r="P543" s="17"/>
      <c r="Q543" s="17"/>
      <c r="R543" s="15">
        <v>718</v>
      </c>
      <c r="S543">
        <v>4.7125389795200814</v>
      </c>
      <c r="T543">
        <v>6.4071026618707689</v>
      </c>
      <c r="U543">
        <v>0.39399588937387919</v>
      </c>
      <c r="V543">
        <v>12.74215562581287</v>
      </c>
      <c r="W543">
        <v>30.051395197446475</v>
      </c>
      <c r="X543">
        <v>394.9</v>
      </c>
      <c r="Y543" s="5">
        <f t="shared" si="58"/>
        <v>1112.9000000000001</v>
      </c>
    </row>
    <row r="544" spans="1:25" x14ac:dyDescent="0.25">
      <c r="A544" s="2">
        <v>45564</v>
      </c>
      <c r="B544" s="16" t="s">
        <v>23</v>
      </c>
      <c r="C544" s="8" t="s">
        <v>46</v>
      </c>
      <c r="D544" s="16">
        <v>2.8287</v>
      </c>
      <c r="E544" s="16" t="s">
        <v>44</v>
      </c>
      <c r="F544" s="16" t="s">
        <v>37</v>
      </c>
      <c r="G544" s="19" t="s">
        <v>42</v>
      </c>
      <c r="H544" s="16">
        <v>0.20030000000000001</v>
      </c>
      <c r="I544" s="16">
        <v>0.10390000000000001</v>
      </c>
      <c r="J544" s="16" t="s">
        <v>19</v>
      </c>
      <c r="K544" s="16">
        <f t="shared" si="60"/>
        <v>7.0809912680736734E-2</v>
      </c>
      <c r="L544" s="17">
        <v>0.359722222222222</v>
      </c>
      <c r="M544" s="17">
        <v>0.85833333333333295</v>
      </c>
      <c r="N544" s="17">
        <f t="shared" si="61"/>
        <v>0.49861111111111095</v>
      </c>
      <c r="O544" s="17"/>
      <c r="P544" s="17"/>
      <c r="Q544" s="17"/>
      <c r="R544" s="15">
        <v>718</v>
      </c>
      <c r="S544">
        <v>8.3153372985038949</v>
      </c>
      <c r="T544">
        <v>7.2367039489214271</v>
      </c>
      <c r="U544">
        <v>1.0494598619697844</v>
      </c>
      <c r="V544">
        <v>24.83139608424953</v>
      </c>
      <c r="W544">
        <v>30.058435429571258</v>
      </c>
      <c r="X544">
        <v>424.9</v>
      </c>
      <c r="Y544" s="5">
        <f t="shared" si="58"/>
        <v>1142.9000000000001</v>
      </c>
    </row>
    <row r="545" spans="1:25" x14ac:dyDescent="0.25">
      <c r="A545" s="2">
        <v>45564</v>
      </c>
      <c r="B545" s="16" t="s">
        <v>23</v>
      </c>
      <c r="C545" s="8" t="s">
        <v>46</v>
      </c>
      <c r="D545" s="16">
        <v>2.8287</v>
      </c>
      <c r="E545" s="16" t="s">
        <v>44</v>
      </c>
      <c r="F545" s="16" t="s">
        <v>37</v>
      </c>
      <c r="G545" s="19" t="s">
        <v>42</v>
      </c>
      <c r="H545" s="16">
        <v>0.20030000000000001</v>
      </c>
      <c r="I545" s="16">
        <v>0.10390000000000001</v>
      </c>
      <c r="J545" s="16" t="s">
        <v>19</v>
      </c>
      <c r="K545" s="16">
        <f t="shared" si="60"/>
        <v>7.0809912680736734E-2</v>
      </c>
      <c r="L545" s="17">
        <v>0.359722222222222</v>
      </c>
      <c r="M545" s="17">
        <v>0.85833333333333295</v>
      </c>
      <c r="N545" s="17">
        <f t="shared" si="61"/>
        <v>0.49861111111111095</v>
      </c>
      <c r="O545" s="17"/>
      <c r="P545" s="17"/>
      <c r="Q545" s="17"/>
      <c r="R545" s="15">
        <v>718</v>
      </c>
      <c r="S545">
        <v>6.0454513750955172</v>
      </c>
      <c r="T545">
        <v>6.8223636752333103</v>
      </c>
      <c r="U545">
        <v>0.47387991586791417</v>
      </c>
      <c r="V545">
        <v>18.445010869668621</v>
      </c>
      <c r="W545">
        <v>30.057985438869522</v>
      </c>
      <c r="X545">
        <v>454.9</v>
      </c>
      <c r="Y545" s="5">
        <f t="shared" si="58"/>
        <v>1172.9000000000001</v>
      </c>
    </row>
    <row r="546" spans="1:25" x14ac:dyDescent="0.25">
      <c r="A546" s="2">
        <v>45564</v>
      </c>
      <c r="B546" s="16" t="s">
        <v>23</v>
      </c>
      <c r="C546" s="8" t="s">
        <v>46</v>
      </c>
      <c r="D546" s="16">
        <v>2.8287</v>
      </c>
      <c r="E546" s="16" t="s">
        <v>44</v>
      </c>
      <c r="F546" s="16" t="s">
        <v>37</v>
      </c>
      <c r="G546" s="19" t="s">
        <v>42</v>
      </c>
      <c r="H546" s="16">
        <v>0.20030000000000001</v>
      </c>
      <c r="I546" s="16">
        <v>0.10390000000000001</v>
      </c>
      <c r="J546" s="16" t="s">
        <v>19</v>
      </c>
      <c r="K546" s="16">
        <f t="shared" si="60"/>
        <v>7.0809912680736734E-2</v>
      </c>
      <c r="L546" s="17">
        <v>0.359722222222222</v>
      </c>
      <c r="M546" s="17">
        <v>0.85833333333333295</v>
      </c>
      <c r="N546" s="17">
        <f t="shared" si="61"/>
        <v>0.49861111111111095</v>
      </c>
      <c r="O546" s="17"/>
      <c r="P546" s="17"/>
      <c r="Q546" s="17"/>
      <c r="R546" s="15">
        <v>718</v>
      </c>
      <c r="S546">
        <v>8.1479059631189088</v>
      </c>
      <c r="T546">
        <v>11.696729034848145</v>
      </c>
      <c r="U546">
        <v>0.82885950091286598</v>
      </c>
      <c r="V546">
        <v>18.41443350666669</v>
      </c>
      <c r="W546">
        <v>30.059996164970865</v>
      </c>
      <c r="X546">
        <v>484.9</v>
      </c>
      <c r="Y546" s="5">
        <f t="shared" si="58"/>
        <v>1202.9000000000001</v>
      </c>
    </row>
    <row r="547" spans="1:25" x14ac:dyDescent="0.25">
      <c r="A547" s="2">
        <v>45564</v>
      </c>
      <c r="B547" s="16" t="s">
        <v>23</v>
      </c>
      <c r="C547" s="8" t="s">
        <v>46</v>
      </c>
      <c r="D547" s="16">
        <v>2.8287</v>
      </c>
      <c r="E547" s="16" t="s">
        <v>44</v>
      </c>
      <c r="F547" s="16" t="s">
        <v>37</v>
      </c>
      <c r="G547" s="19" t="s">
        <v>42</v>
      </c>
      <c r="H547" s="16">
        <v>0.20030000000000001</v>
      </c>
      <c r="I547" s="16">
        <v>0.10390000000000001</v>
      </c>
      <c r="J547" s="16" t="s">
        <v>19</v>
      </c>
      <c r="K547" s="16">
        <f t="shared" si="60"/>
        <v>7.0809912680736734E-2</v>
      </c>
      <c r="L547" s="17">
        <v>0.359722222222222</v>
      </c>
      <c r="M547" s="17">
        <v>0.85833333333333295</v>
      </c>
      <c r="N547" s="17">
        <f t="shared" si="61"/>
        <v>0.49861111111111095</v>
      </c>
      <c r="O547" s="17"/>
      <c r="P547" s="17"/>
      <c r="Q547" s="17"/>
      <c r="R547" s="15">
        <v>718</v>
      </c>
      <c r="S547">
        <v>6.6575419804393707</v>
      </c>
      <c r="T547">
        <v>7.3212270700386641</v>
      </c>
      <c r="U547">
        <v>6.355163102333333</v>
      </c>
      <c r="V547">
        <v>17.11099782039572</v>
      </c>
      <c r="W547">
        <v>30.063328414795354</v>
      </c>
      <c r="X547">
        <v>514.9</v>
      </c>
      <c r="Y547" s="5">
        <f t="shared" si="58"/>
        <v>1232.9000000000001</v>
      </c>
    </row>
    <row r="548" spans="1:25" x14ac:dyDescent="0.25">
      <c r="A548" s="2">
        <v>45564</v>
      </c>
      <c r="B548" s="16" t="s">
        <v>23</v>
      </c>
      <c r="C548" s="8" t="s">
        <v>46</v>
      </c>
      <c r="D548" s="16">
        <v>2.8287</v>
      </c>
      <c r="E548" s="16" t="s">
        <v>44</v>
      </c>
      <c r="F548" s="16" t="s">
        <v>37</v>
      </c>
      <c r="G548" s="19" t="s">
        <v>42</v>
      </c>
      <c r="H548" s="16">
        <v>0.20030000000000001</v>
      </c>
      <c r="I548" s="16">
        <v>0.10390000000000001</v>
      </c>
      <c r="J548" s="16" t="s">
        <v>19</v>
      </c>
      <c r="K548" s="16">
        <f t="shared" si="60"/>
        <v>7.0809912680736734E-2</v>
      </c>
      <c r="L548" s="17">
        <v>0.359722222222222</v>
      </c>
      <c r="M548" s="17">
        <v>0.85833333333333295</v>
      </c>
      <c r="N548" s="17">
        <f t="shared" si="61"/>
        <v>0.49861111111111095</v>
      </c>
      <c r="O548" s="17"/>
      <c r="P548" s="17"/>
      <c r="Q548" s="17"/>
      <c r="R548" s="15">
        <v>718</v>
      </c>
      <c r="S548">
        <v>5.4501543296426895</v>
      </c>
      <c r="T548">
        <v>6.0543465495132169</v>
      </c>
      <c r="U548">
        <v>2.8569337585551069</v>
      </c>
      <c r="V548">
        <v>17.064088083931765</v>
      </c>
      <c r="W548">
        <v>30.065319231929834</v>
      </c>
      <c r="X548">
        <v>544.9</v>
      </c>
      <c r="Y548" s="5">
        <f t="shared" si="58"/>
        <v>1262.9000000000001</v>
      </c>
    </row>
    <row r="549" spans="1:25" x14ac:dyDescent="0.25">
      <c r="A549" s="2">
        <v>45564</v>
      </c>
      <c r="B549" s="16" t="s">
        <v>23</v>
      </c>
      <c r="C549" s="8" t="s">
        <v>46</v>
      </c>
      <c r="D549" s="16">
        <v>2.8287</v>
      </c>
      <c r="E549" s="16" t="s">
        <v>44</v>
      </c>
      <c r="F549" s="16" t="s">
        <v>37</v>
      </c>
      <c r="G549" s="19" t="s">
        <v>42</v>
      </c>
      <c r="H549" s="16">
        <v>0.20030000000000001</v>
      </c>
      <c r="I549" s="16">
        <v>0.10390000000000001</v>
      </c>
      <c r="J549" s="16" t="s">
        <v>19</v>
      </c>
      <c r="K549" s="16">
        <f t="shared" si="60"/>
        <v>7.0809912680736734E-2</v>
      </c>
      <c r="L549" s="17">
        <v>0.359722222222222</v>
      </c>
      <c r="M549" s="17">
        <v>0.85833333333333295</v>
      </c>
      <c r="N549" s="17">
        <f t="shared" si="61"/>
        <v>0.49861111111111095</v>
      </c>
      <c r="O549" s="17"/>
      <c r="P549" s="17"/>
      <c r="Q549" s="17"/>
      <c r="R549" s="15">
        <v>718</v>
      </c>
      <c r="S549">
        <v>7.385937990065691</v>
      </c>
      <c r="T549">
        <v>9.7081770750038032</v>
      </c>
      <c r="U549">
        <v>0.34810631424951249</v>
      </c>
      <c r="V549">
        <v>16.849945142592599</v>
      </c>
      <c r="W549">
        <v>30.066486960233895</v>
      </c>
      <c r="X549">
        <v>574.9</v>
      </c>
      <c r="Y549" s="5">
        <f t="shared" si="58"/>
        <v>1292.9000000000001</v>
      </c>
    </row>
    <row r="550" spans="1:25" x14ac:dyDescent="0.25">
      <c r="A550" s="2">
        <v>45564</v>
      </c>
      <c r="B550" s="16" t="s">
        <v>23</v>
      </c>
      <c r="C550" s="8" t="s">
        <v>46</v>
      </c>
      <c r="D550" s="16">
        <v>2.8287</v>
      </c>
      <c r="E550" s="16" t="s">
        <v>44</v>
      </c>
      <c r="F550" s="16" t="s">
        <v>37</v>
      </c>
      <c r="G550" s="19" t="s">
        <v>42</v>
      </c>
      <c r="H550" s="16">
        <v>0.20030000000000001</v>
      </c>
      <c r="I550" s="16">
        <v>0.10390000000000001</v>
      </c>
      <c r="J550" s="16" t="s">
        <v>19</v>
      </c>
      <c r="K550" s="16">
        <f t="shared" si="60"/>
        <v>7.0809912680736734E-2</v>
      </c>
      <c r="L550" s="17">
        <v>0.359722222222222</v>
      </c>
      <c r="M550" s="17">
        <v>0.85833333333333295</v>
      </c>
      <c r="N550" s="17">
        <f t="shared" si="61"/>
        <v>0.49861111111111095</v>
      </c>
      <c r="O550" s="17"/>
      <c r="P550" s="17"/>
      <c r="Q550" s="17"/>
      <c r="R550" s="15">
        <v>718</v>
      </c>
      <c r="S550">
        <v>6.4547979431456142</v>
      </c>
      <c r="T550">
        <v>9.0473618024423779</v>
      </c>
      <c r="U550">
        <v>0.62528253430428749</v>
      </c>
      <c r="V550">
        <v>17.891963414249513</v>
      </c>
      <c r="W550">
        <v>30.067076518031168</v>
      </c>
      <c r="X550">
        <v>604.9</v>
      </c>
      <c r="Y550" s="5">
        <f t="shared" si="58"/>
        <v>1322.9</v>
      </c>
    </row>
    <row r="551" spans="1:25" x14ac:dyDescent="0.25">
      <c r="A551" s="2">
        <v>45564</v>
      </c>
      <c r="B551" s="16" t="s">
        <v>23</v>
      </c>
      <c r="C551" s="8" t="s">
        <v>46</v>
      </c>
      <c r="D551" s="16">
        <v>2.8287</v>
      </c>
      <c r="E551" s="16" t="s">
        <v>44</v>
      </c>
      <c r="F551" s="16" t="s">
        <v>37</v>
      </c>
      <c r="G551" s="19" t="s">
        <v>42</v>
      </c>
      <c r="H551" s="16">
        <v>0.20030000000000001</v>
      </c>
      <c r="I551" s="16">
        <v>0.10390000000000001</v>
      </c>
      <c r="J551" s="16" t="s">
        <v>19</v>
      </c>
      <c r="K551" s="16">
        <f t="shared" si="60"/>
        <v>7.0809912680736734E-2</v>
      </c>
      <c r="L551" s="17">
        <v>0.359722222222222</v>
      </c>
      <c r="M551" s="17">
        <v>0.85833333333333295</v>
      </c>
      <c r="N551" s="17">
        <f t="shared" si="61"/>
        <v>0.49861111111111095</v>
      </c>
      <c r="O551" s="17"/>
      <c r="P551" s="17"/>
      <c r="Q551" s="17"/>
      <c r="R551" s="15">
        <v>718</v>
      </c>
      <c r="S551">
        <v>7.3223693281161815</v>
      </c>
      <c r="T551">
        <v>10.622880091610158</v>
      </c>
      <c r="U551">
        <v>0.61171621681539967</v>
      </c>
      <c r="V551">
        <v>19.000762592709545</v>
      </c>
      <c r="W551">
        <v>30.067814183957115</v>
      </c>
      <c r="X551">
        <v>634.9</v>
      </c>
      <c r="Y551" s="5">
        <f t="shared" si="58"/>
        <v>1352.9</v>
      </c>
    </row>
    <row r="552" spans="1:25" x14ac:dyDescent="0.25">
      <c r="A552" s="2">
        <v>45564</v>
      </c>
      <c r="B552" s="16" t="s">
        <v>23</v>
      </c>
      <c r="C552" s="8" t="s">
        <v>46</v>
      </c>
      <c r="D552" s="16">
        <v>2.8287</v>
      </c>
      <c r="E552" s="16" t="s">
        <v>44</v>
      </c>
      <c r="F552" s="16" t="s">
        <v>37</v>
      </c>
      <c r="G552" s="19" t="s">
        <v>42</v>
      </c>
      <c r="H552" s="16">
        <v>0.20030000000000001</v>
      </c>
      <c r="I552" s="16">
        <v>0.10390000000000001</v>
      </c>
      <c r="J552" s="16" t="s">
        <v>19</v>
      </c>
      <c r="K552" s="16">
        <f t="shared" si="60"/>
        <v>7.0809912680736734E-2</v>
      </c>
      <c r="L552" s="17">
        <v>0.359722222222222</v>
      </c>
      <c r="M552" s="17">
        <v>0.85833333333333295</v>
      </c>
      <c r="N552" s="17">
        <f t="shared" si="61"/>
        <v>0.49861111111111095</v>
      </c>
      <c r="O552" s="17"/>
      <c r="P552" s="17"/>
      <c r="Q552" s="17"/>
      <c r="R552" s="15">
        <v>718</v>
      </c>
      <c r="S552">
        <v>8.2751074655625771</v>
      </c>
      <c r="T552">
        <v>9.7512492953555494</v>
      </c>
      <c r="U552">
        <v>0.91529427871091695</v>
      </c>
      <c r="V552">
        <v>18.242879818518531</v>
      </c>
      <c r="W552">
        <v>30.066874304191021</v>
      </c>
      <c r="X552">
        <v>664.9</v>
      </c>
      <c r="Y552" s="5">
        <f t="shared" si="58"/>
        <v>1382.9</v>
      </c>
    </row>
    <row r="553" spans="1:25" x14ac:dyDescent="0.25">
      <c r="A553" s="2">
        <v>45564</v>
      </c>
      <c r="B553" s="16" t="s">
        <v>23</v>
      </c>
      <c r="C553" s="8" t="s">
        <v>46</v>
      </c>
      <c r="D553" s="16">
        <v>2.8287</v>
      </c>
      <c r="E553" s="16" t="s">
        <v>44</v>
      </c>
      <c r="F553" s="16" t="s">
        <v>37</v>
      </c>
      <c r="G553" s="19" t="s">
        <v>42</v>
      </c>
      <c r="H553" s="16">
        <v>0.20030000000000001</v>
      </c>
      <c r="I553" s="16">
        <v>0.10390000000000001</v>
      </c>
      <c r="J553" s="16" t="s">
        <v>19</v>
      </c>
      <c r="K553" s="16">
        <f t="shared" si="60"/>
        <v>7.0809912680736734E-2</v>
      </c>
      <c r="L553" s="17">
        <v>0.359722222222222</v>
      </c>
      <c r="M553" s="17">
        <v>0.85833333333333295</v>
      </c>
      <c r="N553" s="17">
        <f t="shared" si="61"/>
        <v>0.49861111111111095</v>
      </c>
      <c r="O553" s="17"/>
      <c r="P553" s="17"/>
      <c r="Q553" s="17"/>
      <c r="R553" s="15">
        <v>718</v>
      </c>
      <c r="S553">
        <v>7.3466809162910307</v>
      </c>
      <c r="T553">
        <v>12.183140760816555</v>
      </c>
      <c r="U553">
        <v>0.81749383814307974</v>
      </c>
      <c r="V553">
        <v>20.892470705458095</v>
      </c>
      <c r="W553">
        <v>30.069995889883014</v>
      </c>
      <c r="X553">
        <v>694.9</v>
      </c>
      <c r="Y553" s="5">
        <f t="shared" si="58"/>
        <v>1412.9</v>
      </c>
    </row>
    <row r="554" spans="1:25" x14ac:dyDescent="0.25">
      <c r="A554" s="2">
        <v>45565</v>
      </c>
      <c r="B554" s="16" t="s">
        <v>21</v>
      </c>
      <c r="C554" s="8" t="s">
        <v>46</v>
      </c>
      <c r="D554" s="16">
        <v>3.3742999999999999</v>
      </c>
      <c r="E554" s="16" t="s">
        <v>41</v>
      </c>
      <c r="F554" s="16" t="s">
        <v>37</v>
      </c>
      <c r="G554" s="19" t="s">
        <v>42</v>
      </c>
      <c r="H554" s="16">
        <v>0.2225</v>
      </c>
      <c r="I554" s="16">
        <v>0.11890000000000001</v>
      </c>
      <c r="J554" s="16" t="s">
        <v>19</v>
      </c>
      <c r="K554" s="16">
        <f t="shared" si="60"/>
        <v>6.593960228788194E-2</v>
      </c>
      <c r="L554" s="17">
        <v>0.37847222222222221</v>
      </c>
      <c r="M554" s="17">
        <v>0.87361111111111112</v>
      </c>
      <c r="N554" s="17">
        <f t="shared" si="61"/>
        <v>0.49513888888888891</v>
      </c>
      <c r="O554" s="17"/>
      <c r="P554" s="17"/>
      <c r="Q554" s="17"/>
      <c r="R554" s="15">
        <v>713</v>
      </c>
      <c r="S554">
        <v>7.2337283863274848</v>
      </c>
      <c r="T554">
        <v>13.239210859526318</v>
      </c>
      <c r="U554">
        <v>0.55875748413606252</v>
      </c>
      <c r="V554">
        <v>24.513760269337215</v>
      </c>
      <c r="W554">
        <v>29.784922444074013</v>
      </c>
      <c r="X554">
        <v>34.9</v>
      </c>
      <c r="Y554" s="5">
        <f t="shared" si="58"/>
        <v>747.9</v>
      </c>
    </row>
    <row r="555" spans="1:25" x14ac:dyDescent="0.25">
      <c r="A555" s="2">
        <v>45565</v>
      </c>
      <c r="B555" s="16" t="s">
        <v>21</v>
      </c>
      <c r="C555" s="8" t="s">
        <v>46</v>
      </c>
      <c r="D555" s="16">
        <v>3.3742999999999999</v>
      </c>
      <c r="E555" s="16" t="s">
        <v>41</v>
      </c>
      <c r="F555" s="16" t="s">
        <v>37</v>
      </c>
      <c r="G555" s="19" t="s">
        <v>42</v>
      </c>
      <c r="H555" s="16">
        <v>0.2225</v>
      </c>
      <c r="I555" s="16">
        <v>0.11890000000000001</v>
      </c>
      <c r="J555" s="16" t="s">
        <v>19</v>
      </c>
      <c r="K555" s="16">
        <f t="shared" si="60"/>
        <v>6.593960228788194E-2</v>
      </c>
      <c r="L555" s="17">
        <v>0.37847222222222221</v>
      </c>
      <c r="M555" s="17">
        <v>0.87361111111111112</v>
      </c>
      <c r="N555" s="17">
        <f t="shared" si="61"/>
        <v>0.49513888888888891</v>
      </c>
      <c r="O555" s="17"/>
      <c r="P555" s="17"/>
      <c r="Q555" s="17"/>
      <c r="R555" s="15">
        <v>713</v>
      </c>
      <c r="S555">
        <v>8.7129788046471734</v>
      </c>
      <c r="T555">
        <v>16.572861443257302</v>
      </c>
      <c r="U555">
        <v>0.5358861864321639</v>
      </c>
      <c r="V555">
        <v>18.000283590816782</v>
      </c>
      <c r="W555">
        <v>29.994092691891005</v>
      </c>
      <c r="X555">
        <v>64.900000000000006</v>
      </c>
      <c r="Y555" s="5">
        <f t="shared" si="58"/>
        <v>777.9</v>
      </c>
    </row>
    <row r="556" spans="1:25" x14ac:dyDescent="0.25">
      <c r="A556" s="2">
        <v>45565</v>
      </c>
      <c r="B556" s="16" t="s">
        <v>21</v>
      </c>
      <c r="C556" s="8" t="s">
        <v>46</v>
      </c>
      <c r="D556" s="16">
        <v>3.3742999999999999</v>
      </c>
      <c r="E556" s="16" t="s">
        <v>41</v>
      </c>
      <c r="F556" s="16" t="s">
        <v>37</v>
      </c>
      <c r="G556" s="19" t="s">
        <v>42</v>
      </c>
      <c r="H556" s="16">
        <v>0.2225</v>
      </c>
      <c r="I556" s="16">
        <v>0.11890000000000001</v>
      </c>
      <c r="J556" s="16" t="s">
        <v>19</v>
      </c>
      <c r="K556" s="16">
        <f t="shared" ref="K556:K578" si="62">(H556/D556)*100%</f>
        <v>6.593960228788194E-2</v>
      </c>
      <c r="L556" s="17">
        <v>0.37847222222222199</v>
      </c>
      <c r="M556" s="17">
        <v>0.87361111111111101</v>
      </c>
      <c r="N556" s="17">
        <f t="shared" ref="N556:N578" si="63">M556-L556</f>
        <v>0.49513888888888902</v>
      </c>
      <c r="O556" s="17"/>
      <c r="P556" s="17"/>
      <c r="Q556" s="17"/>
      <c r="R556" s="15">
        <v>713</v>
      </c>
      <c r="S556">
        <v>9.1413287832962933</v>
      </c>
      <c r="T556">
        <v>14.21917014770564</v>
      </c>
      <c r="U556">
        <v>0.65430674606471761</v>
      </c>
      <c r="V556">
        <v>14.452139239189091</v>
      </c>
      <c r="W556">
        <v>30.068666040682299</v>
      </c>
      <c r="X556">
        <v>94.9</v>
      </c>
      <c r="Y556" s="5">
        <f t="shared" si="58"/>
        <v>807.9</v>
      </c>
    </row>
    <row r="557" spans="1:25" x14ac:dyDescent="0.25">
      <c r="A557" s="2">
        <v>45565</v>
      </c>
      <c r="B557" s="16" t="s">
        <v>21</v>
      </c>
      <c r="C557" s="8" t="s">
        <v>46</v>
      </c>
      <c r="D557" s="16">
        <v>3.3742999999999999</v>
      </c>
      <c r="E557" s="16" t="s">
        <v>41</v>
      </c>
      <c r="F557" s="16" t="s">
        <v>37</v>
      </c>
      <c r="G557" s="19" t="s">
        <v>42</v>
      </c>
      <c r="H557" s="16">
        <v>0.2225</v>
      </c>
      <c r="I557" s="16">
        <v>0.11890000000000001</v>
      </c>
      <c r="J557" s="16" t="s">
        <v>19</v>
      </c>
      <c r="K557" s="16">
        <f t="shared" si="62"/>
        <v>6.593960228788194E-2</v>
      </c>
      <c r="L557" s="17">
        <v>0.37847222222222199</v>
      </c>
      <c r="M557" s="17">
        <v>0.87361111111111101</v>
      </c>
      <c r="N557" s="17">
        <f t="shared" si="63"/>
        <v>0.49513888888888902</v>
      </c>
      <c r="O557" s="17"/>
      <c r="P557" s="17"/>
      <c r="Q557" s="17"/>
      <c r="R557" s="15">
        <v>713</v>
      </c>
      <c r="S557">
        <v>9.5218150827270929</v>
      </c>
      <c r="T557">
        <v>10.481979516865298</v>
      </c>
      <c r="U557">
        <v>0.91898680083606177</v>
      </c>
      <c r="V557">
        <v>12.231051041325527</v>
      </c>
      <c r="W557">
        <v>30.098519040974701</v>
      </c>
      <c r="X557">
        <v>124.9</v>
      </c>
      <c r="Y557" s="5">
        <f t="shared" si="58"/>
        <v>837.9</v>
      </c>
    </row>
    <row r="558" spans="1:25" x14ac:dyDescent="0.25">
      <c r="A558" s="2">
        <v>45565</v>
      </c>
      <c r="B558" s="16" t="s">
        <v>21</v>
      </c>
      <c r="C558" s="8" t="s">
        <v>46</v>
      </c>
      <c r="D558" s="16">
        <v>3.3742999999999999</v>
      </c>
      <c r="E558" s="16" t="s">
        <v>41</v>
      </c>
      <c r="F558" s="16" t="s">
        <v>37</v>
      </c>
      <c r="G558" s="19" t="s">
        <v>42</v>
      </c>
      <c r="H558" s="16">
        <v>0.2225</v>
      </c>
      <c r="I558" s="16">
        <v>0.11890000000000001</v>
      </c>
      <c r="J558" s="16" t="s">
        <v>19</v>
      </c>
      <c r="K558" s="16">
        <f t="shared" si="62"/>
        <v>6.593960228788194E-2</v>
      </c>
      <c r="L558" s="17">
        <v>0.37847222222222199</v>
      </c>
      <c r="M558" s="17">
        <v>0.87361111111111101</v>
      </c>
      <c r="N558" s="17">
        <f t="shared" si="63"/>
        <v>0.49513888888888902</v>
      </c>
      <c r="O558" s="17"/>
      <c r="P558" s="17"/>
      <c r="Q558" s="17"/>
      <c r="R558" s="15">
        <v>713</v>
      </c>
      <c r="S558">
        <v>8.9019095411403448</v>
      </c>
      <c r="T558">
        <v>11.381576832538022</v>
      </c>
      <c r="U558">
        <v>0.80382647992709533</v>
      </c>
      <c r="V558">
        <v>10.625993470998047</v>
      </c>
      <c r="W558">
        <v>30.116581867777764</v>
      </c>
      <c r="X558">
        <v>154.9</v>
      </c>
      <c r="Y558" s="5">
        <f t="shared" si="58"/>
        <v>867.9</v>
      </c>
    </row>
    <row r="559" spans="1:25" x14ac:dyDescent="0.25">
      <c r="A559" s="2">
        <v>45565</v>
      </c>
      <c r="B559" s="16" t="s">
        <v>21</v>
      </c>
      <c r="C559" s="8" t="s">
        <v>46</v>
      </c>
      <c r="D559" s="16">
        <v>3.3742999999999999</v>
      </c>
      <c r="E559" s="16" t="s">
        <v>41</v>
      </c>
      <c r="F559" s="16" t="s">
        <v>37</v>
      </c>
      <c r="G559" s="19" t="s">
        <v>42</v>
      </c>
      <c r="H559" s="16">
        <v>0.2225</v>
      </c>
      <c r="I559" s="16">
        <v>0.11890000000000001</v>
      </c>
      <c r="J559" s="16" t="s">
        <v>19</v>
      </c>
      <c r="K559" s="16">
        <f t="shared" si="62"/>
        <v>6.593960228788194E-2</v>
      </c>
      <c r="L559" s="17">
        <v>0.37847222222222199</v>
      </c>
      <c r="M559" s="17">
        <v>0.87361111111111101</v>
      </c>
      <c r="N559" s="17">
        <f t="shared" si="63"/>
        <v>0.49513888888888902</v>
      </c>
      <c r="O559" s="17"/>
      <c r="P559" s="17"/>
      <c r="Q559" s="17"/>
      <c r="R559" s="15">
        <v>713</v>
      </c>
      <c r="S559">
        <v>9.7320450992163696</v>
      </c>
      <c r="T559">
        <v>13.392570561787528</v>
      </c>
      <c r="U559">
        <v>0.7491052029333336</v>
      </c>
      <c r="V559">
        <v>10.764705798592587</v>
      </c>
      <c r="W559">
        <v>30.132919500175309</v>
      </c>
      <c r="X559">
        <v>184.9</v>
      </c>
      <c r="Y559" s="5">
        <f t="shared" si="58"/>
        <v>897.9</v>
      </c>
    </row>
    <row r="560" spans="1:25" x14ac:dyDescent="0.25">
      <c r="A560" s="2">
        <v>45565</v>
      </c>
      <c r="B560" s="16" t="s">
        <v>21</v>
      </c>
      <c r="C560" s="8" t="s">
        <v>46</v>
      </c>
      <c r="D560" s="16">
        <v>3.3742999999999999</v>
      </c>
      <c r="E560" s="16" t="s">
        <v>41</v>
      </c>
      <c r="F560" s="16" t="s">
        <v>37</v>
      </c>
      <c r="G560" s="19" t="s">
        <v>42</v>
      </c>
      <c r="H560" s="16">
        <v>0.2225</v>
      </c>
      <c r="I560" s="16">
        <v>0.11890000000000001</v>
      </c>
      <c r="J560" s="16" t="s">
        <v>19</v>
      </c>
      <c r="K560" s="16">
        <f t="shared" si="62"/>
        <v>6.593960228788194E-2</v>
      </c>
      <c r="L560" s="17">
        <v>0.37847222222222199</v>
      </c>
      <c r="M560" s="17">
        <v>0.87361111111111101</v>
      </c>
      <c r="N560" s="17">
        <f t="shared" si="63"/>
        <v>0.49513888888888902</v>
      </c>
      <c r="O560" s="17"/>
      <c r="P560" s="17"/>
      <c r="Q560" s="17"/>
      <c r="R560" s="15">
        <v>713</v>
      </c>
      <c r="S560">
        <v>8.4001967864327618</v>
      </c>
      <c r="T560">
        <v>11.841914945649128</v>
      </c>
      <c r="U560">
        <v>0.72340866152807071</v>
      </c>
      <c r="V560">
        <v>9.6311622108615964</v>
      </c>
      <c r="W560">
        <v>30.143520280292318</v>
      </c>
      <c r="X560">
        <v>214.9</v>
      </c>
      <c r="Y560" s="5">
        <f t="shared" si="58"/>
        <v>927.9</v>
      </c>
    </row>
    <row r="561" spans="1:25" x14ac:dyDescent="0.25">
      <c r="A561" s="2">
        <v>45565</v>
      </c>
      <c r="B561" s="16" t="s">
        <v>21</v>
      </c>
      <c r="C561" s="8" t="s">
        <v>46</v>
      </c>
      <c r="D561" s="16">
        <v>3.3742999999999999</v>
      </c>
      <c r="E561" s="16" t="s">
        <v>41</v>
      </c>
      <c r="F561" s="16" t="s">
        <v>37</v>
      </c>
      <c r="G561" s="19" t="s">
        <v>42</v>
      </c>
      <c r="H561" s="16">
        <v>0.2225</v>
      </c>
      <c r="I561" s="16">
        <v>0.11890000000000001</v>
      </c>
      <c r="J561" s="16" t="s">
        <v>19</v>
      </c>
      <c r="K561" s="16">
        <f t="shared" si="62"/>
        <v>6.593960228788194E-2</v>
      </c>
      <c r="L561" s="17">
        <v>0.37847222222222199</v>
      </c>
      <c r="M561" s="17">
        <v>0.87361111111111101</v>
      </c>
      <c r="N561" s="17">
        <f t="shared" si="63"/>
        <v>0.49513888888888902</v>
      </c>
      <c r="O561" s="17"/>
      <c r="P561" s="17"/>
      <c r="Q561" s="17"/>
      <c r="R561" s="15">
        <v>713</v>
      </c>
      <c r="S561">
        <v>9.6944090700740819</v>
      </c>
      <c r="T561">
        <v>10.518393582093564</v>
      </c>
      <c r="U561">
        <v>0.96201940036452249</v>
      </c>
      <c r="V561">
        <v>8.5973694816978483</v>
      </c>
      <c r="W561">
        <v>30.13786226561394</v>
      </c>
      <c r="X561">
        <v>244.9</v>
      </c>
      <c r="Y561" s="5">
        <f t="shared" si="58"/>
        <v>957.9</v>
      </c>
    </row>
    <row r="562" spans="1:25" x14ac:dyDescent="0.25">
      <c r="A562" s="2">
        <v>45565</v>
      </c>
      <c r="B562" s="16" t="s">
        <v>21</v>
      </c>
      <c r="C562" s="8" t="s">
        <v>46</v>
      </c>
      <c r="D562" s="16">
        <v>3.3742999999999999</v>
      </c>
      <c r="E562" s="16" t="s">
        <v>41</v>
      </c>
      <c r="F562" s="16" t="s">
        <v>37</v>
      </c>
      <c r="G562" s="19" t="s">
        <v>42</v>
      </c>
      <c r="H562" s="16">
        <v>0.2225</v>
      </c>
      <c r="I562" s="16">
        <v>0.11890000000000001</v>
      </c>
      <c r="J562" s="16" t="s">
        <v>19</v>
      </c>
      <c r="K562" s="16">
        <f t="shared" si="62"/>
        <v>6.593960228788194E-2</v>
      </c>
      <c r="L562" s="17">
        <v>0.37847222222222199</v>
      </c>
      <c r="M562" s="17">
        <v>0.87361111111111101</v>
      </c>
      <c r="N562" s="17">
        <f t="shared" si="63"/>
        <v>0.49513888888888902</v>
      </c>
      <c r="O562" s="17"/>
      <c r="P562" s="17"/>
      <c r="Q562" s="17"/>
      <c r="R562" s="15">
        <v>713</v>
      </c>
      <c r="S562">
        <v>9.2830721108362582</v>
      </c>
      <c r="T562">
        <v>11.51414552831579</v>
      </c>
      <c r="U562">
        <v>0.83601884243157976</v>
      </c>
      <c r="V562">
        <v>10.5155584819493</v>
      </c>
      <c r="W562">
        <v>30.130486549902475</v>
      </c>
      <c r="X562">
        <v>274.89999999999998</v>
      </c>
      <c r="Y562" s="5">
        <f t="shared" si="58"/>
        <v>987.9</v>
      </c>
    </row>
    <row r="563" spans="1:25" x14ac:dyDescent="0.25">
      <c r="A563" s="2">
        <v>45565</v>
      </c>
      <c r="B563" s="16" t="s">
        <v>21</v>
      </c>
      <c r="C563" s="8" t="s">
        <v>46</v>
      </c>
      <c r="D563" s="16">
        <v>3.3742999999999999</v>
      </c>
      <c r="E563" s="16" t="s">
        <v>41</v>
      </c>
      <c r="F563" s="16" t="s">
        <v>37</v>
      </c>
      <c r="G563" s="19" t="s">
        <v>42</v>
      </c>
      <c r="H563" s="16">
        <v>0.2225</v>
      </c>
      <c r="I563" s="16">
        <v>0.11890000000000001</v>
      </c>
      <c r="J563" s="16" t="s">
        <v>19</v>
      </c>
      <c r="K563" s="16">
        <f t="shared" si="62"/>
        <v>6.593960228788194E-2</v>
      </c>
      <c r="L563" s="17">
        <v>0.37847222222222199</v>
      </c>
      <c r="M563" s="17">
        <v>0.87361111111111101</v>
      </c>
      <c r="N563" s="17">
        <f t="shared" si="63"/>
        <v>0.49513888888888902</v>
      </c>
      <c r="O563" s="17"/>
      <c r="P563" s="17"/>
      <c r="Q563" s="17"/>
      <c r="R563" s="15">
        <v>713</v>
      </c>
      <c r="S563">
        <v>8.3973851173157907</v>
      </c>
      <c r="T563">
        <v>11.611169584304873</v>
      </c>
      <c r="U563">
        <v>0.79274453087582819</v>
      </c>
      <c r="V563">
        <v>10.143248154847946</v>
      </c>
      <c r="W563">
        <v>30.122683725282627</v>
      </c>
      <c r="X563">
        <v>304.89999999999998</v>
      </c>
      <c r="Y563" s="5">
        <f t="shared" si="58"/>
        <v>1017.9</v>
      </c>
    </row>
    <row r="564" spans="1:25" x14ac:dyDescent="0.25">
      <c r="A564" s="2">
        <v>45565</v>
      </c>
      <c r="B564" s="16" t="s">
        <v>21</v>
      </c>
      <c r="C564" s="8" t="s">
        <v>46</v>
      </c>
      <c r="D564" s="16">
        <v>3.3742999999999999</v>
      </c>
      <c r="E564" s="16" t="s">
        <v>41</v>
      </c>
      <c r="F564" s="16" t="s">
        <v>37</v>
      </c>
      <c r="G564" s="19" t="s">
        <v>42</v>
      </c>
      <c r="H564" s="16">
        <v>0.2225</v>
      </c>
      <c r="I564" s="16">
        <v>0.11890000000000001</v>
      </c>
      <c r="J564" s="16" t="s">
        <v>19</v>
      </c>
      <c r="K564" s="16">
        <f t="shared" si="62"/>
        <v>6.593960228788194E-2</v>
      </c>
      <c r="L564" s="17">
        <v>0.37847222222222199</v>
      </c>
      <c r="M564" s="17">
        <v>0.87361111111111101</v>
      </c>
      <c r="N564" s="17">
        <f t="shared" si="63"/>
        <v>0.49513888888888902</v>
      </c>
      <c r="O564" s="17"/>
      <c r="P564" s="17"/>
      <c r="Q564" s="17"/>
      <c r="R564" s="15">
        <v>713</v>
      </c>
      <c r="S564">
        <v>9.112866085561409</v>
      </c>
      <c r="T564">
        <v>13.579602888723199</v>
      </c>
      <c r="U564">
        <v>0.68323811882982421</v>
      </c>
      <c r="V564">
        <v>9.7721342374249556</v>
      </c>
      <c r="W564">
        <v>30.123102499844041</v>
      </c>
      <c r="X564">
        <v>334.9</v>
      </c>
      <c r="Y564" s="5">
        <f t="shared" si="58"/>
        <v>1047.9000000000001</v>
      </c>
    </row>
    <row r="565" spans="1:25" x14ac:dyDescent="0.25">
      <c r="A565" s="2">
        <v>45565</v>
      </c>
      <c r="B565" s="16" t="s">
        <v>21</v>
      </c>
      <c r="C565" s="8" t="s">
        <v>46</v>
      </c>
      <c r="D565" s="16">
        <v>3.3742999999999999</v>
      </c>
      <c r="E565" s="16" t="s">
        <v>41</v>
      </c>
      <c r="F565" s="16" t="s">
        <v>37</v>
      </c>
      <c r="G565" s="19" t="s">
        <v>42</v>
      </c>
      <c r="H565" s="16">
        <v>0.2225</v>
      </c>
      <c r="I565" s="16">
        <v>0.11890000000000001</v>
      </c>
      <c r="J565" s="16" t="s">
        <v>19</v>
      </c>
      <c r="K565" s="16">
        <f t="shared" si="62"/>
        <v>6.593960228788194E-2</v>
      </c>
      <c r="L565" s="17">
        <v>0.37847222222222199</v>
      </c>
      <c r="M565" s="17">
        <v>0.87361111111111101</v>
      </c>
      <c r="N565" s="17">
        <f t="shared" si="63"/>
        <v>0.49513888888888902</v>
      </c>
      <c r="O565" s="17"/>
      <c r="P565" s="17"/>
      <c r="Q565" s="17"/>
      <c r="R565" s="15">
        <v>713</v>
      </c>
      <c r="S565">
        <v>9.2163598286861532</v>
      </c>
      <c r="T565">
        <v>12.455457034027285</v>
      </c>
      <c r="U565">
        <v>0.75419804840506777</v>
      </c>
      <c r="V565">
        <v>5.5670720964496594</v>
      </c>
      <c r="W565">
        <v>30.122452998070191</v>
      </c>
      <c r="X565">
        <v>364.9</v>
      </c>
      <c r="Y565" s="5">
        <f t="shared" si="58"/>
        <v>1077.9000000000001</v>
      </c>
    </row>
    <row r="566" spans="1:25" x14ac:dyDescent="0.25">
      <c r="A566" s="2">
        <v>45565</v>
      </c>
      <c r="B566" s="16" t="s">
        <v>21</v>
      </c>
      <c r="C566" s="8" t="s">
        <v>46</v>
      </c>
      <c r="D566" s="16">
        <v>3.3742999999999999</v>
      </c>
      <c r="E566" s="16" t="s">
        <v>41</v>
      </c>
      <c r="F566" s="16" t="s">
        <v>37</v>
      </c>
      <c r="G566" s="19" t="s">
        <v>42</v>
      </c>
      <c r="H566" s="16">
        <v>0.2225</v>
      </c>
      <c r="I566" s="16">
        <v>0.11890000000000001</v>
      </c>
      <c r="J566" s="16" t="s">
        <v>19</v>
      </c>
      <c r="K566" s="16">
        <f t="shared" si="62"/>
        <v>6.593960228788194E-2</v>
      </c>
      <c r="L566" s="17">
        <v>0.37847222222222199</v>
      </c>
      <c r="M566" s="17">
        <v>0.87361111111111101</v>
      </c>
      <c r="N566" s="17">
        <f t="shared" si="63"/>
        <v>0.49513888888888902</v>
      </c>
      <c r="O566" s="17"/>
      <c r="P566" s="17"/>
      <c r="Q566" s="17"/>
      <c r="R566" s="15">
        <v>713</v>
      </c>
      <c r="S566">
        <v>8.9758243298128573</v>
      </c>
      <c r="T566">
        <v>11.058148778446396</v>
      </c>
      <c r="U566">
        <v>0.83594727032495131</v>
      </c>
      <c r="V566">
        <v>6.1257205824382055</v>
      </c>
      <c r="W566">
        <v>30.145463290604262</v>
      </c>
      <c r="X566">
        <v>394.9</v>
      </c>
      <c r="Y566" s="5">
        <f t="shared" si="58"/>
        <v>1107.9000000000001</v>
      </c>
    </row>
    <row r="567" spans="1:25" x14ac:dyDescent="0.25">
      <c r="A567" s="2">
        <v>45565</v>
      </c>
      <c r="B567" s="16" t="s">
        <v>21</v>
      </c>
      <c r="C567" s="8" t="s">
        <v>46</v>
      </c>
      <c r="D567" s="16">
        <v>3.3742999999999999</v>
      </c>
      <c r="E567" s="16" t="s">
        <v>41</v>
      </c>
      <c r="F567" s="16" t="s">
        <v>37</v>
      </c>
      <c r="G567" s="19" t="s">
        <v>42</v>
      </c>
      <c r="H567" s="16">
        <v>0.2225</v>
      </c>
      <c r="I567" s="16">
        <v>0.11890000000000001</v>
      </c>
      <c r="J567" s="16" t="s">
        <v>19</v>
      </c>
      <c r="K567" s="16">
        <f t="shared" si="62"/>
        <v>6.593960228788194E-2</v>
      </c>
      <c r="L567" s="17">
        <v>0.37847222222222199</v>
      </c>
      <c r="M567" s="17">
        <v>0.87361111111111101</v>
      </c>
      <c r="N567" s="17">
        <f t="shared" si="63"/>
        <v>0.49513888888888902</v>
      </c>
      <c r="O567" s="17"/>
      <c r="P567" s="17"/>
      <c r="Q567" s="17"/>
      <c r="R567" s="15">
        <v>713</v>
      </c>
      <c r="S567">
        <v>9.3265462070565235</v>
      </c>
      <c r="T567">
        <v>12.679528757083819</v>
      </c>
      <c r="U567">
        <v>0.75098468808206587</v>
      </c>
      <c r="V567">
        <v>4.4216859437325065</v>
      </c>
      <c r="W567">
        <v>30.149682720000008</v>
      </c>
      <c r="X567">
        <v>424.9</v>
      </c>
      <c r="Y567" s="5">
        <f t="shared" si="58"/>
        <v>1137.9000000000001</v>
      </c>
    </row>
    <row r="568" spans="1:25" x14ac:dyDescent="0.25">
      <c r="A568" s="2">
        <v>45565</v>
      </c>
      <c r="B568" s="16" t="s">
        <v>21</v>
      </c>
      <c r="C568" s="8" t="s">
        <v>46</v>
      </c>
      <c r="D568" s="16">
        <v>3.3742999999999999</v>
      </c>
      <c r="E568" s="16" t="s">
        <v>41</v>
      </c>
      <c r="F568" s="16" t="s">
        <v>37</v>
      </c>
      <c r="G568" s="19" t="s">
        <v>42</v>
      </c>
      <c r="H568" s="16">
        <v>0.2225</v>
      </c>
      <c r="I568" s="16">
        <v>0.11890000000000001</v>
      </c>
      <c r="J568" s="16" t="s">
        <v>19</v>
      </c>
      <c r="K568" s="16">
        <f t="shared" si="62"/>
        <v>6.593960228788194E-2</v>
      </c>
      <c r="L568" s="17">
        <v>0.37847222222222199</v>
      </c>
      <c r="M568" s="17">
        <v>0.87361111111111101</v>
      </c>
      <c r="N568" s="17">
        <f t="shared" si="63"/>
        <v>0.49513888888888902</v>
      </c>
      <c r="O568" s="17"/>
      <c r="P568" s="17"/>
      <c r="Q568" s="17"/>
      <c r="R568" s="15">
        <v>713</v>
      </c>
      <c r="S568">
        <v>9.4503875424327468</v>
      </c>
      <c r="T568">
        <v>13.576823032883031</v>
      </c>
      <c r="U568">
        <v>0.70650786861247594</v>
      </c>
      <c r="V568">
        <v>5.4078554414052711</v>
      </c>
      <c r="W568">
        <v>30.161973717816743</v>
      </c>
      <c r="X568">
        <v>454.9</v>
      </c>
      <c r="Y568" s="5">
        <f t="shared" si="58"/>
        <v>1167.9000000000001</v>
      </c>
    </row>
    <row r="569" spans="1:25" x14ac:dyDescent="0.25">
      <c r="A569" s="2">
        <v>45565</v>
      </c>
      <c r="B569" s="16" t="s">
        <v>21</v>
      </c>
      <c r="C569" s="8" t="s">
        <v>46</v>
      </c>
      <c r="D569" s="16">
        <v>3.3742999999999999</v>
      </c>
      <c r="E569" s="16" t="s">
        <v>41</v>
      </c>
      <c r="F569" s="16" t="s">
        <v>37</v>
      </c>
      <c r="G569" s="19" t="s">
        <v>42</v>
      </c>
      <c r="H569" s="16">
        <v>0.2225</v>
      </c>
      <c r="I569" s="16">
        <v>0.11890000000000001</v>
      </c>
      <c r="J569" s="16" t="s">
        <v>19</v>
      </c>
      <c r="K569" s="16">
        <f t="shared" si="62"/>
        <v>6.593960228788194E-2</v>
      </c>
      <c r="L569" s="17">
        <v>0.37847222222222199</v>
      </c>
      <c r="M569" s="17">
        <v>0.87361111111111101</v>
      </c>
      <c r="N569" s="17">
        <f t="shared" si="63"/>
        <v>0.49513888888888902</v>
      </c>
      <c r="O569" s="17"/>
      <c r="P569" s="17"/>
      <c r="Q569" s="17"/>
      <c r="R569" s="15">
        <v>713</v>
      </c>
      <c r="S569">
        <v>8.5304928298343086</v>
      </c>
      <c r="T569">
        <v>13.76085430261403</v>
      </c>
      <c r="U569">
        <v>0.62894131642163742</v>
      </c>
      <c r="V569">
        <v>8.6147904808732942</v>
      </c>
      <c r="W569">
        <v>30.17561310253398</v>
      </c>
      <c r="X569">
        <v>484.9</v>
      </c>
      <c r="Y569" s="5">
        <f t="shared" si="58"/>
        <v>1197.9000000000001</v>
      </c>
    </row>
    <row r="570" spans="1:25" x14ac:dyDescent="0.25">
      <c r="A570" s="2">
        <v>45565</v>
      </c>
      <c r="B570" s="16" t="s">
        <v>21</v>
      </c>
      <c r="C570" s="8" t="s">
        <v>46</v>
      </c>
      <c r="D570" s="16">
        <v>3.3742999999999999</v>
      </c>
      <c r="E570" s="16" t="s">
        <v>41</v>
      </c>
      <c r="F570" s="16" t="s">
        <v>37</v>
      </c>
      <c r="G570" s="19" t="s">
        <v>42</v>
      </c>
      <c r="H570" s="16">
        <v>0.2225</v>
      </c>
      <c r="I570" s="16">
        <v>0.11890000000000001</v>
      </c>
      <c r="J570" s="16" t="s">
        <v>19</v>
      </c>
      <c r="K570" s="16">
        <f t="shared" si="62"/>
        <v>6.593960228788194E-2</v>
      </c>
      <c r="L570" s="17">
        <v>0.37847222222222199</v>
      </c>
      <c r="M570" s="17">
        <v>0.87361111111111101</v>
      </c>
      <c r="N570" s="17">
        <f t="shared" si="63"/>
        <v>0.49513888888888902</v>
      </c>
      <c r="O570" s="17"/>
      <c r="P570" s="17"/>
      <c r="Q570" s="17"/>
      <c r="R570" s="15">
        <v>713</v>
      </c>
      <c r="S570">
        <v>8.2872098028148287</v>
      </c>
      <c r="T570">
        <v>12.69273965851073</v>
      </c>
      <c r="U570">
        <v>0.66419747359395787</v>
      </c>
      <c r="V570">
        <v>9.9421535495068305</v>
      </c>
      <c r="W570">
        <v>30.180793336491114</v>
      </c>
      <c r="X570">
        <v>514.9</v>
      </c>
      <c r="Y570" s="5">
        <f t="shared" si="58"/>
        <v>1227.9000000000001</v>
      </c>
    </row>
    <row r="571" spans="1:25" x14ac:dyDescent="0.25">
      <c r="A571" s="2">
        <v>45565</v>
      </c>
      <c r="B571" s="16" t="s">
        <v>21</v>
      </c>
      <c r="C571" s="8" t="s">
        <v>46</v>
      </c>
      <c r="D571" s="16">
        <v>3.3742999999999999</v>
      </c>
      <c r="E571" s="16" t="s">
        <v>41</v>
      </c>
      <c r="F571" s="16" t="s">
        <v>37</v>
      </c>
      <c r="G571" s="19" t="s">
        <v>42</v>
      </c>
      <c r="H571" s="16">
        <v>0.2225</v>
      </c>
      <c r="I571" s="16">
        <v>0.11890000000000001</v>
      </c>
      <c r="J571" s="16" t="s">
        <v>19</v>
      </c>
      <c r="K571" s="16">
        <f t="shared" si="62"/>
        <v>6.593960228788194E-2</v>
      </c>
      <c r="L571" s="17">
        <v>0.37847222222222199</v>
      </c>
      <c r="M571" s="17">
        <v>0.87361111111111101</v>
      </c>
      <c r="N571" s="17">
        <f t="shared" si="63"/>
        <v>0.49513888888888902</v>
      </c>
      <c r="O571" s="17"/>
      <c r="P571" s="17"/>
      <c r="Q571" s="17"/>
      <c r="R571" s="15">
        <v>713</v>
      </c>
      <c r="S571">
        <v>7.2646118763684218</v>
      </c>
      <c r="T571">
        <v>7.3102747649097717</v>
      </c>
      <c r="U571">
        <v>0.77338385174444491</v>
      </c>
      <c r="V571">
        <v>4.6221485052445637</v>
      </c>
      <c r="W571">
        <v>30.165361481793351</v>
      </c>
      <c r="X571">
        <v>544.9</v>
      </c>
      <c r="Y571" s="5">
        <f t="shared" si="58"/>
        <v>1257.9000000000001</v>
      </c>
    </row>
    <row r="572" spans="1:25" x14ac:dyDescent="0.25">
      <c r="A572" s="2">
        <v>45565</v>
      </c>
      <c r="B572" s="16" t="s">
        <v>21</v>
      </c>
      <c r="C572" s="8" t="s">
        <v>46</v>
      </c>
      <c r="D572" s="16">
        <v>3.3742999999999999</v>
      </c>
      <c r="E572" s="16" t="s">
        <v>41</v>
      </c>
      <c r="F572" s="16" t="s">
        <v>37</v>
      </c>
      <c r="G572" s="19" t="s">
        <v>42</v>
      </c>
      <c r="H572" s="16">
        <v>0.2225</v>
      </c>
      <c r="I572" s="16">
        <v>0.11890000000000001</v>
      </c>
      <c r="J572" s="16" t="s">
        <v>19</v>
      </c>
      <c r="K572" s="16">
        <f t="shared" si="62"/>
        <v>6.593960228788194E-2</v>
      </c>
      <c r="L572" s="17">
        <v>0.37847222222222199</v>
      </c>
      <c r="M572" s="17">
        <v>0.87361111111111101</v>
      </c>
      <c r="N572" s="17">
        <f t="shared" si="63"/>
        <v>0.49513888888888902</v>
      </c>
      <c r="O572" s="17"/>
      <c r="P572" s="17"/>
      <c r="Q572" s="17"/>
      <c r="R572" s="15">
        <v>713</v>
      </c>
      <c r="S572">
        <v>7.3321616326803083</v>
      </c>
      <c r="T572">
        <v>8.5167989564432798</v>
      </c>
      <c r="U572">
        <v>0.72838854460565305</v>
      </c>
      <c r="V572">
        <v>1.1791257568894447</v>
      </c>
      <c r="W572">
        <v>30.163842787933696</v>
      </c>
      <c r="X572">
        <v>574.9</v>
      </c>
      <c r="Y572" s="5">
        <f t="shared" si="58"/>
        <v>1287.9000000000001</v>
      </c>
    </row>
    <row r="573" spans="1:25" x14ac:dyDescent="0.25">
      <c r="A573" s="2">
        <v>45565</v>
      </c>
      <c r="B573" s="16" t="s">
        <v>21</v>
      </c>
      <c r="C573" s="8" t="s">
        <v>46</v>
      </c>
      <c r="D573" s="16">
        <v>3.3742999999999999</v>
      </c>
      <c r="E573" s="16" t="s">
        <v>41</v>
      </c>
      <c r="F573" s="16" t="s">
        <v>37</v>
      </c>
      <c r="G573" s="19" t="s">
        <v>42</v>
      </c>
      <c r="H573" s="16">
        <v>0.2225</v>
      </c>
      <c r="I573" s="16">
        <v>0.11890000000000001</v>
      </c>
      <c r="J573" s="16" t="s">
        <v>19</v>
      </c>
      <c r="K573" s="16">
        <f t="shared" si="62"/>
        <v>6.593960228788194E-2</v>
      </c>
      <c r="L573" s="17">
        <v>0.37847222222222199</v>
      </c>
      <c r="M573" s="17">
        <v>0.87361111111111101</v>
      </c>
      <c r="N573" s="17">
        <f t="shared" si="63"/>
        <v>0.49513888888888902</v>
      </c>
      <c r="O573" s="17"/>
      <c r="P573" s="17"/>
      <c r="Q573" s="17"/>
      <c r="R573" s="15">
        <v>713</v>
      </c>
      <c r="S573">
        <v>8.5403766395750527</v>
      </c>
      <c r="T573">
        <v>9.7798263591364378</v>
      </c>
      <c r="U573">
        <v>0.92589220156432717</v>
      </c>
      <c r="V573">
        <v>4.7440255765644617</v>
      </c>
      <c r="W573">
        <v>30.16982617395702</v>
      </c>
      <c r="X573">
        <v>604.9</v>
      </c>
      <c r="Y573" s="5">
        <f t="shared" si="58"/>
        <v>1317.9</v>
      </c>
    </row>
    <row r="574" spans="1:25" x14ac:dyDescent="0.25">
      <c r="A574" s="2">
        <v>45565</v>
      </c>
      <c r="B574" s="16" t="s">
        <v>21</v>
      </c>
      <c r="C574" s="8" t="s">
        <v>46</v>
      </c>
      <c r="D574" s="16">
        <v>3.3742999999999999</v>
      </c>
      <c r="E574" s="16" t="s">
        <v>41</v>
      </c>
      <c r="F574" s="16" t="s">
        <v>37</v>
      </c>
      <c r="G574" s="19" t="s">
        <v>42</v>
      </c>
      <c r="H574" s="16">
        <v>0.2225</v>
      </c>
      <c r="I574" s="16">
        <v>0.11890000000000001</v>
      </c>
      <c r="J574" s="16" t="s">
        <v>19</v>
      </c>
      <c r="K574" s="16">
        <f t="shared" si="62"/>
        <v>6.593960228788194E-2</v>
      </c>
      <c r="L574" s="17">
        <v>0.37847222222222199</v>
      </c>
      <c r="M574" s="17">
        <v>0.87361111111111101</v>
      </c>
      <c r="N574" s="17">
        <f t="shared" si="63"/>
        <v>0.49513888888888902</v>
      </c>
      <c r="O574" s="17"/>
      <c r="P574" s="17"/>
      <c r="Q574" s="17"/>
      <c r="R574" s="15">
        <v>713</v>
      </c>
      <c r="S574">
        <v>7.914663455241711</v>
      </c>
      <c r="T574">
        <v>12.163277481596493</v>
      </c>
      <c r="U574">
        <v>0.68223206798557556</v>
      </c>
      <c r="V574">
        <v>9.5627506913879241</v>
      </c>
      <c r="W574">
        <v>30.17023080881081</v>
      </c>
      <c r="X574">
        <v>634.9</v>
      </c>
      <c r="Y574" s="5">
        <f t="shared" si="58"/>
        <v>1347.9</v>
      </c>
    </row>
    <row r="575" spans="1:25" x14ac:dyDescent="0.25">
      <c r="A575" s="2">
        <v>45565</v>
      </c>
      <c r="B575" s="16" t="s">
        <v>21</v>
      </c>
      <c r="C575" s="8" t="s">
        <v>46</v>
      </c>
      <c r="D575" s="16">
        <v>3.3742999999999999</v>
      </c>
      <c r="E575" s="16" t="s">
        <v>41</v>
      </c>
      <c r="F575" s="16" t="s">
        <v>37</v>
      </c>
      <c r="G575" s="19" t="s">
        <v>42</v>
      </c>
      <c r="H575" s="16">
        <v>0.2225</v>
      </c>
      <c r="I575" s="16">
        <v>0.11890000000000001</v>
      </c>
      <c r="J575" s="16" t="s">
        <v>19</v>
      </c>
      <c r="K575" s="16">
        <f t="shared" si="62"/>
        <v>6.593960228788194E-2</v>
      </c>
      <c r="L575" s="17">
        <v>0.37847222222222199</v>
      </c>
      <c r="M575" s="17">
        <v>0.87361111111111101</v>
      </c>
      <c r="N575" s="17">
        <f t="shared" si="63"/>
        <v>0.49513888888888902</v>
      </c>
      <c r="O575" s="17"/>
      <c r="P575" s="17"/>
      <c r="Q575" s="17"/>
      <c r="R575" s="15">
        <v>713</v>
      </c>
      <c r="S575">
        <v>8.1430364863021438</v>
      </c>
      <c r="T575">
        <v>10.192743938996092</v>
      </c>
      <c r="U575">
        <v>0.82549857659766146</v>
      </c>
      <c r="V575">
        <v>8.2354256875769938</v>
      </c>
      <c r="W575">
        <v>30.169290548401442</v>
      </c>
      <c r="X575">
        <v>664.9</v>
      </c>
      <c r="Y575" s="5">
        <f t="shared" si="58"/>
        <v>1377.9</v>
      </c>
    </row>
    <row r="576" spans="1:25" x14ac:dyDescent="0.25">
      <c r="A576" s="2">
        <v>45565</v>
      </c>
      <c r="B576" s="16" t="s">
        <v>21</v>
      </c>
      <c r="C576" s="8" t="s">
        <v>46</v>
      </c>
      <c r="D576" s="16">
        <v>3.3742999999999999</v>
      </c>
      <c r="E576" s="16" t="s">
        <v>41</v>
      </c>
      <c r="F576" s="16" t="s">
        <v>37</v>
      </c>
      <c r="G576" s="19" t="s">
        <v>42</v>
      </c>
      <c r="H576" s="16">
        <v>0.2225</v>
      </c>
      <c r="I576" s="16">
        <v>0.11890000000000001</v>
      </c>
      <c r="J576" s="16" t="s">
        <v>19</v>
      </c>
      <c r="K576" s="16">
        <f t="shared" si="62"/>
        <v>6.593960228788194E-2</v>
      </c>
      <c r="L576" s="17">
        <v>0.37847222222222199</v>
      </c>
      <c r="M576" s="17">
        <v>0.87361111111111101</v>
      </c>
      <c r="N576" s="17">
        <f t="shared" si="63"/>
        <v>0.49513888888888902</v>
      </c>
      <c r="O576" s="17"/>
      <c r="P576" s="17"/>
      <c r="Q576" s="17"/>
      <c r="R576" s="15">
        <v>713</v>
      </c>
      <c r="S576">
        <v>8.049055579627689</v>
      </c>
      <c r="T576">
        <v>9.5557137626822648</v>
      </c>
      <c r="U576">
        <v>0.85658445806042982</v>
      </c>
      <c r="V576">
        <v>3.4092333104124832</v>
      </c>
      <c r="W576">
        <v>30.159771319980514</v>
      </c>
      <c r="X576">
        <v>694.9</v>
      </c>
      <c r="Y576" s="5">
        <f t="shared" si="58"/>
        <v>1407.9</v>
      </c>
    </row>
    <row r="577" spans="1:25" x14ac:dyDescent="0.25">
      <c r="A577" s="2">
        <v>45566</v>
      </c>
      <c r="B577" s="8" t="s">
        <v>39</v>
      </c>
      <c r="C577" s="8" t="s">
        <v>46</v>
      </c>
      <c r="D577" s="8">
        <v>3.9054000000000002</v>
      </c>
      <c r="E577" s="8" t="s">
        <v>71</v>
      </c>
      <c r="F577" s="8" t="s">
        <v>70</v>
      </c>
      <c r="G577" s="20" t="s">
        <v>38</v>
      </c>
      <c r="H577" s="8">
        <v>0</v>
      </c>
      <c r="I577" s="8">
        <v>0</v>
      </c>
      <c r="J577" s="8" t="s">
        <v>22</v>
      </c>
      <c r="K577" s="8">
        <f t="shared" si="62"/>
        <v>0</v>
      </c>
      <c r="L577" s="9">
        <v>0.83472222222222225</v>
      </c>
      <c r="M577" s="9">
        <v>0.83750000000000002</v>
      </c>
      <c r="N577" s="9">
        <f t="shared" si="63"/>
        <v>2.7777777777777679E-3</v>
      </c>
      <c r="O577" s="9"/>
      <c r="P577" s="9"/>
      <c r="Q577" s="9"/>
      <c r="R577" s="15">
        <v>4</v>
      </c>
      <c r="S577">
        <v>3.1280921348491217</v>
      </c>
      <c r="T577">
        <v>8.1387035720963201</v>
      </c>
      <c r="U577">
        <v>0.33438384369941554</v>
      </c>
      <c r="V577">
        <v>821.30837676510839</v>
      </c>
      <c r="W577">
        <v>29.997389073430927</v>
      </c>
      <c r="X577">
        <v>34.9</v>
      </c>
      <c r="Y577" s="5">
        <f t="shared" si="58"/>
        <v>38.9</v>
      </c>
    </row>
    <row r="578" spans="1:25" x14ac:dyDescent="0.25">
      <c r="A578" s="2">
        <v>45566</v>
      </c>
      <c r="B578" s="8" t="s">
        <v>39</v>
      </c>
      <c r="C578" s="8" t="s">
        <v>46</v>
      </c>
      <c r="D578" s="8">
        <v>3.9054000000000002</v>
      </c>
      <c r="E578" s="8" t="s">
        <v>71</v>
      </c>
      <c r="F578" s="8" t="s">
        <v>70</v>
      </c>
      <c r="G578" s="20" t="s">
        <v>38</v>
      </c>
      <c r="H578" s="8">
        <v>0</v>
      </c>
      <c r="I578" s="8">
        <v>0</v>
      </c>
      <c r="J578" s="8" t="s">
        <v>22</v>
      </c>
      <c r="K578" s="8">
        <f t="shared" si="62"/>
        <v>0</v>
      </c>
      <c r="L578" s="9">
        <v>0.83472222222222225</v>
      </c>
      <c r="M578" s="9">
        <v>0.83750000000000002</v>
      </c>
      <c r="N578" s="9">
        <f t="shared" si="63"/>
        <v>2.7777777777777679E-3</v>
      </c>
      <c r="O578" s="9"/>
      <c r="P578" s="9"/>
      <c r="Q578" s="9"/>
      <c r="R578" s="15">
        <v>4</v>
      </c>
      <c r="S578">
        <v>3.1884609804925925</v>
      </c>
      <c r="T578">
        <v>8.2315988524189088</v>
      </c>
      <c r="U578">
        <v>0.43067288988803132</v>
      </c>
      <c r="V578">
        <v>653.51086576569116</v>
      </c>
      <c r="W578">
        <v>29.99916301947377</v>
      </c>
      <c r="X578">
        <v>64.900000000000006</v>
      </c>
      <c r="Y578" s="5">
        <f t="shared" si="58"/>
        <v>68.900000000000006</v>
      </c>
    </row>
    <row r="579" spans="1:25" x14ac:dyDescent="0.25">
      <c r="A579" s="2">
        <v>45566</v>
      </c>
      <c r="B579" s="8" t="s">
        <v>39</v>
      </c>
      <c r="C579" s="8" t="s">
        <v>46</v>
      </c>
      <c r="D579" s="8">
        <v>3.9054000000000002</v>
      </c>
      <c r="E579" s="8" t="s">
        <v>71</v>
      </c>
      <c r="F579" s="8" t="s">
        <v>70</v>
      </c>
      <c r="G579" s="20" t="s">
        <v>38</v>
      </c>
      <c r="H579" s="8">
        <v>0</v>
      </c>
      <c r="I579" s="8">
        <v>0</v>
      </c>
      <c r="J579" s="8" t="s">
        <v>22</v>
      </c>
      <c r="K579" s="8">
        <f t="shared" ref="K579:K599" si="64">(H579/D579)*100%</f>
        <v>0</v>
      </c>
      <c r="L579" s="9">
        <v>0.83472222222222203</v>
      </c>
      <c r="M579" s="9">
        <v>0.83750000000000002</v>
      </c>
      <c r="N579" s="9">
        <f t="shared" ref="N579:N600" si="65">M579-L579</f>
        <v>2.77777777777799E-3</v>
      </c>
      <c r="O579" s="9"/>
      <c r="P579" s="9"/>
      <c r="Q579" s="9"/>
      <c r="R579" s="15">
        <v>4</v>
      </c>
      <c r="S579">
        <v>2.302934515917153</v>
      </c>
      <c r="T579">
        <v>8.6184285267413259</v>
      </c>
      <c r="U579">
        <v>0.27179159989920099</v>
      </c>
      <c r="V579">
        <v>366.33219170643281</v>
      </c>
      <c r="W579">
        <v>30.015761021111338</v>
      </c>
      <c r="X579">
        <v>94.9</v>
      </c>
      <c r="Y579" s="5">
        <f t="shared" si="58"/>
        <v>98.9</v>
      </c>
    </row>
    <row r="580" spans="1:25" x14ac:dyDescent="0.25">
      <c r="A580" s="2">
        <v>45566</v>
      </c>
      <c r="B580" s="8" t="s">
        <v>39</v>
      </c>
      <c r="C580" s="8" t="s">
        <v>46</v>
      </c>
      <c r="D580" s="8">
        <v>3.9054000000000002</v>
      </c>
      <c r="E580" s="8" t="s">
        <v>71</v>
      </c>
      <c r="F580" s="8" t="s">
        <v>70</v>
      </c>
      <c r="G580" s="20" t="s">
        <v>38</v>
      </c>
      <c r="H580" s="8">
        <v>0</v>
      </c>
      <c r="I580" s="8">
        <v>0</v>
      </c>
      <c r="J580" s="8" t="s">
        <v>22</v>
      </c>
      <c r="K580" s="8">
        <f t="shared" si="64"/>
        <v>0</v>
      </c>
      <c r="L580" s="9">
        <v>0.83472222222222203</v>
      </c>
      <c r="M580" s="9">
        <v>0.83750000000000002</v>
      </c>
      <c r="N580" s="9">
        <f t="shared" si="65"/>
        <v>2.77777777777799E-3</v>
      </c>
      <c r="O580" s="9"/>
      <c r="P580" s="9"/>
      <c r="Q580" s="9"/>
      <c r="R580" s="15">
        <v>4</v>
      </c>
      <c r="S580">
        <v>3.3336805683442519</v>
      </c>
      <c r="T580">
        <v>5.7264370397198823</v>
      </c>
      <c r="U580">
        <v>0.77098058677959047</v>
      </c>
      <c r="V580">
        <v>201.73997074834287</v>
      </c>
      <c r="W580">
        <v>30.018864896355026</v>
      </c>
      <c r="X580">
        <v>124.9</v>
      </c>
      <c r="Y580" s="5">
        <f t="shared" ref="Y580:Y643" si="66">X580+R580</f>
        <v>128.9</v>
      </c>
    </row>
    <row r="581" spans="1:25" x14ac:dyDescent="0.25">
      <c r="A581" s="2">
        <v>45566</v>
      </c>
      <c r="B581" s="8" t="s">
        <v>39</v>
      </c>
      <c r="C581" s="8" t="s">
        <v>46</v>
      </c>
      <c r="D581" s="8">
        <v>3.9054000000000002</v>
      </c>
      <c r="E581" s="8" t="s">
        <v>71</v>
      </c>
      <c r="F581" s="8" t="s">
        <v>70</v>
      </c>
      <c r="G581" s="20" t="s">
        <v>38</v>
      </c>
      <c r="H581" s="8">
        <v>0</v>
      </c>
      <c r="I581" s="8">
        <v>0</v>
      </c>
      <c r="J581" s="8" t="s">
        <v>22</v>
      </c>
      <c r="K581" s="8">
        <f t="shared" si="64"/>
        <v>0</v>
      </c>
      <c r="L581" s="9">
        <v>0.83472222222222203</v>
      </c>
      <c r="M581" s="9">
        <v>0.83750000000000002</v>
      </c>
      <c r="N581" s="9">
        <f t="shared" si="65"/>
        <v>2.77777777777799E-3</v>
      </c>
      <c r="O581" s="9"/>
      <c r="P581" s="9"/>
      <c r="Q581" s="9"/>
      <c r="R581" s="15">
        <v>4</v>
      </c>
      <c r="S581">
        <v>3.374294306793761</v>
      </c>
      <c r="T581">
        <v>6.4273302344956686</v>
      </c>
      <c r="U581">
        <v>0.88849290107641343</v>
      </c>
      <c r="V581">
        <v>133.23176331851852</v>
      </c>
      <c r="W581">
        <v>30.023310063996291</v>
      </c>
      <c r="X581">
        <v>154.9</v>
      </c>
      <c r="Y581" s="5">
        <f t="shared" si="66"/>
        <v>158.9</v>
      </c>
    </row>
    <row r="582" spans="1:25" x14ac:dyDescent="0.25">
      <c r="A582" s="2">
        <v>45566</v>
      </c>
      <c r="B582" s="8" t="s">
        <v>39</v>
      </c>
      <c r="C582" s="8" t="s">
        <v>46</v>
      </c>
      <c r="D582" s="8">
        <v>3.9054000000000002</v>
      </c>
      <c r="E582" s="8" t="s">
        <v>71</v>
      </c>
      <c r="F582" s="8" t="s">
        <v>70</v>
      </c>
      <c r="G582" s="20" t="s">
        <v>38</v>
      </c>
      <c r="H582" s="8">
        <v>0</v>
      </c>
      <c r="I582" s="8">
        <v>0</v>
      </c>
      <c r="J582" s="8" t="s">
        <v>22</v>
      </c>
      <c r="K582" s="8">
        <f t="shared" si="64"/>
        <v>0</v>
      </c>
      <c r="L582" s="9">
        <v>0.83472222222222203</v>
      </c>
      <c r="M582" s="9">
        <v>0.83750000000000002</v>
      </c>
      <c r="N582" s="9">
        <f t="shared" si="65"/>
        <v>2.77777777777799E-3</v>
      </c>
      <c r="O582" s="9"/>
      <c r="P582" s="9"/>
      <c r="Q582" s="9"/>
      <c r="R582" s="15">
        <v>4</v>
      </c>
      <c r="S582">
        <v>3.5306869781432724</v>
      </c>
      <c r="T582">
        <v>5.5580946936623885</v>
      </c>
      <c r="U582">
        <v>0.4913833615000387</v>
      </c>
      <c r="V582">
        <v>94.982680481325559</v>
      </c>
      <c r="W582">
        <v>30.028532729668683</v>
      </c>
      <c r="X582">
        <v>184.9</v>
      </c>
      <c r="Y582" s="5">
        <f t="shared" si="66"/>
        <v>188.9</v>
      </c>
    </row>
    <row r="583" spans="1:25" x14ac:dyDescent="0.25">
      <c r="A583" s="2">
        <v>45566</v>
      </c>
      <c r="B583" s="8" t="s">
        <v>39</v>
      </c>
      <c r="C583" s="8" t="s">
        <v>46</v>
      </c>
      <c r="D583" s="8">
        <v>3.9054000000000002</v>
      </c>
      <c r="E583" s="8" t="s">
        <v>71</v>
      </c>
      <c r="F583" s="8" t="s">
        <v>70</v>
      </c>
      <c r="G583" s="20" t="s">
        <v>38</v>
      </c>
      <c r="H583" s="8">
        <v>0</v>
      </c>
      <c r="I583" s="8">
        <v>0</v>
      </c>
      <c r="J583" s="8" t="s">
        <v>22</v>
      </c>
      <c r="K583" s="8">
        <f t="shared" si="64"/>
        <v>0</v>
      </c>
      <c r="L583" s="9">
        <v>0.83472222222222203</v>
      </c>
      <c r="M583" s="9">
        <v>0.83750000000000002</v>
      </c>
      <c r="N583" s="9">
        <f t="shared" si="65"/>
        <v>2.77777777777799E-3</v>
      </c>
      <c r="O583" s="9"/>
      <c r="P583" s="9"/>
      <c r="Q583" s="9"/>
      <c r="R583" s="15">
        <v>4</v>
      </c>
      <c r="S583">
        <v>4.4520438879651048</v>
      </c>
      <c r="T583">
        <v>7.6690461446408991</v>
      </c>
      <c r="U583">
        <v>0.42375313736894726</v>
      </c>
      <c r="V583">
        <v>79.855184135341091</v>
      </c>
      <c r="W583">
        <v>30.031987030136555</v>
      </c>
      <c r="X583">
        <v>214.9</v>
      </c>
      <c r="Y583" s="5">
        <f t="shared" si="66"/>
        <v>218.9</v>
      </c>
    </row>
    <row r="584" spans="1:25" x14ac:dyDescent="0.25">
      <c r="A584" s="2">
        <v>45566</v>
      </c>
      <c r="B584" s="8" t="s">
        <v>39</v>
      </c>
      <c r="C584" s="8" t="s">
        <v>46</v>
      </c>
      <c r="D584" s="8">
        <v>3.9054000000000002</v>
      </c>
      <c r="E584" s="8" t="s">
        <v>71</v>
      </c>
      <c r="F584" s="8" t="s">
        <v>70</v>
      </c>
      <c r="G584" s="20" t="s">
        <v>38</v>
      </c>
      <c r="H584" s="8">
        <v>0</v>
      </c>
      <c r="I584" s="8">
        <v>0</v>
      </c>
      <c r="J584" s="8" t="s">
        <v>22</v>
      </c>
      <c r="K584" s="8">
        <f t="shared" si="64"/>
        <v>0</v>
      </c>
      <c r="L584" s="9">
        <v>0.83472222222222203</v>
      </c>
      <c r="M584" s="9">
        <v>0.83750000000000002</v>
      </c>
      <c r="N584" s="9">
        <f t="shared" si="65"/>
        <v>2.77777777777799E-3</v>
      </c>
      <c r="O584" s="9"/>
      <c r="P584" s="9"/>
      <c r="Q584" s="9"/>
      <c r="R584" s="15">
        <v>4</v>
      </c>
      <c r="S584">
        <v>4.5253225399549697</v>
      </c>
      <c r="T584">
        <v>8.4121544404588739</v>
      </c>
      <c r="U584">
        <v>0.64383200673645247</v>
      </c>
      <c r="V584">
        <v>73.269170844853903</v>
      </c>
      <c r="W584">
        <v>30.038257862027429</v>
      </c>
      <c r="X584">
        <v>244.9</v>
      </c>
      <c r="Y584" s="5">
        <f t="shared" si="66"/>
        <v>248.9</v>
      </c>
    </row>
    <row r="585" spans="1:25" x14ac:dyDescent="0.25">
      <c r="A585" s="2">
        <v>45566</v>
      </c>
      <c r="B585" s="8" t="s">
        <v>39</v>
      </c>
      <c r="C585" s="8" t="s">
        <v>46</v>
      </c>
      <c r="D585" s="8">
        <v>3.9054000000000002</v>
      </c>
      <c r="E585" s="8" t="s">
        <v>71</v>
      </c>
      <c r="F585" s="8" t="s">
        <v>70</v>
      </c>
      <c r="G585" s="20" t="s">
        <v>38</v>
      </c>
      <c r="H585" s="8">
        <v>0</v>
      </c>
      <c r="I585" s="8">
        <v>0</v>
      </c>
      <c r="J585" s="8" t="s">
        <v>22</v>
      </c>
      <c r="K585" s="8">
        <f t="shared" si="64"/>
        <v>0</v>
      </c>
      <c r="L585" s="9">
        <v>0.83472222222222203</v>
      </c>
      <c r="M585" s="9">
        <v>0.83750000000000002</v>
      </c>
      <c r="N585" s="9">
        <f t="shared" si="65"/>
        <v>2.77777777777799E-3</v>
      </c>
      <c r="O585" s="9"/>
      <c r="P585" s="9"/>
      <c r="Q585" s="9"/>
      <c r="R585" s="15">
        <v>4</v>
      </c>
      <c r="S585">
        <v>5.0048163990196954</v>
      </c>
      <c r="T585">
        <v>6.241787727275498</v>
      </c>
      <c r="U585">
        <v>0.78406423361403532</v>
      </c>
      <c r="V585">
        <v>69.566773403060424</v>
      </c>
      <c r="W585">
        <v>30.041532876549823</v>
      </c>
      <c r="X585">
        <v>274.89999999999998</v>
      </c>
      <c r="Y585" s="5">
        <f t="shared" si="66"/>
        <v>278.89999999999998</v>
      </c>
    </row>
    <row r="586" spans="1:25" x14ac:dyDescent="0.25">
      <c r="A586" s="2">
        <v>45566</v>
      </c>
      <c r="B586" s="8" t="s">
        <v>39</v>
      </c>
      <c r="C586" s="8" t="s">
        <v>46</v>
      </c>
      <c r="D586" s="8">
        <v>3.9054000000000002</v>
      </c>
      <c r="E586" s="8" t="s">
        <v>71</v>
      </c>
      <c r="F586" s="8" t="s">
        <v>70</v>
      </c>
      <c r="G586" s="20" t="s">
        <v>38</v>
      </c>
      <c r="H586" s="8">
        <v>0</v>
      </c>
      <c r="I586" s="8">
        <v>0</v>
      </c>
      <c r="J586" s="8" t="s">
        <v>22</v>
      </c>
      <c r="K586" s="8">
        <f t="shared" si="64"/>
        <v>0</v>
      </c>
      <c r="L586" s="9">
        <v>0.83472222222222203</v>
      </c>
      <c r="M586" s="9">
        <v>0.83750000000000002</v>
      </c>
      <c r="N586" s="9">
        <f t="shared" si="65"/>
        <v>2.77777777777799E-3</v>
      </c>
      <c r="O586" s="9"/>
      <c r="P586" s="9"/>
      <c r="Q586" s="9"/>
      <c r="R586" s="15">
        <v>4</v>
      </c>
      <c r="S586">
        <v>4.8268747527212472</v>
      </c>
      <c r="T586">
        <v>7.5393428414171622</v>
      </c>
      <c r="U586">
        <v>0.71434636537933749</v>
      </c>
      <c r="V586">
        <v>66.542680340389822</v>
      </c>
      <c r="W586">
        <v>30.047769751267129</v>
      </c>
      <c r="X586">
        <v>304.89999999999998</v>
      </c>
      <c r="Y586" s="5">
        <f t="shared" si="66"/>
        <v>308.89999999999998</v>
      </c>
    </row>
    <row r="587" spans="1:25" x14ac:dyDescent="0.25">
      <c r="A587" s="2">
        <v>45566</v>
      </c>
      <c r="B587" s="8" t="s">
        <v>39</v>
      </c>
      <c r="C587" s="8" t="s">
        <v>46</v>
      </c>
      <c r="D587" s="8">
        <v>3.9054000000000002</v>
      </c>
      <c r="E587" s="8" t="s">
        <v>71</v>
      </c>
      <c r="F587" s="8" t="s">
        <v>70</v>
      </c>
      <c r="G587" s="20" t="s">
        <v>38</v>
      </c>
      <c r="H587" s="8">
        <v>0</v>
      </c>
      <c r="I587" s="8">
        <v>0</v>
      </c>
      <c r="J587" s="8" t="s">
        <v>22</v>
      </c>
      <c r="K587" s="8">
        <f t="shared" si="64"/>
        <v>0</v>
      </c>
      <c r="L587" s="9">
        <v>0.83472222222222203</v>
      </c>
      <c r="M587" s="9">
        <v>0.83750000000000002</v>
      </c>
      <c r="N587" s="9">
        <f t="shared" si="65"/>
        <v>2.77777777777799E-3</v>
      </c>
      <c r="O587" s="9"/>
      <c r="P587" s="9"/>
      <c r="Q587" s="9"/>
      <c r="R587" s="15">
        <v>4</v>
      </c>
      <c r="S587">
        <v>4.6082807809549697</v>
      </c>
      <c r="T587">
        <v>9.0876862254590556</v>
      </c>
      <c r="U587">
        <v>0.52575541624931788</v>
      </c>
      <c r="V587">
        <v>63.836644124814775</v>
      </c>
      <c r="W587">
        <v>30.062331615945414</v>
      </c>
      <c r="X587">
        <v>334.9</v>
      </c>
      <c r="Y587" s="5">
        <f t="shared" si="66"/>
        <v>338.9</v>
      </c>
    </row>
    <row r="588" spans="1:25" x14ac:dyDescent="0.25">
      <c r="A588" s="2">
        <v>45566</v>
      </c>
      <c r="B588" s="8" t="s">
        <v>39</v>
      </c>
      <c r="C588" s="8" t="s">
        <v>46</v>
      </c>
      <c r="D588" s="8">
        <v>3.9054000000000002</v>
      </c>
      <c r="E588" s="8" t="s">
        <v>71</v>
      </c>
      <c r="F588" s="8" t="s">
        <v>70</v>
      </c>
      <c r="G588" s="20" t="s">
        <v>38</v>
      </c>
      <c r="H588" s="8">
        <v>0</v>
      </c>
      <c r="I588" s="8">
        <v>0</v>
      </c>
      <c r="J588" s="8" t="s">
        <v>22</v>
      </c>
      <c r="K588" s="8">
        <f t="shared" si="64"/>
        <v>0</v>
      </c>
      <c r="L588" s="9">
        <v>0.83472222222222203</v>
      </c>
      <c r="M588" s="9">
        <v>0.83750000000000002</v>
      </c>
      <c r="N588" s="9">
        <f t="shared" si="65"/>
        <v>2.77777777777799E-3</v>
      </c>
      <c r="O588" s="9"/>
      <c r="P588" s="9"/>
      <c r="Q588" s="9"/>
      <c r="R588" s="15">
        <v>4</v>
      </c>
      <c r="S588">
        <v>4.8541308287136475</v>
      </c>
      <c r="T588">
        <v>9.1886582534944434</v>
      </c>
      <c r="U588">
        <v>0.63998359513867398</v>
      </c>
      <c r="V588">
        <v>60.771421587582893</v>
      </c>
      <c r="W588">
        <v>30.066729042027319</v>
      </c>
      <c r="X588">
        <v>364.9</v>
      </c>
      <c r="Y588" s="5">
        <f t="shared" si="66"/>
        <v>368.9</v>
      </c>
    </row>
    <row r="589" spans="1:25" x14ac:dyDescent="0.25">
      <c r="A589" s="2">
        <v>45566</v>
      </c>
      <c r="B589" s="8" t="s">
        <v>39</v>
      </c>
      <c r="C589" s="8" t="s">
        <v>46</v>
      </c>
      <c r="D589" s="8">
        <v>3.9054000000000002</v>
      </c>
      <c r="E589" s="8" t="s">
        <v>71</v>
      </c>
      <c r="F589" s="8" t="s">
        <v>70</v>
      </c>
      <c r="G589" s="20" t="s">
        <v>38</v>
      </c>
      <c r="H589" s="8">
        <v>0</v>
      </c>
      <c r="I589" s="8">
        <v>0</v>
      </c>
      <c r="J589" s="8" t="s">
        <v>22</v>
      </c>
      <c r="K589" s="8">
        <f t="shared" si="64"/>
        <v>0</v>
      </c>
      <c r="L589" s="9">
        <v>0.83472222222222203</v>
      </c>
      <c r="M589" s="9">
        <v>0.83750000000000002</v>
      </c>
      <c r="N589" s="9">
        <f t="shared" si="65"/>
        <v>2.77777777777799E-3</v>
      </c>
      <c r="O589" s="9"/>
      <c r="P589" s="9"/>
      <c r="Q589" s="9"/>
      <c r="R589" s="15">
        <v>4</v>
      </c>
      <c r="S589">
        <v>5.2140107230623798</v>
      </c>
      <c r="T589">
        <v>7.9779770651557858</v>
      </c>
      <c r="U589">
        <v>0.75987784800877256</v>
      </c>
      <c r="V589">
        <v>59.960926787037046</v>
      </c>
      <c r="W589">
        <v>30.070240840389882</v>
      </c>
      <c r="X589">
        <v>394.9</v>
      </c>
      <c r="Y589" s="5">
        <f t="shared" si="66"/>
        <v>398.9</v>
      </c>
    </row>
    <row r="590" spans="1:25" x14ac:dyDescent="0.25">
      <c r="A590" s="2">
        <v>45566</v>
      </c>
      <c r="B590" s="8" t="s">
        <v>39</v>
      </c>
      <c r="C590" s="8" t="s">
        <v>46</v>
      </c>
      <c r="D590" s="8">
        <v>3.9054000000000002</v>
      </c>
      <c r="E590" s="8" t="s">
        <v>71</v>
      </c>
      <c r="F590" s="8" t="s">
        <v>70</v>
      </c>
      <c r="G590" s="20" t="s">
        <v>38</v>
      </c>
      <c r="H590" s="8">
        <v>0</v>
      </c>
      <c r="I590" s="8">
        <v>0</v>
      </c>
      <c r="J590" s="8" t="s">
        <v>22</v>
      </c>
      <c r="K590" s="8">
        <f t="shared" si="64"/>
        <v>0</v>
      </c>
      <c r="L590" s="9">
        <v>0.83472222222222203</v>
      </c>
      <c r="M590" s="9">
        <v>0.83750000000000002</v>
      </c>
      <c r="N590" s="9">
        <f t="shared" si="65"/>
        <v>2.77777777777799E-3</v>
      </c>
      <c r="O590" s="9"/>
      <c r="P590" s="9"/>
      <c r="Q590" s="9"/>
      <c r="R590" s="15">
        <v>4</v>
      </c>
      <c r="S590">
        <v>5.2038055866725133</v>
      </c>
      <c r="T590">
        <v>7.7701144114933376</v>
      </c>
      <c r="U590">
        <v>0.31717433547660806</v>
      </c>
      <c r="V590">
        <v>57.050813414853891</v>
      </c>
      <c r="W590">
        <v>30.077842690039059</v>
      </c>
      <c r="X590">
        <v>424.9</v>
      </c>
      <c r="Y590" s="5">
        <f t="shared" si="66"/>
        <v>428.9</v>
      </c>
    </row>
    <row r="591" spans="1:25" x14ac:dyDescent="0.25">
      <c r="A591" s="2">
        <v>45566</v>
      </c>
      <c r="B591" s="8" t="s">
        <v>39</v>
      </c>
      <c r="C591" s="8" t="s">
        <v>46</v>
      </c>
      <c r="D591" s="8">
        <v>3.9054000000000002</v>
      </c>
      <c r="E591" s="8" t="s">
        <v>71</v>
      </c>
      <c r="F591" s="8" t="s">
        <v>70</v>
      </c>
      <c r="G591" s="20" t="s">
        <v>38</v>
      </c>
      <c r="H591" s="8">
        <v>0</v>
      </c>
      <c r="I591" s="8">
        <v>0</v>
      </c>
      <c r="J591" s="8" t="s">
        <v>22</v>
      </c>
      <c r="K591" s="8">
        <f t="shared" si="64"/>
        <v>0</v>
      </c>
      <c r="L591" s="9">
        <v>0.83472222222222203</v>
      </c>
      <c r="M591" s="9">
        <v>0.83750000000000002</v>
      </c>
      <c r="N591" s="9">
        <f t="shared" si="65"/>
        <v>2.77777777777799E-3</v>
      </c>
      <c r="O591" s="9"/>
      <c r="P591" s="9"/>
      <c r="Q591" s="9"/>
      <c r="R591" s="15">
        <v>4</v>
      </c>
      <c r="S591">
        <v>4.2065174972105286</v>
      </c>
      <c r="T591">
        <v>6.8881518453645239</v>
      </c>
      <c r="U591">
        <v>0.68925453618226185</v>
      </c>
      <c r="V591">
        <v>54.814634065730957</v>
      </c>
      <c r="W591">
        <v>30.081072631773928</v>
      </c>
      <c r="X591">
        <v>454.9</v>
      </c>
      <c r="Y591" s="5">
        <f t="shared" si="66"/>
        <v>458.9</v>
      </c>
    </row>
    <row r="592" spans="1:25" x14ac:dyDescent="0.25">
      <c r="A592" s="2">
        <v>45566</v>
      </c>
      <c r="B592" s="8" t="s">
        <v>39</v>
      </c>
      <c r="C592" s="8" t="s">
        <v>46</v>
      </c>
      <c r="D592" s="8">
        <v>3.9054000000000002</v>
      </c>
      <c r="E592" s="8" t="s">
        <v>71</v>
      </c>
      <c r="F592" s="8" t="s">
        <v>70</v>
      </c>
      <c r="G592" s="20" t="s">
        <v>38</v>
      </c>
      <c r="H592" s="8">
        <v>0</v>
      </c>
      <c r="I592" s="8">
        <v>0</v>
      </c>
      <c r="J592" s="8" t="s">
        <v>22</v>
      </c>
      <c r="K592" s="8">
        <f t="shared" si="64"/>
        <v>0</v>
      </c>
      <c r="L592" s="9">
        <v>0.83472222222222203</v>
      </c>
      <c r="M592" s="9">
        <v>0.83750000000000002</v>
      </c>
      <c r="N592" s="9">
        <f t="shared" si="65"/>
        <v>2.77777777777799E-3</v>
      </c>
      <c r="O592" s="9"/>
      <c r="P592" s="9"/>
      <c r="Q592" s="9"/>
      <c r="R592" s="15">
        <v>4</v>
      </c>
      <c r="S592">
        <v>2.9199119755619884</v>
      </c>
      <c r="T592">
        <v>8.8387580694994021</v>
      </c>
      <c r="U592">
        <v>1.3905174019864899</v>
      </c>
      <c r="V592">
        <v>51.831794771189095</v>
      </c>
      <c r="W592">
        <v>30.081061225750556</v>
      </c>
      <c r="X592">
        <v>484.9</v>
      </c>
      <c r="Y592" s="5">
        <f t="shared" si="66"/>
        <v>488.9</v>
      </c>
    </row>
    <row r="593" spans="1:25" x14ac:dyDescent="0.25">
      <c r="A593" s="2">
        <v>45566</v>
      </c>
      <c r="B593" s="8" t="s">
        <v>39</v>
      </c>
      <c r="C593" s="8" t="s">
        <v>46</v>
      </c>
      <c r="D593" s="8">
        <v>3.9054000000000002</v>
      </c>
      <c r="E593" s="8" t="s">
        <v>71</v>
      </c>
      <c r="F593" s="8" t="s">
        <v>70</v>
      </c>
      <c r="G593" s="20" t="s">
        <v>38</v>
      </c>
      <c r="H593" s="8">
        <v>0</v>
      </c>
      <c r="I593" s="8">
        <v>0</v>
      </c>
      <c r="J593" s="8" t="s">
        <v>22</v>
      </c>
      <c r="K593" s="8">
        <f t="shared" si="64"/>
        <v>0</v>
      </c>
      <c r="L593" s="9">
        <v>0.83472222222222203</v>
      </c>
      <c r="M593" s="9">
        <v>0.83750000000000002</v>
      </c>
      <c r="N593" s="9">
        <f t="shared" si="65"/>
        <v>2.77777777777799E-3</v>
      </c>
      <c r="O593" s="9"/>
      <c r="P593" s="9"/>
      <c r="Q593" s="9"/>
      <c r="R593" s="15">
        <v>4</v>
      </c>
      <c r="S593">
        <v>2.3692143916588702</v>
      </c>
      <c r="T593">
        <v>5.6220280399186526</v>
      </c>
      <c r="U593">
        <v>0.45246268441091575</v>
      </c>
      <c r="V593">
        <v>50.293481214814783</v>
      </c>
      <c r="W593">
        <v>30.079272507212529</v>
      </c>
      <c r="X593">
        <v>514.9</v>
      </c>
      <c r="Y593" s="5">
        <f t="shared" si="66"/>
        <v>518.9</v>
      </c>
    </row>
    <row r="594" spans="1:25" x14ac:dyDescent="0.25">
      <c r="A594" s="2">
        <v>45566</v>
      </c>
      <c r="B594" s="8" t="s">
        <v>39</v>
      </c>
      <c r="C594" s="8" t="s">
        <v>46</v>
      </c>
      <c r="D594" s="8">
        <v>3.9054000000000002</v>
      </c>
      <c r="E594" s="8" t="s">
        <v>71</v>
      </c>
      <c r="F594" s="8" t="s">
        <v>70</v>
      </c>
      <c r="G594" s="20" t="s">
        <v>38</v>
      </c>
      <c r="H594" s="8">
        <v>0</v>
      </c>
      <c r="I594" s="8">
        <v>0</v>
      </c>
      <c r="J594" s="8" t="s">
        <v>22</v>
      </c>
      <c r="K594" s="8">
        <f t="shared" si="64"/>
        <v>0</v>
      </c>
      <c r="L594" s="9">
        <v>0.83472222222222203</v>
      </c>
      <c r="M594" s="9">
        <v>0.83750000000000002</v>
      </c>
      <c r="N594" s="9">
        <f t="shared" si="65"/>
        <v>2.77777777777799E-3</v>
      </c>
      <c r="O594" s="9"/>
      <c r="P594" s="9"/>
      <c r="Q594" s="9"/>
      <c r="R594" s="15">
        <v>4</v>
      </c>
      <c r="S594">
        <v>6.0078200066783616</v>
      </c>
      <c r="T594">
        <v>8.7681009258421128</v>
      </c>
      <c r="U594">
        <v>0.66939767224035118</v>
      </c>
      <c r="V594">
        <v>52.266536656881108</v>
      </c>
      <c r="W594">
        <v>30.077668943060491</v>
      </c>
      <c r="X594">
        <v>544.9</v>
      </c>
      <c r="Y594" s="5">
        <f t="shared" si="66"/>
        <v>548.9</v>
      </c>
    </row>
    <row r="595" spans="1:25" x14ac:dyDescent="0.25">
      <c r="A595" s="2">
        <v>45566</v>
      </c>
      <c r="B595" s="8" t="s">
        <v>39</v>
      </c>
      <c r="C595" s="8" t="s">
        <v>46</v>
      </c>
      <c r="D595" s="8">
        <v>3.9054000000000002</v>
      </c>
      <c r="E595" s="8" t="s">
        <v>71</v>
      </c>
      <c r="F595" s="8" t="s">
        <v>70</v>
      </c>
      <c r="G595" s="20" t="s">
        <v>38</v>
      </c>
      <c r="H595" s="8">
        <v>0</v>
      </c>
      <c r="I595" s="8">
        <v>0</v>
      </c>
      <c r="J595" s="8" t="s">
        <v>22</v>
      </c>
      <c r="K595" s="8">
        <f t="shared" si="64"/>
        <v>0</v>
      </c>
      <c r="L595" s="9">
        <v>0.83472222222222203</v>
      </c>
      <c r="M595" s="9">
        <v>0.83750000000000002</v>
      </c>
      <c r="N595" s="9">
        <f t="shared" si="65"/>
        <v>2.77777777777799E-3</v>
      </c>
      <c r="O595" s="9"/>
      <c r="P595" s="9"/>
      <c r="Q595" s="9"/>
      <c r="R595" s="15">
        <v>4</v>
      </c>
      <c r="S595">
        <v>5.7212558838514678</v>
      </c>
      <c r="T595">
        <v>10.47388371078752</v>
      </c>
      <c r="U595">
        <v>0.5254499073977974</v>
      </c>
      <c r="V595">
        <v>48.118881942105247</v>
      </c>
      <c r="W595">
        <v>30.078190192280776</v>
      </c>
      <c r="X595">
        <v>574.9</v>
      </c>
      <c r="Y595" s="5">
        <f t="shared" si="66"/>
        <v>578.9</v>
      </c>
    </row>
    <row r="596" spans="1:25" x14ac:dyDescent="0.25">
      <c r="A596" s="2">
        <v>45566</v>
      </c>
      <c r="B596" s="8" t="s">
        <v>39</v>
      </c>
      <c r="C596" s="8" t="s">
        <v>46</v>
      </c>
      <c r="D596" s="8">
        <v>3.9054000000000002</v>
      </c>
      <c r="E596" s="8" t="s">
        <v>71</v>
      </c>
      <c r="F596" s="8" t="s">
        <v>70</v>
      </c>
      <c r="G596" s="20" t="s">
        <v>38</v>
      </c>
      <c r="H596" s="8">
        <v>0</v>
      </c>
      <c r="I596" s="8">
        <v>0</v>
      </c>
      <c r="J596" s="8" t="s">
        <v>22</v>
      </c>
      <c r="K596" s="8">
        <f t="shared" si="64"/>
        <v>0</v>
      </c>
      <c r="L596" s="9">
        <v>0.83472222222222203</v>
      </c>
      <c r="M596" s="9">
        <v>0.83750000000000002</v>
      </c>
      <c r="N596" s="9">
        <f t="shared" si="65"/>
        <v>2.77777777777799E-3</v>
      </c>
      <c r="O596" s="9"/>
      <c r="P596" s="9"/>
      <c r="Q596" s="9"/>
      <c r="R596" s="15">
        <v>4</v>
      </c>
      <c r="S596">
        <v>4.9193702178908332</v>
      </c>
      <c r="T596">
        <v>6.4533729714775756</v>
      </c>
      <c r="U596">
        <v>0.83281879726881058</v>
      </c>
      <c r="V596">
        <v>48.569054449785497</v>
      </c>
      <c r="W596">
        <v>30.081912875399645</v>
      </c>
      <c r="X596">
        <v>604.9</v>
      </c>
      <c r="Y596" s="5">
        <f t="shared" si="66"/>
        <v>608.9</v>
      </c>
    </row>
    <row r="597" spans="1:25" x14ac:dyDescent="0.25">
      <c r="A597" s="2">
        <v>45566</v>
      </c>
      <c r="B597" s="8" t="s">
        <v>39</v>
      </c>
      <c r="C597" s="8" t="s">
        <v>46</v>
      </c>
      <c r="D597" s="8">
        <v>3.9054000000000002</v>
      </c>
      <c r="E597" s="8" t="s">
        <v>71</v>
      </c>
      <c r="F597" s="8" t="s">
        <v>70</v>
      </c>
      <c r="G597" s="20" t="s">
        <v>38</v>
      </c>
      <c r="H597" s="8">
        <v>0</v>
      </c>
      <c r="I597" s="8">
        <v>0</v>
      </c>
      <c r="J597" s="8" t="s">
        <v>22</v>
      </c>
      <c r="K597" s="8">
        <f t="shared" si="64"/>
        <v>0</v>
      </c>
      <c r="L597" s="9">
        <v>0.83472222222222203</v>
      </c>
      <c r="M597" s="9">
        <v>0.83750000000000002</v>
      </c>
      <c r="N597" s="9">
        <f t="shared" si="65"/>
        <v>2.77777777777799E-3</v>
      </c>
      <c r="O597" s="9"/>
      <c r="P597" s="9"/>
      <c r="Q597" s="9"/>
      <c r="R597" s="15">
        <v>4</v>
      </c>
      <c r="S597">
        <v>2.9518232287721249</v>
      </c>
      <c r="T597">
        <v>6.7489342741762348</v>
      </c>
      <c r="U597">
        <v>0.39315529016951267</v>
      </c>
      <c r="V597">
        <v>45.828502273118893</v>
      </c>
      <c r="W597">
        <v>30.08469853561402</v>
      </c>
      <c r="X597">
        <v>634.9</v>
      </c>
      <c r="Y597" s="5">
        <f t="shared" si="66"/>
        <v>638.9</v>
      </c>
    </row>
    <row r="598" spans="1:25" x14ac:dyDescent="0.25">
      <c r="A598" s="2">
        <v>45566</v>
      </c>
      <c r="B598" s="8" t="s">
        <v>39</v>
      </c>
      <c r="C598" s="8" t="s">
        <v>46</v>
      </c>
      <c r="D598" s="8">
        <v>3.9054000000000002</v>
      </c>
      <c r="E598" s="8" t="s">
        <v>71</v>
      </c>
      <c r="F598" s="8" t="s">
        <v>70</v>
      </c>
      <c r="G598" s="20" t="s">
        <v>38</v>
      </c>
      <c r="H598" s="8">
        <v>0</v>
      </c>
      <c r="I598" s="8">
        <v>0</v>
      </c>
      <c r="J598" s="8" t="s">
        <v>22</v>
      </c>
      <c r="K598" s="8">
        <f t="shared" si="64"/>
        <v>0</v>
      </c>
      <c r="L598" s="9">
        <v>0.83472222222222203</v>
      </c>
      <c r="M598" s="9">
        <v>0.83750000000000002</v>
      </c>
      <c r="N598" s="9">
        <f t="shared" si="65"/>
        <v>2.77777777777799E-3</v>
      </c>
      <c r="O598" s="9"/>
      <c r="P598" s="9"/>
      <c r="Q598" s="9"/>
      <c r="R598" s="15">
        <v>4</v>
      </c>
      <c r="S598">
        <v>5.647025495103124</v>
      </c>
      <c r="T598">
        <v>4.9444387648494175</v>
      </c>
      <c r="U598">
        <v>1.0335344554434687</v>
      </c>
      <c r="V598">
        <v>46.936941939824521</v>
      </c>
      <c r="W598">
        <v>30.094921364152128</v>
      </c>
      <c r="X598">
        <v>664.9</v>
      </c>
      <c r="Y598" s="5">
        <f t="shared" si="66"/>
        <v>668.9</v>
      </c>
    </row>
    <row r="599" spans="1:25" x14ac:dyDescent="0.25">
      <c r="A599" s="2">
        <v>45566</v>
      </c>
      <c r="B599" s="8" t="s">
        <v>39</v>
      </c>
      <c r="C599" s="8" t="s">
        <v>46</v>
      </c>
      <c r="D599" s="8">
        <v>3.9054000000000002</v>
      </c>
      <c r="E599" s="8" t="s">
        <v>71</v>
      </c>
      <c r="F599" s="8" t="s">
        <v>70</v>
      </c>
      <c r="G599" s="20" t="s">
        <v>38</v>
      </c>
      <c r="H599" s="8">
        <v>0</v>
      </c>
      <c r="I599" s="8">
        <v>0</v>
      </c>
      <c r="J599" s="8" t="s">
        <v>22</v>
      </c>
      <c r="K599" s="8">
        <f t="shared" si="64"/>
        <v>0</v>
      </c>
      <c r="L599" s="9">
        <v>0.83472222222222203</v>
      </c>
      <c r="M599" s="9">
        <v>0.83750000000000002</v>
      </c>
      <c r="N599" s="9">
        <f t="shared" si="65"/>
        <v>2.77777777777799E-3</v>
      </c>
      <c r="O599" s="9"/>
      <c r="P599" s="9"/>
      <c r="Q599" s="9"/>
      <c r="R599" s="15">
        <v>4</v>
      </c>
      <c r="S599">
        <v>2.864475903803974</v>
      </c>
      <c r="T599">
        <v>5.6054472378179954</v>
      </c>
      <c r="U599">
        <v>2.7067031908199972</v>
      </c>
      <c r="V599">
        <v>44.294514905341131</v>
      </c>
      <c r="W599">
        <v>30.097393805653137</v>
      </c>
      <c r="X599">
        <v>694.9</v>
      </c>
      <c r="Y599" s="5">
        <f t="shared" si="66"/>
        <v>698.9</v>
      </c>
    </row>
    <row r="600" spans="1:25" x14ac:dyDescent="0.25">
      <c r="A600" s="2">
        <v>45568</v>
      </c>
      <c r="B600" s="16" t="s">
        <v>21</v>
      </c>
      <c r="C600" s="16" t="s">
        <v>46</v>
      </c>
      <c r="D600" s="16">
        <v>3.2161</v>
      </c>
      <c r="E600" s="16" t="s">
        <v>41</v>
      </c>
      <c r="F600" s="16" t="s">
        <v>37</v>
      </c>
      <c r="G600" s="19" t="s">
        <v>42</v>
      </c>
      <c r="H600" s="16">
        <v>0.22450000000000001</v>
      </c>
      <c r="I600" s="16">
        <v>0.1193</v>
      </c>
      <c r="J600" s="16"/>
      <c r="K600" s="16">
        <f>(H600/D600)*100%</f>
        <v>6.9805043375516934E-2</v>
      </c>
      <c r="L600" s="17">
        <v>0.37916666666666665</v>
      </c>
      <c r="M600" s="17">
        <v>0.87847222222222221</v>
      </c>
      <c r="N600" s="17">
        <f t="shared" si="65"/>
        <v>0.49930555555555556</v>
      </c>
      <c r="O600" s="16">
        <v>28.639897844727297</v>
      </c>
      <c r="P600" s="16">
        <v>52.945046095697272</v>
      </c>
      <c r="Q600" s="16">
        <v>52.986523021741107</v>
      </c>
      <c r="R600" s="15">
        <v>720</v>
      </c>
      <c r="S600">
        <v>6.4172341140506797</v>
      </c>
      <c r="T600">
        <v>11.155425290313856</v>
      </c>
      <c r="U600">
        <v>0.61196228036569167</v>
      </c>
      <c r="V600">
        <v>-10.627489985988291</v>
      </c>
      <c r="W600">
        <v>28.734534953918136</v>
      </c>
      <c r="X600">
        <v>34.9</v>
      </c>
      <c r="Y600" s="5">
        <f t="shared" si="66"/>
        <v>754.9</v>
      </c>
    </row>
    <row r="601" spans="1:25" x14ac:dyDescent="0.25">
      <c r="A601" s="2">
        <v>45568</v>
      </c>
      <c r="B601" s="16" t="s">
        <v>21</v>
      </c>
      <c r="C601" s="16" t="s">
        <v>46</v>
      </c>
      <c r="D601" s="16">
        <v>3.2161</v>
      </c>
      <c r="E601" s="16" t="s">
        <v>41</v>
      </c>
      <c r="F601" s="16" t="s">
        <v>37</v>
      </c>
      <c r="G601" s="19" t="s">
        <v>42</v>
      </c>
      <c r="H601" s="16">
        <v>0.22450000000000001</v>
      </c>
      <c r="I601" s="16">
        <v>0.1193</v>
      </c>
      <c r="J601" s="16"/>
      <c r="K601" s="16">
        <f>(H601/D601)*100%</f>
        <v>6.9805043375516934E-2</v>
      </c>
      <c r="L601" s="17">
        <v>0.37916666666666665</v>
      </c>
      <c r="M601" s="17">
        <v>0.87847222222222221</v>
      </c>
      <c r="N601" s="17">
        <f t="shared" ref="N601:N602" si="67">M601-L601</f>
        <v>0.49930555555555556</v>
      </c>
      <c r="O601" s="16">
        <v>28.639897844727297</v>
      </c>
      <c r="P601" s="16">
        <v>52.945046095697272</v>
      </c>
      <c r="Q601" s="16">
        <v>52.986523021741107</v>
      </c>
      <c r="R601" s="15">
        <v>720</v>
      </c>
      <c r="S601">
        <v>6.954847383382063</v>
      </c>
      <c r="T601">
        <v>10.202027861661618</v>
      </c>
      <c r="U601">
        <v>0.73776644748148268</v>
      </c>
      <c r="V601">
        <v>-7.7972771827816789</v>
      </c>
      <c r="W601">
        <v>28.633493847894705</v>
      </c>
      <c r="X601">
        <v>64.900000000000006</v>
      </c>
      <c r="Y601" s="5">
        <f t="shared" si="66"/>
        <v>784.9</v>
      </c>
    </row>
    <row r="602" spans="1:25" x14ac:dyDescent="0.25">
      <c r="A602" s="2">
        <v>45568</v>
      </c>
      <c r="B602" s="16" t="s">
        <v>21</v>
      </c>
      <c r="C602" s="16" t="s">
        <v>46</v>
      </c>
      <c r="D602" s="16">
        <v>3.2161</v>
      </c>
      <c r="E602" s="16" t="s">
        <v>41</v>
      </c>
      <c r="F602" s="16" t="s">
        <v>37</v>
      </c>
      <c r="G602" s="19" t="s">
        <v>42</v>
      </c>
      <c r="H602" s="16">
        <v>0.22450000000000001</v>
      </c>
      <c r="I602" s="16">
        <v>0.1193</v>
      </c>
      <c r="J602" s="16"/>
      <c r="K602" s="16">
        <f t="shared" ref="K602:K624" si="68">(H602/D602)*100%</f>
        <v>6.9805043375516934E-2</v>
      </c>
      <c r="L602" s="17">
        <v>0.37916666666666698</v>
      </c>
      <c r="M602" s="17">
        <v>0.87847222222222199</v>
      </c>
      <c r="N602" s="17">
        <f t="shared" si="67"/>
        <v>0.499305555555555</v>
      </c>
      <c r="O602" s="16">
        <v>28.639897844727301</v>
      </c>
      <c r="P602" s="16">
        <v>52.9450460956973</v>
      </c>
      <c r="Q602" s="16">
        <v>52.9865230217411</v>
      </c>
      <c r="R602" s="15">
        <v>720</v>
      </c>
      <c r="S602">
        <v>8.1018088534191151</v>
      </c>
      <c r="T602">
        <v>10.224669941959647</v>
      </c>
      <c r="U602">
        <v>0.92154321186686161</v>
      </c>
      <c r="V602">
        <v>-5.2514459263341333</v>
      </c>
      <c r="W602">
        <v>28.601364549103394</v>
      </c>
      <c r="X602">
        <v>94.9</v>
      </c>
      <c r="Y602" s="5">
        <f t="shared" si="66"/>
        <v>814.9</v>
      </c>
    </row>
    <row r="603" spans="1:25" x14ac:dyDescent="0.25">
      <c r="A603" s="2">
        <v>45568</v>
      </c>
      <c r="B603" s="16" t="s">
        <v>21</v>
      </c>
      <c r="C603" s="16" t="s">
        <v>46</v>
      </c>
      <c r="D603" s="16">
        <v>3.2161</v>
      </c>
      <c r="E603" s="16" t="s">
        <v>41</v>
      </c>
      <c r="F603" s="16" t="s">
        <v>37</v>
      </c>
      <c r="G603" s="19" t="s">
        <v>42</v>
      </c>
      <c r="H603" s="16">
        <v>0.22450000000000001</v>
      </c>
      <c r="I603" s="16">
        <v>0.1193</v>
      </c>
      <c r="J603" s="16"/>
      <c r="K603" s="16">
        <f t="shared" si="68"/>
        <v>6.9805043375516934E-2</v>
      </c>
      <c r="L603" s="17">
        <v>0.37916666666666698</v>
      </c>
      <c r="M603" s="17">
        <v>0.87847222222222199</v>
      </c>
      <c r="N603" s="17">
        <f t="shared" ref="N603:N624" si="69">M603-L603</f>
        <v>0.499305555555555</v>
      </c>
      <c r="O603" s="16">
        <v>28.639897844727301</v>
      </c>
      <c r="P603" s="16">
        <v>52.9450460956973</v>
      </c>
      <c r="Q603" s="16">
        <v>52.9865230217411</v>
      </c>
      <c r="R603" s="15">
        <v>720</v>
      </c>
      <c r="S603">
        <v>8.4857680075964872</v>
      </c>
      <c r="T603">
        <v>14.236765180212473</v>
      </c>
      <c r="U603">
        <v>0.60943514730097459</v>
      </c>
      <c r="V603">
        <v>-2.4150979966468298</v>
      </c>
      <c r="W603">
        <v>28.618051297251412</v>
      </c>
      <c r="X603">
        <v>124.9</v>
      </c>
      <c r="Y603" s="5">
        <f t="shared" si="66"/>
        <v>844.9</v>
      </c>
    </row>
    <row r="604" spans="1:25" x14ac:dyDescent="0.25">
      <c r="A604" s="2">
        <v>45568</v>
      </c>
      <c r="B604" s="16" t="s">
        <v>21</v>
      </c>
      <c r="C604" s="16" t="s">
        <v>46</v>
      </c>
      <c r="D604" s="16">
        <v>3.2161</v>
      </c>
      <c r="E604" s="16" t="s">
        <v>41</v>
      </c>
      <c r="F604" s="16" t="s">
        <v>37</v>
      </c>
      <c r="G604" s="19" t="s">
        <v>42</v>
      </c>
      <c r="H604" s="16">
        <v>0.22450000000000001</v>
      </c>
      <c r="I604" s="16">
        <v>0.1193</v>
      </c>
      <c r="J604" s="16"/>
      <c r="K604" s="16">
        <f t="shared" si="68"/>
        <v>6.9805043375516934E-2</v>
      </c>
      <c r="L604" s="17">
        <v>0.37916666666666698</v>
      </c>
      <c r="M604" s="17">
        <v>0.87847222222222199</v>
      </c>
      <c r="N604" s="17">
        <f t="shared" si="69"/>
        <v>0.499305555555555</v>
      </c>
      <c r="O604" s="16">
        <v>28.639897844727301</v>
      </c>
      <c r="P604" s="16">
        <v>52.9450460956973</v>
      </c>
      <c r="Q604" s="16">
        <v>52.9865230217411</v>
      </c>
      <c r="R604" s="15">
        <v>720</v>
      </c>
      <c r="S604">
        <v>9.1511753223157921</v>
      </c>
      <c r="T604">
        <v>12.150102622629614</v>
      </c>
      <c r="U604">
        <v>0.78546308462085856</v>
      </c>
      <c r="V604">
        <v>-5.5237900156536464</v>
      </c>
      <c r="W604">
        <v>28.614773910526367</v>
      </c>
      <c r="X604">
        <v>154.9</v>
      </c>
      <c r="Y604" s="5">
        <f t="shared" si="66"/>
        <v>874.9</v>
      </c>
    </row>
    <row r="605" spans="1:25" x14ac:dyDescent="0.25">
      <c r="A605" s="2">
        <v>45568</v>
      </c>
      <c r="B605" s="16" t="s">
        <v>21</v>
      </c>
      <c r="C605" s="16" t="s">
        <v>46</v>
      </c>
      <c r="D605" s="16">
        <v>3.2161</v>
      </c>
      <c r="E605" s="16" t="s">
        <v>41</v>
      </c>
      <c r="F605" s="16" t="s">
        <v>37</v>
      </c>
      <c r="G605" s="19" t="s">
        <v>42</v>
      </c>
      <c r="H605" s="16">
        <v>0.22450000000000001</v>
      </c>
      <c r="I605" s="16">
        <v>0.1193</v>
      </c>
      <c r="J605" s="16"/>
      <c r="K605" s="16">
        <f t="shared" si="68"/>
        <v>6.9805043375516934E-2</v>
      </c>
      <c r="L605" s="17">
        <v>0.37916666666666698</v>
      </c>
      <c r="M605" s="17">
        <v>0.87847222222222199</v>
      </c>
      <c r="N605" s="17">
        <f t="shared" si="69"/>
        <v>0.499305555555555</v>
      </c>
      <c r="O605" s="16">
        <v>28.639897844727301</v>
      </c>
      <c r="P605" s="16">
        <v>52.9450460956973</v>
      </c>
      <c r="Q605" s="16">
        <v>52.9865230217411</v>
      </c>
      <c r="R605" s="15">
        <v>720</v>
      </c>
      <c r="S605">
        <v>8.2579837036237809</v>
      </c>
      <c r="T605">
        <v>11.950992247779736</v>
      </c>
      <c r="U605">
        <v>0.74821817027875259</v>
      </c>
      <c r="V605">
        <v>-2.7957850946017504</v>
      </c>
      <c r="W605">
        <v>28.62597246099417</v>
      </c>
      <c r="X605">
        <v>184.9</v>
      </c>
      <c r="Y605" s="5">
        <f t="shared" si="66"/>
        <v>904.9</v>
      </c>
    </row>
    <row r="606" spans="1:25" x14ac:dyDescent="0.25">
      <c r="A606" s="2">
        <v>45568</v>
      </c>
      <c r="B606" s="16" t="s">
        <v>21</v>
      </c>
      <c r="C606" s="16" t="s">
        <v>46</v>
      </c>
      <c r="D606" s="16">
        <v>3.2161</v>
      </c>
      <c r="E606" s="16" t="s">
        <v>41</v>
      </c>
      <c r="F606" s="16" t="s">
        <v>37</v>
      </c>
      <c r="G606" s="19" t="s">
        <v>42</v>
      </c>
      <c r="H606" s="16">
        <v>0.22450000000000001</v>
      </c>
      <c r="I606" s="16">
        <v>0.1193</v>
      </c>
      <c r="J606" s="16"/>
      <c r="K606" s="16">
        <f t="shared" si="68"/>
        <v>6.9805043375516934E-2</v>
      </c>
      <c r="L606" s="17">
        <v>0.37916666666666698</v>
      </c>
      <c r="M606" s="17">
        <v>0.87847222222222199</v>
      </c>
      <c r="N606" s="17">
        <f t="shared" si="69"/>
        <v>0.499305555555555</v>
      </c>
      <c r="O606" s="16">
        <v>28.639897844727301</v>
      </c>
      <c r="P606" s="16">
        <v>52.9450460956973</v>
      </c>
      <c r="Q606" s="16">
        <v>52.9865230217411</v>
      </c>
      <c r="R606" s="15">
        <v>720</v>
      </c>
      <c r="S606">
        <v>8.2595402686920174</v>
      </c>
      <c r="T606">
        <v>14.678625898280705</v>
      </c>
      <c r="U606">
        <v>0.57297991908440582</v>
      </c>
      <c r="V606">
        <v>-1.8905474833185572</v>
      </c>
      <c r="W606">
        <v>28.630806283859755</v>
      </c>
      <c r="X606">
        <v>214.9</v>
      </c>
      <c r="Y606" s="5">
        <f t="shared" si="66"/>
        <v>934.9</v>
      </c>
    </row>
    <row r="607" spans="1:25" x14ac:dyDescent="0.25">
      <c r="A607" s="2">
        <v>45568</v>
      </c>
      <c r="B607" s="16" t="s">
        <v>21</v>
      </c>
      <c r="C607" s="16" t="s">
        <v>46</v>
      </c>
      <c r="D607" s="16">
        <v>3.2161</v>
      </c>
      <c r="E607" s="16" t="s">
        <v>41</v>
      </c>
      <c r="F607" s="16" t="s">
        <v>37</v>
      </c>
      <c r="G607" s="19" t="s">
        <v>42</v>
      </c>
      <c r="H607" s="16">
        <v>0.22450000000000001</v>
      </c>
      <c r="I607" s="16">
        <v>0.1193</v>
      </c>
      <c r="J607" s="16"/>
      <c r="K607" s="16">
        <f t="shared" si="68"/>
        <v>6.9805043375516934E-2</v>
      </c>
      <c r="L607" s="17">
        <v>0.37916666666666698</v>
      </c>
      <c r="M607" s="17">
        <v>0.87847222222222199</v>
      </c>
      <c r="N607" s="17">
        <f t="shared" si="69"/>
        <v>0.499305555555555</v>
      </c>
      <c r="O607" s="16">
        <v>28.639897844727301</v>
      </c>
      <c r="P607" s="16">
        <v>52.9450460956973</v>
      </c>
      <c r="Q607" s="16">
        <v>52.9865230217411</v>
      </c>
      <c r="R607" s="15">
        <v>720</v>
      </c>
      <c r="S607">
        <v>8.0049020349590645</v>
      </c>
      <c r="T607">
        <v>12.503379962023379</v>
      </c>
      <c r="U607">
        <v>0.67885213752729023</v>
      </c>
      <c r="V607">
        <v>-2.9421089529586699</v>
      </c>
      <c r="W607">
        <v>28.623775154931792</v>
      </c>
      <c r="X607">
        <v>244.9</v>
      </c>
      <c r="Y607" s="5">
        <f t="shared" si="66"/>
        <v>964.9</v>
      </c>
    </row>
    <row r="608" spans="1:25" x14ac:dyDescent="0.25">
      <c r="A608" s="2">
        <v>45568</v>
      </c>
      <c r="B608" s="16" t="s">
        <v>21</v>
      </c>
      <c r="C608" s="16" t="s">
        <v>46</v>
      </c>
      <c r="D608" s="16">
        <v>3.2161</v>
      </c>
      <c r="E608" s="16" t="s">
        <v>41</v>
      </c>
      <c r="F608" s="16" t="s">
        <v>37</v>
      </c>
      <c r="G608" s="19" t="s">
        <v>42</v>
      </c>
      <c r="H608" s="16">
        <v>0.22450000000000001</v>
      </c>
      <c r="I608" s="16">
        <v>0.1193</v>
      </c>
      <c r="J608" s="16"/>
      <c r="K608" s="16">
        <f t="shared" si="68"/>
        <v>6.9805043375516934E-2</v>
      </c>
      <c r="L608" s="17">
        <v>0.37916666666666698</v>
      </c>
      <c r="M608" s="17">
        <v>0.87847222222222199</v>
      </c>
      <c r="N608" s="17">
        <f t="shared" si="69"/>
        <v>0.499305555555555</v>
      </c>
      <c r="O608" s="16">
        <v>28.639897844727301</v>
      </c>
      <c r="P608" s="16">
        <v>52.9450460956973</v>
      </c>
      <c r="Q608" s="16">
        <v>52.9865230217411</v>
      </c>
      <c r="R608" s="15">
        <v>720</v>
      </c>
      <c r="S608">
        <v>8.6864838401520394</v>
      </c>
      <c r="T608">
        <v>12.081632039089673</v>
      </c>
      <c r="U608">
        <v>0.73306644372748586</v>
      </c>
      <c r="V608">
        <v>-2.6305423157316747</v>
      </c>
      <c r="W608">
        <v>28.631685074639414</v>
      </c>
      <c r="X608">
        <v>274.89999999999998</v>
      </c>
      <c r="Y608" s="5">
        <f t="shared" si="66"/>
        <v>994.9</v>
      </c>
    </row>
    <row r="609" spans="1:25" x14ac:dyDescent="0.25">
      <c r="A609" s="2">
        <v>45568</v>
      </c>
      <c r="B609" s="16" t="s">
        <v>21</v>
      </c>
      <c r="C609" s="16" t="s">
        <v>46</v>
      </c>
      <c r="D609" s="16">
        <v>3.2161</v>
      </c>
      <c r="E609" s="16" t="s">
        <v>41</v>
      </c>
      <c r="F609" s="16" t="s">
        <v>37</v>
      </c>
      <c r="G609" s="19" t="s">
        <v>42</v>
      </c>
      <c r="H609" s="16">
        <v>0.22450000000000001</v>
      </c>
      <c r="I609" s="16">
        <v>0.1193</v>
      </c>
      <c r="J609" s="16"/>
      <c r="K609" s="16">
        <f t="shared" si="68"/>
        <v>6.9805043375516934E-2</v>
      </c>
      <c r="L609" s="17">
        <v>0.37916666666666698</v>
      </c>
      <c r="M609" s="17">
        <v>0.87847222222222199</v>
      </c>
      <c r="N609" s="17">
        <f t="shared" si="69"/>
        <v>0.499305555555555</v>
      </c>
      <c r="O609" s="16">
        <v>28.639897844727301</v>
      </c>
      <c r="P609" s="16">
        <v>52.9450460956973</v>
      </c>
      <c r="Q609" s="16">
        <v>52.9865230217411</v>
      </c>
      <c r="R609" s="15">
        <v>720</v>
      </c>
      <c r="S609">
        <v>8.6500761180448364</v>
      </c>
      <c r="T609">
        <v>12.926912466070185</v>
      </c>
      <c r="U609">
        <v>0.67640383352085764</v>
      </c>
      <c r="V609">
        <v>-4.5678249179362149</v>
      </c>
      <c r="W609">
        <v>28.629414084269015</v>
      </c>
      <c r="X609">
        <v>304.89999999999998</v>
      </c>
      <c r="Y609" s="5">
        <f t="shared" si="66"/>
        <v>1024.9000000000001</v>
      </c>
    </row>
    <row r="610" spans="1:25" x14ac:dyDescent="0.25">
      <c r="A610" s="2">
        <v>45568</v>
      </c>
      <c r="B610" s="16" t="s">
        <v>21</v>
      </c>
      <c r="C610" s="16" t="s">
        <v>46</v>
      </c>
      <c r="D610" s="16">
        <v>3.2161</v>
      </c>
      <c r="E610" s="16" t="s">
        <v>41</v>
      </c>
      <c r="F610" s="16" t="s">
        <v>37</v>
      </c>
      <c r="G610" s="19" t="s">
        <v>42</v>
      </c>
      <c r="H610" s="16">
        <v>0.22450000000000001</v>
      </c>
      <c r="I610" s="16">
        <v>0.1193</v>
      </c>
      <c r="J610" s="16"/>
      <c r="K610" s="16">
        <f t="shared" si="68"/>
        <v>6.9805043375516934E-2</v>
      </c>
      <c r="L610" s="17">
        <v>0.37916666666666698</v>
      </c>
      <c r="M610" s="17">
        <v>0.87847222222222199</v>
      </c>
      <c r="N610" s="17">
        <f t="shared" si="69"/>
        <v>0.499305555555555</v>
      </c>
      <c r="O610" s="16">
        <v>28.639897844727301</v>
      </c>
      <c r="P610" s="16">
        <v>52.9450460956973</v>
      </c>
      <c r="Q610" s="16">
        <v>52.9865230217411</v>
      </c>
      <c r="R610" s="15">
        <v>720</v>
      </c>
      <c r="S610">
        <v>9.0468560404697893</v>
      </c>
      <c r="T610">
        <v>12.714980622539965</v>
      </c>
      <c r="U610">
        <v>0.72445365572007836</v>
      </c>
      <c r="V610">
        <v>-5.464037197072904</v>
      </c>
      <c r="W610">
        <v>28.639836072885068</v>
      </c>
      <c r="X610">
        <v>334.9</v>
      </c>
      <c r="Y610" s="5">
        <f t="shared" si="66"/>
        <v>1054.9000000000001</v>
      </c>
    </row>
    <row r="611" spans="1:25" x14ac:dyDescent="0.25">
      <c r="A611" s="2">
        <v>45568</v>
      </c>
      <c r="B611" s="16" t="s">
        <v>21</v>
      </c>
      <c r="C611" s="16" t="s">
        <v>46</v>
      </c>
      <c r="D611" s="16">
        <v>3.2161</v>
      </c>
      <c r="E611" s="16" t="s">
        <v>41</v>
      </c>
      <c r="F611" s="16" t="s">
        <v>37</v>
      </c>
      <c r="G611" s="19" t="s">
        <v>42</v>
      </c>
      <c r="H611" s="16">
        <v>0.22450000000000001</v>
      </c>
      <c r="I611" s="16">
        <v>0.1193</v>
      </c>
      <c r="J611" s="16"/>
      <c r="K611" s="16">
        <f t="shared" si="68"/>
        <v>6.9805043375516934E-2</v>
      </c>
      <c r="L611" s="17">
        <v>0.37916666666666698</v>
      </c>
      <c r="M611" s="17">
        <v>0.87847222222222199</v>
      </c>
      <c r="N611" s="17">
        <f t="shared" si="69"/>
        <v>0.499305555555555</v>
      </c>
      <c r="O611" s="16">
        <v>28.639897844727301</v>
      </c>
      <c r="P611" s="16">
        <v>52.9450460956973</v>
      </c>
      <c r="Q611" s="16">
        <v>52.9865230217411</v>
      </c>
      <c r="R611" s="15">
        <v>720</v>
      </c>
      <c r="S611">
        <v>9.6640057922202818</v>
      </c>
      <c r="T611">
        <v>13.783135164038988</v>
      </c>
      <c r="U611">
        <v>0.70153485594814846</v>
      </c>
      <c r="V611">
        <v>-5.7329482661858346</v>
      </c>
      <c r="W611">
        <v>28.637343960526348</v>
      </c>
      <c r="X611">
        <v>364.9</v>
      </c>
      <c r="Y611" s="5">
        <f t="shared" si="66"/>
        <v>1084.9000000000001</v>
      </c>
    </row>
    <row r="612" spans="1:25" x14ac:dyDescent="0.25">
      <c r="A612" s="2">
        <v>45568</v>
      </c>
      <c r="B612" s="16" t="s">
        <v>21</v>
      </c>
      <c r="C612" s="16" t="s">
        <v>46</v>
      </c>
      <c r="D612" s="16">
        <v>3.2161</v>
      </c>
      <c r="E612" s="16" t="s">
        <v>41</v>
      </c>
      <c r="F612" s="16" t="s">
        <v>37</v>
      </c>
      <c r="G612" s="19" t="s">
        <v>42</v>
      </c>
      <c r="H612" s="16">
        <v>0.22450000000000001</v>
      </c>
      <c r="I612" s="16">
        <v>0.1193</v>
      </c>
      <c r="J612" s="16"/>
      <c r="K612" s="16">
        <f t="shared" si="68"/>
        <v>6.9805043375516934E-2</v>
      </c>
      <c r="L612" s="17">
        <v>0.37916666666666698</v>
      </c>
      <c r="M612" s="17">
        <v>0.87847222222222199</v>
      </c>
      <c r="N612" s="17">
        <f t="shared" si="69"/>
        <v>0.499305555555555</v>
      </c>
      <c r="O612" s="16">
        <v>28.639897844727301</v>
      </c>
      <c r="P612" s="16">
        <v>52.9450460956973</v>
      </c>
      <c r="Q612" s="16">
        <v>52.9865230217411</v>
      </c>
      <c r="R612" s="15">
        <v>720</v>
      </c>
      <c r="S612">
        <v>9.2980716550935636</v>
      </c>
      <c r="T612">
        <v>12.655009287617935</v>
      </c>
      <c r="U612">
        <v>0.73109890664015564</v>
      </c>
      <c r="V612">
        <v>-4.576701874182648</v>
      </c>
      <c r="W612">
        <v>28.6392179993178</v>
      </c>
      <c r="X612">
        <v>394.9</v>
      </c>
      <c r="Y612" s="5">
        <f t="shared" si="66"/>
        <v>1114.9000000000001</v>
      </c>
    </row>
    <row r="613" spans="1:25" x14ac:dyDescent="0.25">
      <c r="A613" s="2">
        <v>45568</v>
      </c>
      <c r="B613" s="16" t="s">
        <v>21</v>
      </c>
      <c r="C613" s="16" t="s">
        <v>46</v>
      </c>
      <c r="D613" s="16">
        <v>3.2161</v>
      </c>
      <c r="E613" s="16" t="s">
        <v>41</v>
      </c>
      <c r="F613" s="16" t="s">
        <v>37</v>
      </c>
      <c r="G613" s="19" t="s">
        <v>42</v>
      </c>
      <c r="H613" s="16">
        <v>0.22450000000000001</v>
      </c>
      <c r="I613" s="16">
        <v>0.1193</v>
      </c>
      <c r="J613" s="16"/>
      <c r="K613" s="16">
        <f t="shared" si="68"/>
        <v>6.9805043375516934E-2</v>
      </c>
      <c r="L613" s="17">
        <v>0.37916666666666698</v>
      </c>
      <c r="M613" s="17">
        <v>0.87847222222222199</v>
      </c>
      <c r="N613" s="17">
        <f t="shared" si="69"/>
        <v>0.499305555555555</v>
      </c>
      <c r="O613" s="16">
        <v>28.639897844727301</v>
      </c>
      <c r="P613" s="16">
        <v>52.9450460956973</v>
      </c>
      <c r="Q613" s="16">
        <v>52.9865230217411</v>
      </c>
      <c r="R613" s="15">
        <v>720</v>
      </c>
      <c r="S613">
        <v>9.6276672450799161</v>
      </c>
      <c r="T613">
        <v>11.250479345212474</v>
      </c>
      <c r="U613">
        <v>0.92811752157738792</v>
      </c>
      <c r="V613">
        <v>-4.4968203983918142</v>
      </c>
      <c r="W613">
        <v>28.638911812261231</v>
      </c>
      <c r="X613">
        <v>424.9</v>
      </c>
      <c r="Y613" s="5">
        <f t="shared" si="66"/>
        <v>1144.9000000000001</v>
      </c>
    </row>
    <row r="614" spans="1:25" x14ac:dyDescent="0.25">
      <c r="A614" s="2">
        <v>45568</v>
      </c>
      <c r="B614" s="16" t="s">
        <v>21</v>
      </c>
      <c r="C614" s="16" t="s">
        <v>46</v>
      </c>
      <c r="D614" s="16">
        <v>3.2161</v>
      </c>
      <c r="E614" s="16" t="s">
        <v>41</v>
      </c>
      <c r="F614" s="16" t="s">
        <v>37</v>
      </c>
      <c r="G614" s="19" t="s">
        <v>42</v>
      </c>
      <c r="H614" s="16">
        <v>0.22450000000000001</v>
      </c>
      <c r="I614" s="16">
        <v>0.1193</v>
      </c>
      <c r="J614" s="16"/>
      <c r="K614" s="16">
        <f t="shared" si="68"/>
        <v>6.9805043375516934E-2</v>
      </c>
      <c r="L614" s="17">
        <v>0.37916666666666698</v>
      </c>
      <c r="M614" s="17">
        <v>0.87847222222222199</v>
      </c>
      <c r="N614" s="17">
        <f t="shared" si="69"/>
        <v>0.499305555555555</v>
      </c>
      <c r="O614" s="16">
        <v>28.639897844727301</v>
      </c>
      <c r="P614" s="16">
        <v>52.9450460956973</v>
      </c>
      <c r="Q614" s="16">
        <v>52.9865230217411</v>
      </c>
      <c r="R614" s="15">
        <v>720</v>
      </c>
      <c r="S614">
        <v>9.1239120451247544</v>
      </c>
      <c r="T614">
        <v>13.038935524832365</v>
      </c>
      <c r="U614">
        <v>0.7303936149387904</v>
      </c>
      <c r="V614">
        <v>-5.5436676851693978</v>
      </c>
      <c r="W614">
        <v>28.642308360565377</v>
      </c>
      <c r="X614">
        <v>454.9</v>
      </c>
      <c r="Y614" s="5">
        <f t="shared" si="66"/>
        <v>1174.9000000000001</v>
      </c>
    </row>
    <row r="615" spans="1:25" x14ac:dyDescent="0.25">
      <c r="A615" s="2">
        <v>45568</v>
      </c>
      <c r="B615" s="16" t="s">
        <v>21</v>
      </c>
      <c r="C615" s="16" t="s">
        <v>46</v>
      </c>
      <c r="D615" s="16">
        <v>3.2161</v>
      </c>
      <c r="E615" s="16" t="s">
        <v>41</v>
      </c>
      <c r="F615" s="16" t="s">
        <v>37</v>
      </c>
      <c r="G615" s="19" t="s">
        <v>42</v>
      </c>
      <c r="H615" s="16">
        <v>0.22450000000000001</v>
      </c>
      <c r="I615" s="16">
        <v>0.1193</v>
      </c>
      <c r="J615" s="16"/>
      <c r="K615" s="16">
        <f t="shared" si="68"/>
        <v>6.9805043375516934E-2</v>
      </c>
      <c r="L615" s="17">
        <v>0.37916666666666698</v>
      </c>
      <c r="M615" s="17">
        <v>0.87847222222222199</v>
      </c>
      <c r="N615" s="17">
        <f t="shared" si="69"/>
        <v>0.499305555555555</v>
      </c>
      <c r="O615" s="16">
        <v>28.639897844727301</v>
      </c>
      <c r="P615" s="16">
        <v>52.9450460956973</v>
      </c>
      <c r="Q615" s="16">
        <v>52.9865230217411</v>
      </c>
      <c r="R615" s="15">
        <v>720</v>
      </c>
      <c r="S615">
        <v>8.4325395550409254</v>
      </c>
      <c r="T615">
        <v>11.233652721183226</v>
      </c>
      <c r="U615">
        <v>0.7830685887376222</v>
      </c>
      <c r="V615">
        <v>-6.5946208395973178</v>
      </c>
      <c r="W615">
        <v>28.642671275887004</v>
      </c>
      <c r="X615">
        <v>484.9</v>
      </c>
      <c r="Y615" s="5">
        <f t="shared" si="66"/>
        <v>1204.9000000000001</v>
      </c>
    </row>
    <row r="616" spans="1:25" x14ac:dyDescent="0.25">
      <c r="A616" s="2">
        <v>45568</v>
      </c>
      <c r="B616" s="16" t="s">
        <v>21</v>
      </c>
      <c r="C616" s="16" t="s">
        <v>46</v>
      </c>
      <c r="D616" s="16">
        <v>3.2161</v>
      </c>
      <c r="E616" s="16" t="s">
        <v>41</v>
      </c>
      <c r="F616" s="16" t="s">
        <v>37</v>
      </c>
      <c r="G616" s="19" t="s">
        <v>42</v>
      </c>
      <c r="H616" s="16">
        <v>0.22450000000000001</v>
      </c>
      <c r="I616" s="16">
        <v>0.1193</v>
      </c>
      <c r="J616" s="16"/>
      <c r="K616" s="16">
        <f t="shared" si="68"/>
        <v>6.9805043375516934E-2</v>
      </c>
      <c r="L616" s="17">
        <v>0.37916666666666698</v>
      </c>
      <c r="M616" s="17">
        <v>0.87847222222222199</v>
      </c>
      <c r="N616" s="17">
        <f t="shared" si="69"/>
        <v>0.499305555555555</v>
      </c>
      <c r="O616" s="16">
        <v>28.639897844727301</v>
      </c>
      <c r="P616" s="16">
        <v>52.9450460956973</v>
      </c>
      <c r="Q616" s="16">
        <v>52.9865230217411</v>
      </c>
      <c r="R616" s="15">
        <v>720</v>
      </c>
      <c r="S616">
        <v>9.1272087031442535</v>
      </c>
      <c r="T616">
        <v>11.927489460984409</v>
      </c>
      <c r="U616">
        <v>0.79124447211072024</v>
      </c>
      <c r="V616">
        <v>-4.6910051134714443</v>
      </c>
      <c r="W616">
        <v>28.643170293859736</v>
      </c>
      <c r="X616">
        <v>514.9</v>
      </c>
      <c r="Y616" s="5">
        <f t="shared" si="66"/>
        <v>1234.9000000000001</v>
      </c>
    </row>
    <row r="617" spans="1:25" x14ac:dyDescent="0.25">
      <c r="A617" s="2">
        <v>45568</v>
      </c>
      <c r="B617" s="16" t="s">
        <v>21</v>
      </c>
      <c r="C617" s="16" t="s">
        <v>46</v>
      </c>
      <c r="D617" s="16">
        <v>3.2161</v>
      </c>
      <c r="E617" s="16" t="s">
        <v>41</v>
      </c>
      <c r="F617" s="16" t="s">
        <v>37</v>
      </c>
      <c r="G617" s="19" t="s">
        <v>42</v>
      </c>
      <c r="H617" s="16">
        <v>0.22450000000000001</v>
      </c>
      <c r="I617" s="16">
        <v>0.1193</v>
      </c>
      <c r="J617" s="16"/>
      <c r="K617" s="16">
        <f t="shared" si="68"/>
        <v>6.9805043375516934E-2</v>
      </c>
      <c r="L617" s="17">
        <v>0.37916666666666698</v>
      </c>
      <c r="M617" s="17">
        <v>0.87847222222222199</v>
      </c>
      <c r="N617" s="17">
        <f t="shared" si="69"/>
        <v>0.499305555555555</v>
      </c>
      <c r="O617" s="16">
        <v>28.639897844727301</v>
      </c>
      <c r="P617" s="16">
        <v>52.9450460956973</v>
      </c>
      <c r="Q617" s="16">
        <v>52.9865230217411</v>
      </c>
      <c r="R617" s="15">
        <v>720</v>
      </c>
      <c r="S617">
        <v>9.0664445765906407</v>
      </c>
      <c r="T617">
        <v>12.334718434534105</v>
      </c>
      <c r="U617">
        <v>0.74847311102514569</v>
      </c>
      <c r="V617">
        <v>-1.02327853385846</v>
      </c>
      <c r="W617">
        <v>28.64101552719303</v>
      </c>
      <c r="X617">
        <v>544.9</v>
      </c>
      <c r="Y617" s="5">
        <f t="shared" si="66"/>
        <v>1264.9000000000001</v>
      </c>
    </row>
    <row r="618" spans="1:25" x14ac:dyDescent="0.25">
      <c r="A618" s="2">
        <v>45568</v>
      </c>
      <c r="B618" s="16" t="s">
        <v>21</v>
      </c>
      <c r="C618" s="16" t="s">
        <v>46</v>
      </c>
      <c r="D618" s="16">
        <v>3.2161</v>
      </c>
      <c r="E618" s="16" t="s">
        <v>41</v>
      </c>
      <c r="F618" s="16" t="s">
        <v>37</v>
      </c>
      <c r="G618" s="19" t="s">
        <v>42</v>
      </c>
      <c r="H618" s="16">
        <v>0.22450000000000001</v>
      </c>
      <c r="I618" s="16">
        <v>0.1193</v>
      </c>
      <c r="J618" s="16"/>
      <c r="K618" s="16">
        <f t="shared" si="68"/>
        <v>6.9805043375516934E-2</v>
      </c>
      <c r="L618" s="17">
        <v>0.37916666666666698</v>
      </c>
      <c r="M618" s="17">
        <v>0.87847222222222199</v>
      </c>
      <c r="N618" s="17">
        <f t="shared" si="69"/>
        <v>0.499305555555555</v>
      </c>
      <c r="O618" s="16">
        <v>28.639897844727301</v>
      </c>
      <c r="P618" s="16">
        <v>52.9450460956973</v>
      </c>
      <c r="Q618" s="16">
        <v>52.9865230217411</v>
      </c>
      <c r="R618" s="15">
        <v>720</v>
      </c>
      <c r="S618">
        <v>9.0680193700292442</v>
      </c>
      <c r="T618">
        <v>12.123790258499032</v>
      </c>
      <c r="U618">
        <v>0.75693107725263142</v>
      </c>
      <c r="V618">
        <v>1.199098156014982</v>
      </c>
      <c r="W618">
        <v>28.644253305321673</v>
      </c>
      <c r="X618">
        <v>574.9</v>
      </c>
      <c r="Y618" s="5">
        <f t="shared" si="66"/>
        <v>1294.9000000000001</v>
      </c>
    </row>
    <row r="619" spans="1:25" x14ac:dyDescent="0.25">
      <c r="A619" s="2">
        <v>45568</v>
      </c>
      <c r="B619" s="16" t="s">
        <v>21</v>
      </c>
      <c r="C619" s="16" t="s">
        <v>46</v>
      </c>
      <c r="D619" s="16">
        <v>3.2161</v>
      </c>
      <c r="E619" s="16" t="s">
        <v>41</v>
      </c>
      <c r="F619" s="16" t="s">
        <v>37</v>
      </c>
      <c r="G619" s="19" t="s">
        <v>42</v>
      </c>
      <c r="H619" s="16">
        <v>0.22450000000000001</v>
      </c>
      <c r="I619" s="16">
        <v>0.1193</v>
      </c>
      <c r="J619" s="16"/>
      <c r="K619" s="16">
        <f t="shared" si="68"/>
        <v>6.9805043375516934E-2</v>
      </c>
      <c r="L619" s="17">
        <v>0.37916666666666698</v>
      </c>
      <c r="M619" s="17">
        <v>0.87847222222222199</v>
      </c>
      <c r="N619" s="17">
        <f t="shared" si="69"/>
        <v>0.499305555555555</v>
      </c>
      <c r="O619" s="16">
        <v>28.639897844727301</v>
      </c>
      <c r="P619" s="16">
        <v>52.9450460956973</v>
      </c>
      <c r="Q619" s="16">
        <v>52.9865230217411</v>
      </c>
      <c r="R619" s="15">
        <v>720</v>
      </c>
      <c r="S619">
        <v>8.1777391098382033</v>
      </c>
      <c r="T619">
        <v>11.78603890125145</v>
      </c>
      <c r="U619">
        <v>0.70765328755575019</v>
      </c>
      <c r="V619">
        <v>1.5695638911304439</v>
      </c>
      <c r="W619">
        <v>28.642396240448356</v>
      </c>
      <c r="X619">
        <v>604.9</v>
      </c>
      <c r="Y619" s="5">
        <f t="shared" si="66"/>
        <v>1324.9</v>
      </c>
    </row>
    <row r="620" spans="1:25" x14ac:dyDescent="0.25">
      <c r="A620" s="2">
        <v>45568</v>
      </c>
      <c r="B620" s="16" t="s">
        <v>21</v>
      </c>
      <c r="C620" s="16" t="s">
        <v>46</v>
      </c>
      <c r="D620" s="16">
        <v>3.2161</v>
      </c>
      <c r="E620" s="16" t="s">
        <v>41</v>
      </c>
      <c r="F620" s="16" t="s">
        <v>37</v>
      </c>
      <c r="G620" s="19" t="s">
        <v>42</v>
      </c>
      <c r="H620" s="16">
        <v>0.22450000000000001</v>
      </c>
      <c r="I620" s="16">
        <v>0.1193</v>
      </c>
      <c r="J620" s="16"/>
      <c r="K620" s="16">
        <f t="shared" si="68"/>
        <v>6.9805043375516934E-2</v>
      </c>
      <c r="L620" s="17">
        <v>0.37916666666666698</v>
      </c>
      <c r="M620" s="17">
        <v>0.87847222222222199</v>
      </c>
      <c r="N620" s="17">
        <f t="shared" si="69"/>
        <v>0.499305555555555</v>
      </c>
      <c r="O620" s="16">
        <v>28.639897844727301</v>
      </c>
      <c r="P620" s="16">
        <v>52.9450460956973</v>
      </c>
      <c r="Q620" s="16">
        <v>52.9865230217411</v>
      </c>
      <c r="R620" s="15">
        <v>720</v>
      </c>
      <c r="S620">
        <v>9.6945438076803043</v>
      </c>
      <c r="T620">
        <v>12.482481172159847</v>
      </c>
      <c r="U620">
        <v>0.80199469560662739</v>
      </c>
      <c r="V620">
        <v>1.1961305194964567</v>
      </c>
      <c r="W620">
        <v>28.649220650448427</v>
      </c>
      <c r="X620">
        <v>634.9</v>
      </c>
      <c r="Y620" s="5">
        <f t="shared" si="66"/>
        <v>1354.9</v>
      </c>
    </row>
    <row r="621" spans="1:25" x14ac:dyDescent="0.25">
      <c r="A621" s="2">
        <v>45568</v>
      </c>
      <c r="B621" s="16" t="s">
        <v>21</v>
      </c>
      <c r="C621" s="16" t="s">
        <v>46</v>
      </c>
      <c r="D621" s="16">
        <v>3.2161</v>
      </c>
      <c r="E621" s="16" t="s">
        <v>41</v>
      </c>
      <c r="F621" s="16" t="s">
        <v>37</v>
      </c>
      <c r="G621" s="19" t="s">
        <v>42</v>
      </c>
      <c r="H621" s="16">
        <v>0.22450000000000001</v>
      </c>
      <c r="I621" s="16">
        <v>0.1193</v>
      </c>
      <c r="J621" s="16"/>
      <c r="K621" s="16">
        <f t="shared" si="68"/>
        <v>6.9805043375516934E-2</v>
      </c>
      <c r="L621" s="17">
        <v>0.37916666666666698</v>
      </c>
      <c r="M621" s="17">
        <v>0.87847222222222199</v>
      </c>
      <c r="N621" s="17">
        <f t="shared" si="69"/>
        <v>0.499305555555555</v>
      </c>
      <c r="O621" s="16">
        <v>28.639897844727301</v>
      </c>
      <c r="P621" s="16">
        <v>52.9450460956973</v>
      </c>
      <c r="Q621" s="16">
        <v>52.9865230217411</v>
      </c>
      <c r="R621" s="15">
        <v>720</v>
      </c>
      <c r="S621">
        <v>7.3690610296140315</v>
      </c>
      <c r="T621">
        <v>11.864741362327484</v>
      </c>
      <c r="U621">
        <v>0.62837805981208517</v>
      </c>
      <c r="V621">
        <v>1.7143124528938238</v>
      </c>
      <c r="W621">
        <v>28.647468461695958</v>
      </c>
      <c r="X621">
        <v>664.9</v>
      </c>
      <c r="Y621" s="5">
        <f t="shared" si="66"/>
        <v>1384.9</v>
      </c>
    </row>
    <row r="622" spans="1:25" x14ac:dyDescent="0.25">
      <c r="A622" s="2">
        <v>45568</v>
      </c>
      <c r="B622" s="16" t="s">
        <v>21</v>
      </c>
      <c r="C622" s="16" t="s">
        <v>46</v>
      </c>
      <c r="D622" s="16">
        <v>3.2161</v>
      </c>
      <c r="E622" s="16" t="s">
        <v>41</v>
      </c>
      <c r="F622" s="16" t="s">
        <v>37</v>
      </c>
      <c r="G622" s="19" t="s">
        <v>42</v>
      </c>
      <c r="H622" s="16">
        <v>0.22450000000000001</v>
      </c>
      <c r="I622" s="16">
        <v>0.1193</v>
      </c>
      <c r="J622" s="16"/>
      <c r="K622" s="16">
        <f t="shared" si="68"/>
        <v>6.9805043375516934E-2</v>
      </c>
      <c r="L622" s="17">
        <v>0.37916666666666698</v>
      </c>
      <c r="M622" s="17">
        <v>0.87847222222222199</v>
      </c>
      <c r="N622" s="17">
        <f t="shared" si="69"/>
        <v>0.499305555555555</v>
      </c>
      <c r="O622" s="16">
        <v>28.639897844727301</v>
      </c>
      <c r="P622" s="16">
        <v>52.9450460956973</v>
      </c>
      <c r="Q622" s="16">
        <v>52.9865230217411</v>
      </c>
      <c r="R622" s="15">
        <v>720</v>
      </c>
      <c r="S622">
        <v>12.100017945976594</v>
      </c>
      <c r="T622">
        <v>11.749420376532161</v>
      </c>
      <c r="U622">
        <v>1.0579272211697863</v>
      </c>
      <c r="V622">
        <v>21.785275653649119</v>
      </c>
      <c r="W622">
        <v>28.655231461462094</v>
      </c>
      <c r="X622">
        <v>694.9</v>
      </c>
      <c r="Y622" s="5">
        <f t="shared" si="66"/>
        <v>1414.9</v>
      </c>
    </row>
    <row r="623" spans="1:25" x14ac:dyDescent="0.25">
      <c r="A623" s="2">
        <v>45571</v>
      </c>
      <c r="B623" s="8" t="s">
        <v>20</v>
      </c>
      <c r="C623" s="8" t="s">
        <v>47</v>
      </c>
      <c r="D623" s="8">
        <v>1.6712</v>
      </c>
      <c r="E623" s="8" t="s">
        <v>62</v>
      </c>
      <c r="F623" s="8" t="s">
        <v>70</v>
      </c>
      <c r="G623" s="20" t="s">
        <v>38</v>
      </c>
      <c r="H623" s="8">
        <v>0</v>
      </c>
      <c r="I623" s="8">
        <v>0</v>
      </c>
      <c r="J623" s="8"/>
      <c r="K623" s="8">
        <f t="shared" si="68"/>
        <v>0</v>
      </c>
      <c r="L623" s="9">
        <v>0.86805555555555558</v>
      </c>
      <c r="M623" s="9">
        <v>0.87361111111111112</v>
      </c>
      <c r="N623" s="9">
        <f t="shared" si="69"/>
        <v>5.5555555555555358E-3</v>
      </c>
      <c r="O623" s="8">
        <v>29.067905636841761</v>
      </c>
      <c r="P623" s="8">
        <v>54.523035779102337</v>
      </c>
      <c r="Q623" s="8">
        <v>53.507210254658197</v>
      </c>
      <c r="R623" s="15">
        <v>8</v>
      </c>
      <c r="S623">
        <v>2.508388794436422</v>
      </c>
      <c r="T623">
        <v>5.8487044186785662</v>
      </c>
      <c r="U623">
        <v>0.56640501560095702</v>
      </c>
      <c r="V623">
        <v>22.569578061255349</v>
      </c>
      <c r="W623">
        <v>28.984501638167526</v>
      </c>
      <c r="X623">
        <v>34.9</v>
      </c>
      <c r="Y623" s="5">
        <f t="shared" si="66"/>
        <v>42.9</v>
      </c>
    </row>
    <row r="624" spans="1:25" x14ac:dyDescent="0.25">
      <c r="A624" s="2">
        <v>45571</v>
      </c>
      <c r="B624" s="8" t="s">
        <v>20</v>
      </c>
      <c r="C624" s="8" t="s">
        <v>47</v>
      </c>
      <c r="D624" s="8">
        <v>1.6712</v>
      </c>
      <c r="E624" s="8" t="s">
        <v>62</v>
      </c>
      <c r="F624" s="8" t="s">
        <v>70</v>
      </c>
      <c r="G624" s="20" t="s">
        <v>38</v>
      </c>
      <c r="H624" s="8">
        <v>0</v>
      </c>
      <c r="I624" s="8">
        <v>0</v>
      </c>
      <c r="J624" s="8"/>
      <c r="K624" s="8">
        <f t="shared" si="68"/>
        <v>0</v>
      </c>
      <c r="L624" s="9">
        <v>0.86805555555555558</v>
      </c>
      <c r="M624" s="9">
        <v>0.87361111111111112</v>
      </c>
      <c r="N624" s="9">
        <f t="shared" si="69"/>
        <v>5.5555555555555358E-3</v>
      </c>
      <c r="O624" s="8">
        <v>29.067905636841761</v>
      </c>
      <c r="P624" s="8">
        <v>54.523035779102337</v>
      </c>
      <c r="Q624" s="8">
        <v>53.507210254658197</v>
      </c>
      <c r="R624" s="15">
        <v>8</v>
      </c>
      <c r="S624">
        <v>2.0766425457563353</v>
      </c>
      <c r="T624">
        <v>3.8059627509054144</v>
      </c>
      <c r="U624">
        <v>0.27166309627727098</v>
      </c>
      <c r="V624">
        <v>1.3058561231949073</v>
      </c>
      <c r="W624">
        <v>29.054358258693899</v>
      </c>
      <c r="X624">
        <v>64.900000000000006</v>
      </c>
      <c r="Y624" s="5">
        <f t="shared" si="66"/>
        <v>72.900000000000006</v>
      </c>
    </row>
    <row r="625" spans="1:25" x14ac:dyDescent="0.25">
      <c r="A625" s="2">
        <v>45571</v>
      </c>
      <c r="B625" s="8" t="s">
        <v>20</v>
      </c>
      <c r="C625" s="8" t="s">
        <v>47</v>
      </c>
      <c r="D625" s="8">
        <v>1.6712</v>
      </c>
      <c r="E625" s="8" t="s">
        <v>62</v>
      </c>
      <c r="F625" s="8" t="s">
        <v>70</v>
      </c>
      <c r="G625" s="20" t="s">
        <v>38</v>
      </c>
      <c r="H625" s="8">
        <v>0</v>
      </c>
      <c r="I625" s="8">
        <v>0</v>
      </c>
      <c r="J625" s="8"/>
      <c r="K625" s="8">
        <f t="shared" ref="K625:K647" si="70">(H625/D625)*100%</f>
        <v>0</v>
      </c>
      <c r="L625" s="9">
        <v>0.86805555555555602</v>
      </c>
      <c r="M625" s="9">
        <v>0.87361111111111101</v>
      </c>
      <c r="N625" s="9">
        <f t="shared" ref="N625:N647" si="71">M625-L625</f>
        <v>5.5555555555549807E-3</v>
      </c>
      <c r="O625" s="8">
        <v>29.0679056368418</v>
      </c>
      <c r="P625" s="8">
        <v>54.523035779102301</v>
      </c>
      <c r="Q625" s="8">
        <v>53.507210254658197</v>
      </c>
      <c r="R625" s="15">
        <v>8</v>
      </c>
      <c r="S625">
        <v>2.3755989894335277</v>
      </c>
      <c r="T625">
        <v>3.7626517192349529</v>
      </c>
      <c r="U625">
        <v>1.7419224075877382</v>
      </c>
      <c r="V625">
        <v>2.8847013962068244</v>
      </c>
      <c r="W625">
        <v>29.057679454385834</v>
      </c>
      <c r="X625">
        <v>94.9</v>
      </c>
      <c r="Y625" s="5">
        <f t="shared" si="66"/>
        <v>102.9</v>
      </c>
    </row>
    <row r="626" spans="1:25" x14ac:dyDescent="0.25">
      <c r="A626" s="2">
        <v>45571</v>
      </c>
      <c r="B626" s="8" t="s">
        <v>20</v>
      </c>
      <c r="C626" s="8" t="s">
        <v>47</v>
      </c>
      <c r="D626" s="8">
        <v>1.6712</v>
      </c>
      <c r="E626" s="8" t="s">
        <v>62</v>
      </c>
      <c r="F626" s="8" t="s">
        <v>70</v>
      </c>
      <c r="G626" s="20" t="s">
        <v>38</v>
      </c>
      <c r="H626" s="8">
        <v>0</v>
      </c>
      <c r="I626" s="8">
        <v>0</v>
      </c>
      <c r="J626" s="8"/>
      <c r="K626" s="8">
        <f t="shared" si="70"/>
        <v>0</v>
      </c>
      <c r="L626" s="9">
        <v>0.86805555555555602</v>
      </c>
      <c r="M626" s="9">
        <v>0.87361111111111101</v>
      </c>
      <c r="N626" s="9">
        <f t="shared" si="71"/>
        <v>5.5555555555549807E-3</v>
      </c>
      <c r="O626" s="8">
        <v>29.0679056368418</v>
      </c>
      <c r="P626" s="8">
        <v>54.523035779102301</v>
      </c>
      <c r="Q626" s="8">
        <v>53.507210254658197</v>
      </c>
      <c r="R626" s="15">
        <v>8</v>
      </c>
      <c r="S626">
        <v>2.5907161632590658</v>
      </c>
      <c r="T626">
        <v>3.2763164737175621</v>
      </c>
      <c r="U626">
        <v>0.25861936878826525</v>
      </c>
      <c r="V626">
        <v>3.028085754915399</v>
      </c>
      <c r="W626">
        <v>29.069856376627573</v>
      </c>
      <c r="X626">
        <v>124.9</v>
      </c>
      <c r="Y626" s="5">
        <f t="shared" si="66"/>
        <v>132.9</v>
      </c>
    </row>
    <row r="627" spans="1:25" x14ac:dyDescent="0.25">
      <c r="A627" s="2">
        <v>45571</v>
      </c>
      <c r="B627" s="8" t="s">
        <v>20</v>
      </c>
      <c r="C627" s="8" t="s">
        <v>47</v>
      </c>
      <c r="D627" s="8">
        <v>1.6712</v>
      </c>
      <c r="E627" s="8" t="s">
        <v>62</v>
      </c>
      <c r="F627" s="8" t="s">
        <v>70</v>
      </c>
      <c r="G627" s="20" t="s">
        <v>38</v>
      </c>
      <c r="H627" s="8">
        <v>0</v>
      </c>
      <c r="I627" s="8">
        <v>0</v>
      </c>
      <c r="J627" s="8"/>
      <c r="K627" s="8">
        <f t="shared" si="70"/>
        <v>0</v>
      </c>
      <c r="L627" s="9">
        <v>0.86805555555555602</v>
      </c>
      <c r="M627" s="9">
        <v>0.87361111111111101</v>
      </c>
      <c r="N627" s="9">
        <f t="shared" si="71"/>
        <v>5.5555555555549807E-3</v>
      </c>
      <c r="O627" s="8">
        <v>29.0679056368418</v>
      </c>
      <c r="P627" s="8">
        <v>54.523035779102301</v>
      </c>
      <c r="Q627" s="8">
        <v>53.507210254658197</v>
      </c>
      <c r="R627" s="15">
        <v>8</v>
      </c>
      <c r="S627">
        <v>2.1561252093959067</v>
      </c>
      <c r="T627">
        <v>3.4818943295832163</v>
      </c>
      <c r="U627">
        <v>0.68779346308265155</v>
      </c>
      <c r="V627">
        <v>0.25861249952078313</v>
      </c>
      <c r="W627">
        <v>29.050858091383926</v>
      </c>
      <c r="X627">
        <v>154.9</v>
      </c>
      <c r="Y627" s="5">
        <f t="shared" si="66"/>
        <v>162.9</v>
      </c>
    </row>
    <row r="628" spans="1:25" x14ac:dyDescent="0.25">
      <c r="A628" s="2">
        <v>45571</v>
      </c>
      <c r="B628" s="8" t="s">
        <v>20</v>
      </c>
      <c r="C628" s="8" t="s">
        <v>47</v>
      </c>
      <c r="D628" s="8">
        <v>1.6712</v>
      </c>
      <c r="E628" s="8" t="s">
        <v>62</v>
      </c>
      <c r="F628" s="8" t="s">
        <v>70</v>
      </c>
      <c r="G628" s="20" t="s">
        <v>38</v>
      </c>
      <c r="H628" s="8">
        <v>0</v>
      </c>
      <c r="I628" s="8">
        <v>0</v>
      </c>
      <c r="J628" s="8"/>
      <c r="K628" s="8">
        <f t="shared" si="70"/>
        <v>0</v>
      </c>
      <c r="L628" s="9">
        <v>0.86805555555555602</v>
      </c>
      <c r="M628" s="9">
        <v>0.87361111111111101</v>
      </c>
      <c r="N628" s="9">
        <f t="shared" si="71"/>
        <v>5.5555555555549807E-3</v>
      </c>
      <c r="O628" s="8">
        <v>29.0679056368418</v>
      </c>
      <c r="P628" s="8">
        <v>54.523035779102301</v>
      </c>
      <c r="Q628" s="8">
        <v>53.507210254658197</v>
      </c>
      <c r="R628" s="15">
        <v>8</v>
      </c>
      <c r="S628">
        <v>2.5226029050440557</v>
      </c>
      <c r="T628">
        <v>2.9685336997328076</v>
      </c>
      <c r="U628">
        <v>0.19609822450730965</v>
      </c>
      <c r="V628">
        <v>2.4105000459509967</v>
      </c>
      <c r="W628">
        <v>29.07567240181276</v>
      </c>
      <c r="X628">
        <v>184.9</v>
      </c>
      <c r="Y628" s="5">
        <f t="shared" si="66"/>
        <v>192.9</v>
      </c>
    </row>
    <row r="629" spans="1:25" x14ac:dyDescent="0.25">
      <c r="A629" s="2">
        <v>45571</v>
      </c>
      <c r="B629" s="8" t="s">
        <v>20</v>
      </c>
      <c r="C629" s="8" t="s">
        <v>47</v>
      </c>
      <c r="D629" s="8">
        <v>1.6712</v>
      </c>
      <c r="E629" s="8" t="s">
        <v>62</v>
      </c>
      <c r="F629" s="8" t="s">
        <v>70</v>
      </c>
      <c r="G629" s="20" t="s">
        <v>38</v>
      </c>
      <c r="H629" s="8">
        <v>0</v>
      </c>
      <c r="I629" s="8">
        <v>0</v>
      </c>
      <c r="J629" s="8"/>
      <c r="K629" s="8">
        <f t="shared" si="70"/>
        <v>0</v>
      </c>
      <c r="L629" s="9">
        <v>0.86805555555555602</v>
      </c>
      <c r="M629" s="9">
        <v>0.87361111111111101</v>
      </c>
      <c r="N629" s="9">
        <f t="shared" si="71"/>
        <v>5.5555555555549807E-3</v>
      </c>
      <c r="O629" s="8">
        <v>29.0679056368418</v>
      </c>
      <c r="P629" s="8">
        <v>54.523035779102301</v>
      </c>
      <c r="Q629" s="8">
        <v>53.507210254658197</v>
      </c>
      <c r="R629" s="15">
        <v>8</v>
      </c>
      <c r="S629">
        <v>2.2489221618974669</v>
      </c>
      <c r="T629">
        <v>0.76655150540054606</v>
      </c>
      <c r="U629">
        <v>-0.37033637319173485</v>
      </c>
      <c r="V629">
        <v>2.349750914061894</v>
      </c>
      <c r="W629">
        <v>29.078789086764058</v>
      </c>
      <c r="X629">
        <v>214.9</v>
      </c>
      <c r="Y629" s="5">
        <f t="shared" si="66"/>
        <v>222.9</v>
      </c>
    </row>
    <row r="630" spans="1:25" x14ac:dyDescent="0.25">
      <c r="A630" s="2">
        <v>45571</v>
      </c>
      <c r="B630" s="8" t="s">
        <v>20</v>
      </c>
      <c r="C630" s="8" t="s">
        <v>47</v>
      </c>
      <c r="D630" s="8">
        <v>1.6712</v>
      </c>
      <c r="E630" s="8" t="s">
        <v>62</v>
      </c>
      <c r="F630" s="8" t="s">
        <v>70</v>
      </c>
      <c r="G630" s="20" t="s">
        <v>38</v>
      </c>
      <c r="H630" s="8">
        <v>0</v>
      </c>
      <c r="I630" s="8">
        <v>0</v>
      </c>
      <c r="J630" s="8"/>
      <c r="K630" s="8">
        <f t="shared" si="70"/>
        <v>0</v>
      </c>
      <c r="L630" s="9">
        <v>0.86805555555555602</v>
      </c>
      <c r="M630" s="9">
        <v>0.87361111111111101</v>
      </c>
      <c r="N630" s="9">
        <f t="shared" si="71"/>
        <v>5.5555555555549807E-3</v>
      </c>
      <c r="O630" s="8">
        <v>29.0679056368418</v>
      </c>
      <c r="P630" s="8">
        <v>54.523035779102301</v>
      </c>
      <c r="Q630" s="8">
        <v>53.507210254658197</v>
      </c>
      <c r="R630" s="15">
        <v>8</v>
      </c>
      <c r="S630">
        <v>2.6563058167325511</v>
      </c>
      <c r="T630">
        <v>0.44040787668329912</v>
      </c>
      <c r="U630">
        <v>-1.1107634126204673</v>
      </c>
      <c r="V630">
        <v>5.0707739267992178</v>
      </c>
      <c r="W630">
        <v>29.098660057894783</v>
      </c>
      <c r="X630">
        <v>244.9</v>
      </c>
      <c r="Y630" s="5">
        <f t="shared" si="66"/>
        <v>252.9</v>
      </c>
    </row>
    <row r="631" spans="1:25" x14ac:dyDescent="0.25">
      <c r="A631" s="2">
        <v>45571</v>
      </c>
      <c r="B631" s="8" t="s">
        <v>20</v>
      </c>
      <c r="C631" s="8" t="s">
        <v>47</v>
      </c>
      <c r="D631" s="8">
        <v>1.6712</v>
      </c>
      <c r="E631" s="8" t="s">
        <v>62</v>
      </c>
      <c r="F631" s="8" t="s">
        <v>70</v>
      </c>
      <c r="G631" s="20" t="s">
        <v>38</v>
      </c>
      <c r="H631" s="8">
        <v>0</v>
      </c>
      <c r="I631" s="8">
        <v>0</v>
      </c>
      <c r="J631" s="8"/>
      <c r="K631" s="8">
        <f t="shared" si="70"/>
        <v>0</v>
      </c>
      <c r="L631" s="9">
        <v>0.86805555555555602</v>
      </c>
      <c r="M631" s="9">
        <v>0.87361111111111101</v>
      </c>
      <c r="N631" s="9">
        <f t="shared" si="71"/>
        <v>5.5555555555549807E-3</v>
      </c>
      <c r="O631" s="8">
        <v>29.0679056368418</v>
      </c>
      <c r="P631" s="8">
        <v>54.523035779102301</v>
      </c>
      <c r="Q631" s="8">
        <v>53.507210254658197</v>
      </c>
      <c r="R631" s="15">
        <v>8</v>
      </c>
      <c r="S631">
        <v>2.3640175950561422</v>
      </c>
      <c r="T631">
        <v>5.6361065768877197</v>
      </c>
      <c r="U631">
        <v>0.40226979251239792</v>
      </c>
      <c r="V631">
        <v>6.4580128516393787</v>
      </c>
      <c r="W631">
        <v>29.106750886939725</v>
      </c>
      <c r="X631">
        <v>274.89999999999998</v>
      </c>
      <c r="Y631" s="5">
        <f t="shared" si="66"/>
        <v>282.89999999999998</v>
      </c>
    </row>
    <row r="632" spans="1:25" x14ac:dyDescent="0.25">
      <c r="A632" s="2">
        <v>45571</v>
      </c>
      <c r="B632" s="8" t="s">
        <v>20</v>
      </c>
      <c r="C632" s="8" t="s">
        <v>47</v>
      </c>
      <c r="D632" s="8">
        <v>1.6712</v>
      </c>
      <c r="E632" s="8" t="s">
        <v>62</v>
      </c>
      <c r="F632" s="8" t="s">
        <v>70</v>
      </c>
      <c r="G632" s="20" t="s">
        <v>38</v>
      </c>
      <c r="H632" s="8">
        <v>0</v>
      </c>
      <c r="I632" s="8">
        <v>0</v>
      </c>
      <c r="J632" s="8"/>
      <c r="K632" s="8">
        <f t="shared" si="70"/>
        <v>0</v>
      </c>
      <c r="L632" s="9">
        <v>0.86805555555555602</v>
      </c>
      <c r="M632" s="9">
        <v>0.87361111111111101</v>
      </c>
      <c r="N632" s="9">
        <f t="shared" si="71"/>
        <v>5.5555555555549807E-3</v>
      </c>
      <c r="O632" s="8">
        <v>29.0679056368418</v>
      </c>
      <c r="P632" s="8">
        <v>54.523035779102301</v>
      </c>
      <c r="Q632" s="8">
        <v>53.507210254658197</v>
      </c>
      <c r="R632" s="15">
        <v>8</v>
      </c>
      <c r="S632">
        <v>2.5241458104118886</v>
      </c>
      <c r="T632">
        <v>1.4287074978535608</v>
      </c>
      <c r="U632">
        <v>1.1968112710968815</v>
      </c>
      <c r="V632">
        <v>1.5415211625000138</v>
      </c>
      <c r="W632">
        <v>29.058538842124648</v>
      </c>
      <c r="X632">
        <v>304.89999999999998</v>
      </c>
      <c r="Y632" s="5">
        <f t="shared" si="66"/>
        <v>312.89999999999998</v>
      </c>
    </row>
    <row r="633" spans="1:25" x14ac:dyDescent="0.25">
      <c r="A633" s="2">
        <v>45571</v>
      </c>
      <c r="B633" s="8" t="s">
        <v>20</v>
      </c>
      <c r="C633" s="8" t="s">
        <v>47</v>
      </c>
      <c r="D633" s="8">
        <v>1.6712</v>
      </c>
      <c r="E633" s="8" t="s">
        <v>62</v>
      </c>
      <c r="F633" s="8" t="s">
        <v>70</v>
      </c>
      <c r="G633" s="20" t="s">
        <v>38</v>
      </c>
      <c r="H633" s="8">
        <v>0</v>
      </c>
      <c r="I633" s="8">
        <v>0</v>
      </c>
      <c r="J633" s="8"/>
      <c r="K633" s="8">
        <f t="shared" si="70"/>
        <v>0</v>
      </c>
      <c r="L633" s="9">
        <v>0.86805555555555602</v>
      </c>
      <c r="M633" s="9">
        <v>0.87361111111111101</v>
      </c>
      <c r="N633" s="9">
        <f t="shared" si="71"/>
        <v>5.5555555555549807E-3</v>
      </c>
      <c r="O633" s="8">
        <v>29.0679056368418</v>
      </c>
      <c r="P633" s="8">
        <v>54.523035779102301</v>
      </c>
      <c r="Q633" s="8">
        <v>53.507210254658197</v>
      </c>
      <c r="R633" s="15">
        <v>8</v>
      </c>
      <c r="S633">
        <v>2.6522242679140344</v>
      </c>
      <c r="T633">
        <v>4.7883316167411145</v>
      </c>
      <c r="U633">
        <v>0.4919552716814814</v>
      </c>
      <c r="V633">
        <v>4.3007250885296289</v>
      </c>
      <c r="W633">
        <v>29.102222790740797</v>
      </c>
      <c r="X633">
        <v>334.9</v>
      </c>
      <c r="Y633" s="5">
        <f t="shared" si="66"/>
        <v>342.9</v>
      </c>
    </row>
    <row r="634" spans="1:25" x14ac:dyDescent="0.25">
      <c r="A634" s="2">
        <v>45571</v>
      </c>
      <c r="B634" s="8" t="s">
        <v>20</v>
      </c>
      <c r="C634" s="8" t="s">
        <v>47</v>
      </c>
      <c r="D634" s="8">
        <v>1.6712</v>
      </c>
      <c r="E634" s="8" t="s">
        <v>62</v>
      </c>
      <c r="F634" s="8" t="s">
        <v>70</v>
      </c>
      <c r="G634" s="20" t="s">
        <v>38</v>
      </c>
      <c r="H634" s="8">
        <v>0</v>
      </c>
      <c r="I634" s="8">
        <v>0</v>
      </c>
      <c r="J634" s="8"/>
      <c r="K634" s="8">
        <f t="shared" si="70"/>
        <v>0</v>
      </c>
      <c r="L634" s="9">
        <v>0.86805555555555602</v>
      </c>
      <c r="M634" s="9">
        <v>0.87361111111111101</v>
      </c>
      <c r="N634" s="9">
        <f t="shared" si="71"/>
        <v>5.5555555555549807E-3</v>
      </c>
      <c r="O634" s="8">
        <v>29.0679056368418</v>
      </c>
      <c r="P634" s="8">
        <v>54.523035779102301</v>
      </c>
      <c r="Q634" s="8">
        <v>53.507210254658197</v>
      </c>
      <c r="R634" s="15">
        <v>8</v>
      </c>
      <c r="S634">
        <v>2.440549535234112</v>
      </c>
      <c r="T634">
        <v>1.8359894328536663</v>
      </c>
      <c r="U634">
        <v>0.66181713919902485</v>
      </c>
      <c r="V634">
        <v>5.2916160297232011</v>
      </c>
      <c r="W634">
        <v>29.083117958693897</v>
      </c>
      <c r="X634">
        <v>364.9</v>
      </c>
      <c r="Y634" s="5">
        <f t="shared" si="66"/>
        <v>372.9</v>
      </c>
    </row>
    <row r="635" spans="1:25" x14ac:dyDescent="0.25">
      <c r="A635" s="2">
        <v>45571</v>
      </c>
      <c r="B635" s="8" t="s">
        <v>20</v>
      </c>
      <c r="C635" s="8" t="s">
        <v>47</v>
      </c>
      <c r="D635" s="8">
        <v>1.6712</v>
      </c>
      <c r="E635" s="8" t="s">
        <v>62</v>
      </c>
      <c r="F635" s="8" t="s">
        <v>70</v>
      </c>
      <c r="G635" s="20" t="s">
        <v>38</v>
      </c>
      <c r="H635" s="8">
        <v>0</v>
      </c>
      <c r="I635" s="8">
        <v>0</v>
      </c>
      <c r="J635" s="8"/>
      <c r="K635" s="8">
        <f t="shared" si="70"/>
        <v>0</v>
      </c>
      <c r="L635" s="9">
        <v>0.86805555555555602</v>
      </c>
      <c r="M635" s="9">
        <v>0.87361111111111101</v>
      </c>
      <c r="N635" s="9">
        <f t="shared" si="71"/>
        <v>5.5555555555549807E-3</v>
      </c>
      <c r="O635" s="8">
        <v>29.0679056368418</v>
      </c>
      <c r="P635" s="8">
        <v>54.523035779102301</v>
      </c>
      <c r="Q635" s="8">
        <v>53.507210254658197</v>
      </c>
      <c r="R635" s="15">
        <v>8</v>
      </c>
      <c r="S635">
        <v>2.5689621410440546</v>
      </c>
      <c r="T635">
        <v>4.3562109900690116</v>
      </c>
      <c r="U635">
        <v>0.62238310680721298</v>
      </c>
      <c r="V635">
        <v>7.4181104881695905</v>
      </c>
      <c r="W635">
        <v>29.101953094502985</v>
      </c>
      <c r="X635">
        <v>394.9</v>
      </c>
      <c r="Y635" s="5">
        <f t="shared" si="66"/>
        <v>402.9</v>
      </c>
    </row>
    <row r="636" spans="1:25" x14ac:dyDescent="0.25">
      <c r="A636" s="2">
        <v>45571</v>
      </c>
      <c r="B636" s="8" t="s">
        <v>20</v>
      </c>
      <c r="C636" s="8" t="s">
        <v>47</v>
      </c>
      <c r="D636" s="8">
        <v>1.6712</v>
      </c>
      <c r="E636" s="8" t="s">
        <v>62</v>
      </c>
      <c r="F636" s="8" t="s">
        <v>70</v>
      </c>
      <c r="G636" s="20" t="s">
        <v>38</v>
      </c>
      <c r="H636" s="8">
        <v>0</v>
      </c>
      <c r="I636" s="8">
        <v>0</v>
      </c>
      <c r="J636" s="8"/>
      <c r="K636" s="8">
        <f t="shared" si="70"/>
        <v>0</v>
      </c>
      <c r="L636" s="9">
        <v>0.86805555555555602</v>
      </c>
      <c r="M636" s="9">
        <v>0.87361111111111101</v>
      </c>
      <c r="N636" s="9">
        <f t="shared" si="71"/>
        <v>5.5555555555549807E-3</v>
      </c>
      <c r="O636" s="8">
        <v>29.0679056368418</v>
      </c>
      <c r="P636" s="8">
        <v>54.523035779102301</v>
      </c>
      <c r="Q636" s="8">
        <v>53.507210254658197</v>
      </c>
      <c r="R636" s="15">
        <v>8</v>
      </c>
      <c r="S636">
        <v>2.5957427379918112</v>
      </c>
      <c r="T636">
        <v>5.5914008329315799</v>
      </c>
      <c r="U636">
        <v>0.48345531634432737</v>
      </c>
      <c r="V636">
        <v>8.4620795619590599</v>
      </c>
      <c r="W636">
        <v>29.131307489980568</v>
      </c>
      <c r="X636">
        <v>424.9</v>
      </c>
      <c r="Y636" s="5">
        <f t="shared" si="66"/>
        <v>432.9</v>
      </c>
    </row>
    <row r="637" spans="1:25" x14ac:dyDescent="0.25">
      <c r="A637" s="2">
        <v>45571</v>
      </c>
      <c r="B637" s="8" t="s">
        <v>20</v>
      </c>
      <c r="C637" s="8" t="s">
        <v>47</v>
      </c>
      <c r="D637" s="8">
        <v>1.6712</v>
      </c>
      <c r="E637" s="8" t="s">
        <v>62</v>
      </c>
      <c r="F637" s="8" t="s">
        <v>70</v>
      </c>
      <c r="G637" s="20" t="s">
        <v>38</v>
      </c>
      <c r="H637" s="8">
        <v>0</v>
      </c>
      <c r="I637" s="8">
        <v>0</v>
      </c>
      <c r="J637" s="8"/>
      <c r="K637" s="8">
        <f t="shared" si="70"/>
        <v>0</v>
      </c>
      <c r="L637" s="9">
        <v>0.86805555555555602</v>
      </c>
      <c r="M637" s="9">
        <v>0.87361111111111101</v>
      </c>
      <c r="N637" s="9">
        <f t="shared" si="71"/>
        <v>5.5555555555549807E-3</v>
      </c>
      <c r="O637" s="8">
        <v>29.0679056368418</v>
      </c>
      <c r="P637" s="8">
        <v>54.523035779102301</v>
      </c>
      <c r="Q637" s="8">
        <v>53.507210254658197</v>
      </c>
      <c r="R637" s="15">
        <v>8</v>
      </c>
      <c r="S637">
        <v>2.5139752025270963</v>
      </c>
      <c r="T637">
        <v>3.1032337439313453</v>
      </c>
      <c r="U637">
        <v>0.81905408458885076</v>
      </c>
      <c r="V637">
        <v>6.3406070438031179</v>
      </c>
      <c r="W637">
        <v>29.055726136335256</v>
      </c>
      <c r="X637">
        <v>454.9</v>
      </c>
      <c r="Y637" s="5">
        <f t="shared" si="66"/>
        <v>462.9</v>
      </c>
    </row>
    <row r="638" spans="1:25" x14ac:dyDescent="0.25">
      <c r="A638" s="2">
        <v>45571</v>
      </c>
      <c r="B638" s="8" t="s">
        <v>20</v>
      </c>
      <c r="C638" s="8" t="s">
        <v>47</v>
      </c>
      <c r="D638" s="8">
        <v>1.6712</v>
      </c>
      <c r="E638" s="8" t="s">
        <v>62</v>
      </c>
      <c r="F638" s="8" t="s">
        <v>70</v>
      </c>
      <c r="G638" s="20" t="s">
        <v>38</v>
      </c>
      <c r="H638" s="8">
        <v>0</v>
      </c>
      <c r="I638" s="8">
        <v>0</v>
      </c>
      <c r="J638" s="8"/>
      <c r="K638" s="8">
        <f t="shared" si="70"/>
        <v>0</v>
      </c>
      <c r="L638" s="9">
        <v>0.86805555555555602</v>
      </c>
      <c r="M638" s="9">
        <v>0.87361111111111101</v>
      </c>
      <c r="N638" s="9">
        <f t="shared" si="71"/>
        <v>5.5555555555549807E-3</v>
      </c>
      <c r="O638" s="8">
        <v>29.0679056368418</v>
      </c>
      <c r="P638" s="8">
        <v>54.523035779102301</v>
      </c>
      <c r="Q638" s="8">
        <v>53.507210254658197</v>
      </c>
      <c r="R638" s="15">
        <v>8</v>
      </c>
      <c r="S638">
        <v>2.4233703565438587</v>
      </c>
      <c r="T638">
        <v>4.468082975233485</v>
      </c>
      <c r="U638">
        <v>1.2057416821900591</v>
      </c>
      <c r="V638">
        <v>9.667984396241712</v>
      </c>
      <c r="W638">
        <v>29.10925450886948</v>
      </c>
      <c r="X638">
        <v>484.9</v>
      </c>
      <c r="Y638" s="5">
        <f t="shared" si="66"/>
        <v>492.9</v>
      </c>
    </row>
    <row r="639" spans="1:25" x14ac:dyDescent="0.25">
      <c r="A639" s="2">
        <v>45571</v>
      </c>
      <c r="B639" s="8" t="s">
        <v>20</v>
      </c>
      <c r="C639" s="8" t="s">
        <v>47</v>
      </c>
      <c r="D639" s="8">
        <v>1.6712</v>
      </c>
      <c r="E639" s="8" t="s">
        <v>62</v>
      </c>
      <c r="F639" s="8" t="s">
        <v>70</v>
      </c>
      <c r="G639" s="20" t="s">
        <v>38</v>
      </c>
      <c r="H639" s="8">
        <v>0</v>
      </c>
      <c r="I639" s="8">
        <v>0</v>
      </c>
      <c r="J639" s="8"/>
      <c r="K639" s="8">
        <f t="shared" si="70"/>
        <v>0</v>
      </c>
      <c r="L639" s="9">
        <v>0.86805555555555602</v>
      </c>
      <c r="M639" s="9">
        <v>0.87361111111111101</v>
      </c>
      <c r="N639" s="9">
        <f t="shared" si="71"/>
        <v>5.5555555555549807E-3</v>
      </c>
      <c r="O639" s="8">
        <v>29.0679056368418</v>
      </c>
      <c r="P639" s="8">
        <v>54.523035779102301</v>
      </c>
      <c r="Q639" s="8">
        <v>53.507210254658197</v>
      </c>
      <c r="R639" s="15">
        <v>8</v>
      </c>
      <c r="S639">
        <v>2.6763737502481515</v>
      </c>
      <c r="T639">
        <v>5.7631644060518559</v>
      </c>
      <c r="U639">
        <v>0.44958810459415227</v>
      </c>
      <c r="V639">
        <v>7.8842913341169547</v>
      </c>
      <c r="W639">
        <v>29.097637954541824</v>
      </c>
      <c r="X639">
        <v>514.9</v>
      </c>
      <c r="Y639" s="5">
        <f t="shared" si="66"/>
        <v>522.9</v>
      </c>
    </row>
    <row r="640" spans="1:25" x14ac:dyDescent="0.25">
      <c r="A640" s="2">
        <v>45571</v>
      </c>
      <c r="B640" s="8" t="s">
        <v>20</v>
      </c>
      <c r="C640" s="8" t="s">
        <v>47</v>
      </c>
      <c r="D640" s="8">
        <v>1.6712</v>
      </c>
      <c r="E640" s="8" t="s">
        <v>62</v>
      </c>
      <c r="F640" s="8" t="s">
        <v>70</v>
      </c>
      <c r="G640" s="20" t="s">
        <v>38</v>
      </c>
      <c r="H640" s="8">
        <v>0</v>
      </c>
      <c r="I640" s="8">
        <v>0</v>
      </c>
      <c r="J640" s="8"/>
      <c r="K640" s="8">
        <f t="shared" si="70"/>
        <v>0</v>
      </c>
      <c r="L640" s="9">
        <v>0.86805555555555602</v>
      </c>
      <c r="M640" s="9">
        <v>0.87361111111111101</v>
      </c>
      <c r="N640" s="9">
        <f t="shared" si="71"/>
        <v>5.5555555555549807E-3</v>
      </c>
      <c r="O640" s="8">
        <v>29.0679056368418</v>
      </c>
      <c r="P640" s="8">
        <v>54.523035779102301</v>
      </c>
      <c r="Q640" s="8">
        <v>53.507210254658197</v>
      </c>
      <c r="R640" s="15">
        <v>8</v>
      </c>
      <c r="S640">
        <v>2.5420881590984399</v>
      </c>
      <c r="T640">
        <v>5.0508657428126549</v>
      </c>
      <c r="U640">
        <v>0.96703745224132531</v>
      </c>
      <c r="V640">
        <v>4.2733650469995581</v>
      </c>
      <c r="W640">
        <v>29.117265758654867</v>
      </c>
      <c r="X640">
        <v>544.9</v>
      </c>
      <c r="Y640" s="5">
        <f t="shared" si="66"/>
        <v>552.9</v>
      </c>
    </row>
    <row r="641" spans="1:25" x14ac:dyDescent="0.25">
      <c r="A641" s="2">
        <v>45571</v>
      </c>
      <c r="B641" s="8" t="s">
        <v>20</v>
      </c>
      <c r="C641" s="8" t="s">
        <v>47</v>
      </c>
      <c r="D641" s="8">
        <v>1.6712</v>
      </c>
      <c r="E641" s="8" t="s">
        <v>62</v>
      </c>
      <c r="F641" s="8" t="s">
        <v>70</v>
      </c>
      <c r="G641" s="20" t="s">
        <v>38</v>
      </c>
      <c r="H641" s="8">
        <v>0</v>
      </c>
      <c r="I641" s="8">
        <v>0</v>
      </c>
      <c r="J641" s="8"/>
      <c r="K641" s="8">
        <f t="shared" si="70"/>
        <v>0</v>
      </c>
      <c r="L641" s="9">
        <v>0.86805555555555602</v>
      </c>
      <c r="M641" s="9">
        <v>0.87361111111111101</v>
      </c>
      <c r="N641" s="9">
        <f t="shared" si="71"/>
        <v>5.5555555555549807E-3</v>
      </c>
      <c r="O641" s="8">
        <v>29.0679056368418</v>
      </c>
      <c r="P641" s="8">
        <v>54.523035779102301</v>
      </c>
      <c r="Q641" s="8">
        <v>53.507210254658197</v>
      </c>
      <c r="R641" s="15">
        <v>8</v>
      </c>
      <c r="S641">
        <v>2.7255161218438579</v>
      </c>
      <c r="T641">
        <v>5.0467546513643935</v>
      </c>
      <c r="U641">
        <v>0.61596142624405459</v>
      </c>
      <c r="V641">
        <v>4.3416239017192968</v>
      </c>
      <c r="W641">
        <v>29.104252733586609</v>
      </c>
      <c r="X641">
        <v>574.9</v>
      </c>
      <c r="Y641" s="5">
        <f t="shared" si="66"/>
        <v>582.9</v>
      </c>
    </row>
    <row r="642" spans="1:25" x14ac:dyDescent="0.25">
      <c r="A642" s="2">
        <v>45571</v>
      </c>
      <c r="B642" s="8" t="s">
        <v>20</v>
      </c>
      <c r="C642" s="8" t="s">
        <v>47</v>
      </c>
      <c r="D642" s="8">
        <v>1.6712</v>
      </c>
      <c r="E642" s="8" t="s">
        <v>62</v>
      </c>
      <c r="F642" s="8" t="s">
        <v>70</v>
      </c>
      <c r="G642" s="20" t="s">
        <v>38</v>
      </c>
      <c r="H642" s="8">
        <v>0</v>
      </c>
      <c r="I642" s="8">
        <v>0</v>
      </c>
      <c r="J642" s="8"/>
      <c r="K642" s="8">
        <f t="shared" si="70"/>
        <v>0</v>
      </c>
      <c r="L642" s="9">
        <v>0.86805555555555602</v>
      </c>
      <c r="M642" s="9">
        <v>0.87361111111111101</v>
      </c>
      <c r="N642" s="9">
        <f t="shared" si="71"/>
        <v>5.5555555555549807E-3</v>
      </c>
      <c r="O642" s="8">
        <v>29.0679056368418</v>
      </c>
      <c r="P642" s="8">
        <v>54.523035779102301</v>
      </c>
      <c r="Q642" s="8">
        <v>53.507210254658197</v>
      </c>
      <c r="R642" s="15">
        <v>8</v>
      </c>
      <c r="S642">
        <v>2.7488865785719283</v>
      </c>
      <c r="T642">
        <v>4.353945291659655</v>
      </c>
      <c r="U642">
        <v>0.68673298433547725</v>
      </c>
      <c r="V642">
        <v>5.910695796842651</v>
      </c>
      <c r="W642">
        <v>29.083262715633396</v>
      </c>
      <c r="X642">
        <v>604.9</v>
      </c>
      <c r="Y642" s="5">
        <f t="shared" si="66"/>
        <v>612.9</v>
      </c>
    </row>
    <row r="643" spans="1:25" x14ac:dyDescent="0.25">
      <c r="A643" s="2">
        <v>45571</v>
      </c>
      <c r="B643" s="8" t="s">
        <v>20</v>
      </c>
      <c r="C643" s="8" t="s">
        <v>47</v>
      </c>
      <c r="D643" s="8">
        <v>1.6712</v>
      </c>
      <c r="E643" s="8" t="s">
        <v>62</v>
      </c>
      <c r="F643" s="8" t="s">
        <v>70</v>
      </c>
      <c r="G643" s="20" t="s">
        <v>38</v>
      </c>
      <c r="H643" s="8">
        <v>0</v>
      </c>
      <c r="I643" s="8">
        <v>0</v>
      </c>
      <c r="J643" s="8"/>
      <c r="K643" s="8">
        <f t="shared" si="70"/>
        <v>0</v>
      </c>
      <c r="L643" s="9">
        <v>0.86805555555555602</v>
      </c>
      <c r="M643" s="9">
        <v>0.87361111111111101</v>
      </c>
      <c r="N643" s="9">
        <f t="shared" si="71"/>
        <v>5.5555555555549807E-3</v>
      </c>
      <c r="O643" s="8">
        <v>29.0679056368418</v>
      </c>
      <c r="P643" s="8">
        <v>54.523035779102301</v>
      </c>
      <c r="Q643" s="8">
        <v>53.507210254658197</v>
      </c>
      <c r="R643" s="15">
        <v>8</v>
      </c>
      <c r="S643">
        <v>2.5748760568399574</v>
      </c>
      <c r="T643">
        <v>3.0720202952318725</v>
      </c>
      <c r="U643">
        <v>1.0048590968982456</v>
      </c>
      <c r="V643">
        <v>2.1586802555417486</v>
      </c>
      <c r="W643">
        <v>29.106864181754201</v>
      </c>
      <c r="X643">
        <v>634.9</v>
      </c>
      <c r="Y643" s="5">
        <f t="shared" si="66"/>
        <v>642.9</v>
      </c>
    </row>
    <row r="644" spans="1:25" x14ac:dyDescent="0.25">
      <c r="A644" s="2">
        <v>45571</v>
      </c>
      <c r="B644" s="8" t="s">
        <v>20</v>
      </c>
      <c r="C644" s="8" t="s">
        <v>47</v>
      </c>
      <c r="D644" s="8">
        <v>1.6712</v>
      </c>
      <c r="E644" s="8" t="s">
        <v>62</v>
      </c>
      <c r="F644" s="8" t="s">
        <v>70</v>
      </c>
      <c r="G644" s="20" t="s">
        <v>38</v>
      </c>
      <c r="H644" s="8">
        <v>0</v>
      </c>
      <c r="I644" s="8">
        <v>0</v>
      </c>
      <c r="J644" s="8"/>
      <c r="K644" s="8">
        <f t="shared" si="70"/>
        <v>0</v>
      </c>
      <c r="L644" s="9">
        <v>0.86805555555555602</v>
      </c>
      <c r="M644" s="9">
        <v>0.87361111111111101</v>
      </c>
      <c r="N644" s="9">
        <f t="shared" si="71"/>
        <v>5.5555555555549807E-3</v>
      </c>
      <c r="O644" s="8">
        <v>29.0679056368418</v>
      </c>
      <c r="P644" s="8">
        <v>54.523035779102301</v>
      </c>
      <c r="Q644" s="8">
        <v>53.507210254658197</v>
      </c>
      <c r="R644" s="15">
        <v>8</v>
      </c>
      <c r="S644">
        <v>2.6120274782645221</v>
      </c>
      <c r="T644">
        <v>3.2997354396707017</v>
      </c>
      <c r="U644">
        <v>1.922237927036647</v>
      </c>
      <c r="V644">
        <v>4.6204576102514618</v>
      </c>
      <c r="W644">
        <v>29.088497519766026</v>
      </c>
      <c r="X644">
        <v>664.9</v>
      </c>
      <c r="Y644" s="5">
        <f t="shared" ref="Y644:Y707" si="72">X644+R644</f>
        <v>672.9</v>
      </c>
    </row>
    <row r="645" spans="1:25" x14ac:dyDescent="0.25">
      <c r="A645" s="2">
        <v>45571</v>
      </c>
      <c r="B645" s="8" t="s">
        <v>20</v>
      </c>
      <c r="C645" s="8" t="s">
        <v>47</v>
      </c>
      <c r="D645" s="8">
        <v>1.6712</v>
      </c>
      <c r="E645" s="8" t="s">
        <v>62</v>
      </c>
      <c r="F645" s="8" t="s">
        <v>70</v>
      </c>
      <c r="G645" s="20" t="s">
        <v>38</v>
      </c>
      <c r="H645" s="8">
        <v>0</v>
      </c>
      <c r="I645" s="8">
        <v>0</v>
      </c>
      <c r="J645" s="8"/>
      <c r="K645" s="8">
        <f t="shared" si="70"/>
        <v>0</v>
      </c>
      <c r="L645" s="9">
        <v>0.86805555555555602</v>
      </c>
      <c r="M645" s="9">
        <v>0.87361111111111101</v>
      </c>
      <c r="N645" s="9">
        <f t="shared" si="71"/>
        <v>5.5555555555549807E-3</v>
      </c>
      <c r="O645" s="8">
        <v>29.0679056368418</v>
      </c>
      <c r="P645" s="8">
        <v>54.523035779102301</v>
      </c>
      <c r="Q645" s="8">
        <v>53.507210254658197</v>
      </c>
      <c r="R645" s="15">
        <v>8</v>
      </c>
      <c r="S645">
        <v>4.0705578481793347</v>
      </c>
      <c r="T645">
        <v>3.4603131064759656</v>
      </c>
      <c r="U645">
        <v>1.2448548090214424</v>
      </c>
      <c r="V645">
        <v>12.491785988292394</v>
      </c>
      <c r="W645">
        <v>29.092249930214237</v>
      </c>
      <c r="X645">
        <v>694.9</v>
      </c>
      <c r="Y645" s="5">
        <f t="shared" si="72"/>
        <v>702.9</v>
      </c>
    </row>
    <row r="646" spans="1:25" x14ac:dyDescent="0.25">
      <c r="A646" s="2">
        <v>45572</v>
      </c>
      <c r="B646" s="21" t="s">
        <v>21</v>
      </c>
      <c r="C646" s="21" t="s">
        <v>46</v>
      </c>
      <c r="D646" s="21">
        <v>3.2888000000000002</v>
      </c>
      <c r="E646" s="21" t="s">
        <v>49</v>
      </c>
      <c r="F646" s="21" t="s">
        <v>37</v>
      </c>
      <c r="G646" s="24" t="s">
        <v>48</v>
      </c>
      <c r="H646" s="21">
        <v>0.2198</v>
      </c>
      <c r="I646" s="21">
        <v>0.1168</v>
      </c>
      <c r="J646" s="21" t="s">
        <v>24</v>
      </c>
      <c r="K646" s="21">
        <f t="shared" si="70"/>
        <v>6.6832887375334465E-2</v>
      </c>
      <c r="L646" s="22">
        <v>0.86805555555555558</v>
      </c>
      <c r="M646" s="23">
        <v>0.87361111111111112</v>
      </c>
      <c r="N646" s="22">
        <f t="shared" si="71"/>
        <v>5.5555555555555358E-3</v>
      </c>
      <c r="O646" s="22"/>
      <c r="P646" s="22"/>
      <c r="Q646" s="22"/>
      <c r="R646" s="15">
        <v>1448</v>
      </c>
      <c r="S646">
        <v>2.508388794436422</v>
      </c>
      <c r="T646">
        <v>5.8487044186785662</v>
      </c>
      <c r="U646">
        <v>0.56640501560095702</v>
      </c>
      <c r="V646">
        <v>22.569578061255349</v>
      </c>
      <c r="W646">
        <v>28.984501638167526</v>
      </c>
      <c r="X646">
        <v>34.9</v>
      </c>
      <c r="Y646" s="5">
        <f t="shared" si="72"/>
        <v>1482.9</v>
      </c>
    </row>
    <row r="647" spans="1:25" x14ac:dyDescent="0.25">
      <c r="A647" s="2">
        <v>45572</v>
      </c>
      <c r="B647" s="21" t="s">
        <v>21</v>
      </c>
      <c r="C647" s="21" t="s">
        <v>46</v>
      </c>
      <c r="D647" s="21">
        <v>3.2888000000000002</v>
      </c>
      <c r="E647" s="21" t="s">
        <v>49</v>
      </c>
      <c r="F647" s="21" t="s">
        <v>37</v>
      </c>
      <c r="G647" s="24" t="s">
        <v>48</v>
      </c>
      <c r="H647" s="21">
        <v>0.2198</v>
      </c>
      <c r="I647" s="21">
        <v>0.1168</v>
      </c>
      <c r="J647" s="21" t="s">
        <v>24</v>
      </c>
      <c r="K647" s="21">
        <f t="shared" si="70"/>
        <v>6.6832887375334465E-2</v>
      </c>
      <c r="L647" s="22">
        <v>0.86805555555555558</v>
      </c>
      <c r="M647" s="23">
        <v>0.87361111111111112</v>
      </c>
      <c r="N647" s="22">
        <f t="shared" si="71"/>
        <v>5.5555555555555358E-3</v>
      </c>
      <c r="O647" s="22"/>
      <c r="P647" s="22"/>
      <c r="Q647" s="22"/>
      <c r="R647" s="15">
        <v>1448</v>
      </c>
      <c r="S647">
        <v>2.0766425457563353</v>
      </c>
      <c r="T647">
        <v>3.8059627509054144</v>
      </c>
      <c r="U647">
        <v>0.27166309627727098</v>
      </c>
      <c r="V647">
        <v>1.3058561231949073</v>
      </c>
      <c r="W647">
        <v>29.054358258693899</v>
      </c>
      <c r="X647">
        <v>64.900000000000006</v>
      </c>
      <c r="Y647" s="5">
        <f t="shared" si="72"/>
        <v>1512.9</v>
      </c>
    </row>
    <row r="648" spans="1:25" x14ac:dyDescent="0.25">
      <c r="A648" s="2">
        <v>45572</v>
      </c>
      <c r="B648" s="21" t="s">
        <v>21</v>
      </c>
      <c r="C648" s="21" t="s">
        <v>46</v>
      </c>
      <c r="D648" s="21">
        <v>3.2888000000000002</v>
      </c>
      <c r="E648" s="21" t="s">
        <v>49</v>
      </c>
      <c r="F648" s="21" t="s">
        <v>37</v>
      </c>
      <c r="G648" s="24" t="s">
        <v>48</v>
      </c>
      <c r="H648" s="21">
        <v>0.2198</v>
      </c>
      <c r="I648" s="21">
        <v>0.1168</v>
      </c>
      <c r="J648" s="21" t="s">
        <v>24</v>
      </c>
      <c r="K648" s="21">
        <f t="shared" ref="K648:K670" si="73">(H648/D648)*100%</f>
        <v>6.6832887375334465E-2</v>
      </c>
      <c r="L648" s="22">
        <v>0.86805555555555602</v>
      </c>
      <c r="M648" s="23">
        <v>0.87361111111111101</v>
      </c>
      <c r="N648" s="22">
        <f t="shared" ref="N648:N670" si="74">M648-L648</f>
        <v>5.5555555555549807E-3</v>
      </c>
      <c r="O648" s="22"/>
      <c r="P648" s="22"/>
      <c r="Q648" s="22"/>
      <c r="R648" s="15">
        <v>1448</v>
      </c>
      <c r="S648">
        <v>2.3755989894335277</v>
      </c>
      <c r="T648">
        <v>3.7626517192349529</v>
      </c>
      <c r="U648">
        <v>1.7419224075877382</v>
      </c>
      <c r="V648">
        <v>2.8847013962068244</v>
      </c>
      <c r="W648">
        <v>29.057679454385834</v>
      </c>
      <c r="X648">
        <v>94.9</v>
      </c>
      <c r="Y648" s="5">
        <f t="shared" si="72"/>
        <v>1542.9</v>
      </c>
    </row>
    <row r="649" spans="1:25" x14ac:dyDescent="0.25">
      <c r="A649" s="2">
        <v>45572</v>
      </c>
      <c r="B649" s="21" t="s">
        <v>21</v>
      </c>
      <c r="C649" s="21" t="s">
        <v>46</v>
      </c>
      <c r="D649" s="21">
        <v>3.2888000000000002</v>
      </c>
      <c r="E649" s="21" t="s">
        <v>49</v>
      </c>
      <c r="F649" s="21" t="s">
        <v>37</v>
      </c>
      <c r="G649" s="24" t="s">
        <v>48</v>
      </c>
      <c r="H649" s="21">
        <v>0.2198</v>
      </c>
      <c r="I649" s="21">
        <v>0.1168</v>
      </c>
      <c r="J649" s="21" t="s">
        <v>24</v>
      </c>
      <c r="K649" s="21">
        <f t="shared" si="73"/>
        <v>6.6832887375334465E-2</v>
      </c>
      <c r="L649" s="22">
        <v>0.86805555555555602</v>
      </c>
      <c r="M649" s="23">
        <v>0.87361111111111101</v>
      </c>
      <c r="N649" s="22">
        <f t="shared" si="74"/>
        <v>5.5555555555549807E-3</v>
      </c>
      <c r="O649" s="22"/>
      <c r="P649" s="22"/>
      <c r="Q649" s="22"/>
      <c r="R649" s="15">
        <v>1448</v>
      </c>
      <c r="S649">
        <v>2.5907161632590658</v>
      </c>
      <c r="T649">
        <v>3.2763164737175621</v>
      </c>
      <c r="U649">
        <v>0.25861936878826525</v>
      </c>
      <c r="V649">
        <v>3.028085754915399</v>
      </c>
      <c r="W649">
        <v>29.069856376627573</v>
      </c>
      <c r="X649">
        <v>124.9</v>
      </c>
      <c r="Y649" s="5">
        <f t="shared" si="72"/>
        <v>1572.9</v>
      </c>
    </row>
    <row r="650" spans="1:25" x14ac:dyDescent="0.25">
      <c r="A650" s="2">
        <v>45572</v>
      </c>
      <c r="B650" s="21" t="s">
        <v>21</v>
      </c>
      <c r="C650" s="21" t="s">
        <v>46</v>
      </c>
      <c r="D650" s="21">
        <v>3.2888000000000002</v>
      </c>
      <c r="E650" s="21" t="s">
        <v>49</v>
      </c>
      <c r="F650" s="21" t="s">
        <v>37</v>
      </c>
      <c r="G650" s="24" t="s">
        <v>48</v>
      </c>
      <c r="H650" s="21">
        <v>0.2198</v>
      </c>
      <c r="I650" s="21">
        <v>0.1168</v>
      </c>
      <c r="J650" s="21" t="s">
        <v>24</v>
      </c>
      <c r="K650" s="21">
        <f t="shared" si="73"/>
        <v>6.6832887375334465E-2</v>
      </c>
      <c r="L650" s="22">
        <v>0.86805555555555602</v>
      </c>
      <c r="M650" s="23">
        <v>0.87361111111111101</v>
      </c>
      <c r="N650" s="22">
        <f t="shared" si="74"/>
        <v>5.5555555555549807E-3</v>
      </c>
      <c r="O650" s="22"/>
      <c r="P650" s="22"/>
      <c r="Q650" s="22"/>
      <c r="R650" s="15">
        <v>1448</v>
      </c>
      <c r="S650">
        <v>2.1561252093959067</v>
      </c>
      <c r="T650">
        <v>3.4818943295832163</v>
      </c>
      <c r="U650">
        <v>0.68779346308265155</v>
      </c>
      <c r="V650">
        <v>0.25861249952078313</v>
      </c>
      <c r="W650">
        <v>29.050858091383926</v>
      </c>
      <c r="X650">
        <v>154.9</v>
      </c>
      <c r="Y650" s="5">
        <f t="shared" si="72"/>
        <v>1602.9</v>
      </c>
    </row>
    <row r="651" spans="1:25" x14ac:dyDescent="0.25">
      <c r="A651" s="2">
        <v>45572</v>
      </c>
      <c r="B651" s="21" t="s">
        <v>21</v>
      </c>
      <c r="C651" s="21" t="s">
        <v>46</v>
      </c>
      <c r="D651" s="21">
        <v>3.2888000000000002</v>
      </c>
      <c r="E651" s="21" t="s">
        <v>49</v>
      </c>
      <c r="F651" s="21" t="s">
        <v>37</v>
      </c>
      <c r="G651" s="24" t="s">
        <v>48</v>
      </c>
      <c r="H651" s="21">
        <v>0.2198</v>
      </c>
      <c r="I651" s="21">
        <v>0.1168</v>
      </c>
      <c r="J651" s="21" t="s">
        <v>24</v>
      </c>
      <c r="K651" s="21">
        <f t="shared" si="73"/>
        <v>6.6832887375334465E-2</v>
      </c>
      <c r="L651" s="22">
        <v>0.86805555555555602</v>
      </c>
      <c r="M651" s="23">
        <v>0.87361111111111101</v>
      </c>
      <c r="N651" s="22">
        <f t="shared" si="74"/>
        <v>5.5555555555549807E-3</v>
      </c>
      <c r="O651" s="22"/>
      <c r="P651" s="22"/>
      <c r="Q651" s="22"/>
      <c r="R651" s="15">
        <v>1448</v>
      </c>
      <c r="S651">
        <v>2.5226029050440557</v>
      </c>
      <c r="T651">
        <v>2.9685336997328076</v>
      </c>
      <c r="U651">
        <v>0.19609822450730965</v>
      </c>
      <c r="V651">
        <v>2.4105000459509967</v>
      </c>
      <c r="W651">
        <v>29.07567240181276</v>
      </c>
      <c r="X651">
        <v>184.9</v>
      </c>
      <c r="Y651" s="5">
        <f t="shared" si="72"/>
        <v>1632.9</v>
      </c>
    </row>
    <row r="652" spans="1:25" x14ac:dyDescent="0.25">
      <c r="A652" s="2">
        <v>45572</v>
      </c>
      <c r="B652" s="21" t="s">
        <v>21</v>
      </c>
      <c r="C652" s="21" t="s">
        <v>46</v>
      </c>
      <c r="D652" s="21">
        <v>3.2888000000000002</v>
      </c>
      <c r="E652" s="21" t="s">
        <v>49</v>
      </c>
      <c r="F652" s="21" t="s">
        <v>37</v>
      </c>
      <c r="G652" s="24" t="s">
        <v>48</v>
      </c>
      <c r="H652" s="21">
        <v>0.2198</v>
      </c>
      <c r="I652" s="21">
        <v>0.1168</v>
      </c>
      <c r="J652" s="21" t="s">
        <v>24</v>
      </c>
      <c r="K652" s="21">
        <f t="shared" si="73"/>
        <v>6.6832887375334465E-2</v>
      </c>
      <c r="L652" s="22">
        <v>0.86805555555555602</v>
      </c>
      <c r="M652" s="23">
        <v>0.87361111111111101</v>
      </c>
      <c r="N652" s="22">
        <f t="shared" si="74"/>
        <v>5.5555555555549807E-3</v>
      </c>
      <c r="O652" s="22"/>
      <c r="P652" s="22"/>
      <c r="Q652" s="22"/>
      <c r="R652" s="15">
        <v>1448</v>
      </c>
      <c r="S652">
        <v>2.2489221618974669</v>
      </c>
      <c r="T652">
        <v>0.76655150540054606</v>
      </c>
      <c r="U652">
        <v>-0.37033637319173485</v>
      </c>
      <c r="V652">
        <v>2.349750914061894</v>
      </c>
      <c r="W652">
        <v>29.078789086764058</v>
      </c>
      <c r="X652">
        <v>214.9</v>
      </c>
      <c r="Y652" s="5">
        <f t="shared" si="72"/>
        <v>1662.9</v>
      </c>
    </row>
    <row r="653" spans="1:25" x14ac:dyDescent="0.25">
      <c r="A653" s="2">
        <v>45572</v>
      </c>
      <c r="B653" s="21" t="s">
        <v>21</v>
      </c>
      <c r="C653" s="21" t="s">
        <v>46</v>
      </c>
      <c r="D653" s="21">
        <v>3.2888000000000002</v>
      </c>
      <c r="E653" s="21" t="s">
        <v>49</v>
      </c>
      <c r="F653" s="21" t="s">
        <v>37</v>
      </c>
      <c r="G653" s="24" t="s">
        <v>48</v>
      </c>
      <c r="H653" s="21">
        <v>0.2198</v>
      </c>
      <c r="I653" s="21">
        <v>0.1168</v>
      </c>
      <c r="J653" s="21" t="s">
        <v>24</v>
      </c>
      <c r="K653" s="21">
        <f t="shared" si="73"/>
        <v>6.6832887375334465E-2</v>
      </c>
      <c r="L653" s="22">
        <v>0.86805555555555602</v>
      </c>
      <c r="M653" s="23">
        <v>0.87361111111111101</v>
      </c>
      <c r="N653" s="22">
        <f t="shared" si="74"/>
        <v>5.5555555555549807E-3</v>
      </c>
      <c r="O653" s="22"/>
      <c r="P653" s="22"/>
      <c r="Q653" s="22"/>
      <c r="R653" s="15">
        <v>1448</v>
      </c>
      <c r="S653">
        <v>2.6563058167325511</v>
      </c>
      <c r="T653">
        <v>0.44040787668329912</v>
      </c>
      <c r="U653">
        <v>-1.1107634126204673</v>
      </c>
      <c r="V653">
        <v>5.0707739267992178</v>
      </c>
      <c r="W653">
        <v>29.098660057894783</v>
      </c>
      <c r="X653">
        <v>244.9</v>
      </c>
      <c r="Y653" s="5">
        <f t="shared" si="72"/>
        <v>1692.9</v>
      </c>
    </row>
    <row r="654" spans="1:25" x14ac:dyDescent="0.25">
      <c r="A654" s="2">
        <v>45572</v>
      </c>
      <c r="B654" s="21" t="s">
        <v>21</v>
      </c>
      <c r="C654" s="21" t="s">
        <v>46</v>
      </c>
      <c r="D654" s="21">
        <v>3.2888000000000002</v>
      </c>
      <c r="E654" s="21" t="s">
        <v>49</v>
      </c>
      <c r="F654" s="21" t="s">
        <v>37</v>
      </c>
      <c r="G654" s="24" t="s">
        <v>48</v>
      </c>
      <c r="H654" s="21">
        <v>0.2198</v>
      </c>
      <c r="I654" s="21">
        <v>0.1168</v>
      </c>
      <c r="J654" s="21" t="s">
        <v>24</v>
      </c>
      <c r="K654" s="21">
        <f t="shared" si="73"/>
        <v>6.6832887375334465E-2</v>
      </c>
      <c r="L654" s="22">
        <v>0.86805555555555602</v>
      </c>
      <c r="M654" s="23">
        <v>0.87361111111111101</v>
      </c>
      <c r="N654" s="22">
        <f t="shared" si="74"/>
        <v>5.5555555555549807E-3</v>
      </c>
      <c r="O654" s="22"/>
      <c r="P654" s="22"/>
      <c r="Q654" s="22"/>
      <c r="R654" s="15">
        <v>1448</v>
      </c>
      <c r="S654">
        <v>2.3640175950561422</v>
      </c>
      <c r="T654">
        <v>5.6361065768877197</v>
      </c>
      <c r="U654">
        <v>0.40226979251239792</v>
      </c>
      <c r="V654">
        <v>6.4580128516393787</v>
      </c>
      <c r="W654">
        <v>29.106750886939725</v>
      </c>
      <c r="X654">
        <v>274.89999999999998</v>
      </c>
      <c r="Y654" s="5">
        <f t="shared" si="72"/>
        <v>1722.9</v>
      </c>
    </row>
    <row r="655" spans="1:25" x14ac:dyDescent="0.25">
      <c r="A655" s="2">
        <v>45572</v>
      </c>
      <c r="B655" s="21" t="s">
        <v>21</v>
      </c>
      <c r="C655" s="21" t="s">
        <v>46</v>
      </c>
      <c r="D655" s="21">
        <v>3.2888000000000002</v>
      </c>
      <c r="E655" s="21" t="s">
        <v>49</v>
      </c>
      <c r="F655" s="21" t="s">
        <v>37</v>
      </c>
      <c r="G655" s="24" t="s">
        <v>48</v>
      </c>
      <c r="H655" s="21">
        <v>0.2198</v>
      </c>
      <c r="I655" s="21">
        <v>0.1168</v>
      </c>
      <c r="J655" s="21" t="s">
        <v>24</v>
      </c>
      <c r="K655" s="21">
        <f t="shared" si="73"/>
        <v>6.6832887375334465E-2</v>
      </c>
      <c r="L655" s="22">
        <v>0.86805555555555602</v>
      </c>
      <c r="M655" s="23">
        <v>0.87361111111111101</v>
      </c>
      <c r="N655" s="22">
        <f t="shared" si="74"/>
        <v>5.5555555555549807E-3</v>
      </c>
      <c r="O655" s="22"/>
      <c r="P655" s="22"/>
      <c r="Q655" s="22"/>
      <c r="R655" s="15">
        <v>1448</v>
      </c>
      <c r="S655">
        <v>2.5241458104118886</v>
      </c>
      <c r="T655">
        <v>1.4287074978535608</v>
      </c>
      <c r="U655">
        <v>1.1968112710968815</v>
      </c>
      <c r="V655">
        <v>1.5415211625000138</v>
      </c>
      <c r="W655">
        <v>29.058538842124648</v>
      </c>
      <c r="X655">
        <v>304.89999999999998</v>
      </c>
      <c r="Y655" s="5">
        <f t="shared" si="72"/>
        <v>1752.9</v>
      </c>
    </row>
    <row r="656" spans="1:25" x14ac:dyDescent="0.25">
      <c r="A656" s="2">
        <v>45572</v>
      </c>
      <c r="B656" s="21" t="s">
        <v>21</v>
      </c>
      <c r="C656" s="21" t="s">
        <v>46</v>
      </c>
      <c r="D656" s="21">
        <v>3.2888000000000002</v>
      </c>
      <c r="E656" s="21" t="s">
        <v>49</v>
      </c>
      <c r="F656" s="21" t="s">
        <v>37</v>
      </c>
      <c r="G656" s="24" t="s">
        <v>48</v>
      </c>
      <c r="H656" s="21">
        <v>0.2198</v>
      </c>
      <c r="I656" s="21">
        <v>0.1168</v>
      </c>
      <c r="J656" s="21" t="s">
        <v>24</v>
      </c>
      <c r="K656" s="21">
        <f t="shared" si="73"/>
        <v>6.6832887375334465E-2</v>
      </c>
      <c r="L656" s="22">
        <v>0.86805555555555602</v>
      </c>
      <c r="M656" s="23">
        <v>0.87361111111111101</v>
      </c>
      <c r="N656" s="22">
        <f t="shared" si="74"/>
        <v>5.5555555555549807E-3</v>
      </c>
      <c r="O656" s="22"/>
      <c r="P656" s="22"/>
      <c r="Q656" s="22"/>
      <c r="R656" s="15">
        <v>1448</v>
      </c>
      <c r="S656">
        <v>2.6522242679140344</v>
      </c>
      <c r="T656">
        <v>4.7883316167411145</v>
      </c>
      <c r="U656">
        <v>0.4919552716814814</v>
      </c>
      <c r="V656">
        <v>4.3007250885296289</v>
      </c>
      <c r="W656">
        <v>29.102222790740797</v>
      </c>
      <c r="X656">
        <v>334.9</v>
      </c>
      <c r="Y656" s="5">
        <f t="shared" si="72"/>
        <v>1782.9</v>
      </c>
    </row>
    <row r="657" spans="1:25" x14ac:dyDescent="0.25">
      <c r="A657" s="2">
        <v>45572</v>
      </c>
      <c r="B657" s="21" t="s">
        <v>21</v>
      </c>
      <c r="C657" s="21" t="s">
        <v>46</v>
      </c>
      <c r="D657" s="21">
        <v>3.2888000000000002</v>
      </c>
      <c r="E657" s="21" t="s">
        <v>49</v>
      </c>
      <c r="F657" s="21" t="s">
        <v>37</v>
      </c>
      <c r="G657" s="24" t="s">
        <v>48</v>
      </c>
      <c r="H657" s="21">
        <v>0.2198</v>
      </c>
      <c r="I657" s="21">
        <v>0.1168</v>
      </c>
      <c r="J657" s="21" t="s">
        <v>24</v>
      </c>
      <c r="K657" s="21">
        <f t="shared" si="73"/>
        <v>6.6832887375334465E-2</v>
      </c>
      <c r="L657" s="22">
        <v>0.86805555555555602</v>
      </c>
      <c r="M657" s="23">
        <v>0.87361111111111101</v>
      </c>
      <c r="N657" s="22">
        <f t="shared" si="74"/>
        <v>5.5555555555549807E-3</v>
      </c>
      <c r="O657" s="22"/>
      <c r="P657" s="22"/>
      <c r="Q657" s="22"/>
      <c r="R657" s="15">
        <v>1448</v>
      </c>
      <c r="S657">
        <v>2.440549535234112</v>
      </c>
      <c r="T657">
        <v>1.8359894328536663</v>
      </c>
      <c r="U657">
        <v>0.66181713919902485</v>
      </c>
      <c r="V657">
        <v>5.2916160297232011</v>
      </c>
      <c r="W657">
        <v>29.083117958693897</v>
      </c>
      <c r="X657">
        <v>364.9</v>
      </c>
      <c r="Y657" s="5">
        <f t="shared" si="72"/>
        <v>1812.9</v>
      </c>
    </row>
    <row r="658" spans="1:25" x14ac:dyDescent="0.25">
      <c r="A658" s="2">
        <v>45572</v>
      </c>
      <c r="B658" s="21" t="s">
        <v>21</v>
      </c>
      <c r="C658" s="21" t="s">
        <v>46</v>
      </c>
      <c r="D658" s="21">
        <v>3.2888000000000002</v>
      </c>
      <c r="E658" s="21" t="s">
        <v>49</v>
      </c>
      <c r="F658" s="21" t="s">
        <v>37</v>
      </c>
      <c r="G658" s="24" t="s">
        <v>48</v>
      </c>
      <c r="H658" s="21">
        <v>0.2198</v>
      </c>
      <c r="I658" s="21">
        <v>0.1168</v>
      </c>
      <c r="J658" s="21" t="s">
        <v>24</v>
      </c>
      <c r="K658" s="21">
        <f t="shared" si="73"/>
        <v>6.6832887375334465E-2</v>
      </c>
      <c r="L658" s="22">
        <v>0.86805555555555602</v>
      </c>
      <c r="M658" s="23">
        <v>0.87361111111111101</v>
      </c>
      <c r="N658" s="22">
        <f t="shared" si="74"/>
        <v>5.5555555555549807E-3</v>
      </c>
      <c r="O658" s="22"/>
      <c r="P658" s="22"/>
      <c r="Q658" s="22"/>
      <c r="R658" s="15">
        <v>1448</v>
      </c>
      <c r="S658">
        <v>2.5689621410440546</v>
      </c>
      <c r="T658">
        <v>4.3562109900690116</v>
      </c>
      <c r="U658">
        <v>0.62238310680721298</v>
      </c>
      <c r="V658">
        <v>7.4181104881695905</v>
      </c>
      <c r="W658">
        <v>29.101953094502985</v>
      </c>
      <c r="X658">
        <v>394.9</v>
      </c>
      <c r="Y658" s="5">
        <f t="shared" si="72"/>
        <v>1842.9</v>
      </c>
    </row>
    <row r="659" spans="1:25" x14ac:dyDescent="0.25">
      <c r="A659" s="2">
        <v>45572</v>
      </c>
      <c r="B659" s="21" t="s">
        <v>21</v>
      </c>
      <c r="C659" s="21" t="s">
        <v>46</v>
      </c>
      <c r="D659" s="21">
        <v>3.2888000000000002</v>
      </c>
      <c r="E659" s="21" t="s">
        <v>49</v>
      </c>
      <c r="F659" s="21" t="s">
        <v>37</v>
      </c>
      <c r="G659" s="24" t="s">
        <v>48</v>
      </c>
      <c r="H659" s="21">
        <v>0.2198</v>
      </c>
      <c r="I659" s="21">
        <v>0.1168</v>
      </c>
      <c r="J659" s="21" t="s">
        <v>24</v>
      </c>
      <c r="K659" s="21">
        <f t="shared" si="73"/>
        <v>6.6832887375334465E-2</v>
      </c>
      <c r="L659" s="22">
        <v>0.86805555555555602</v>
      </c>
      <c r="M659" s="23">
        <v>0.87361111111111101</v>
      </c>
      <c r="N659" s="22">
        <f t="shared" si="74"/>
        <v>5.5555555555549807E-3</v>
      </c>
      <c r="O659" s="22"/>
      <c r="P659" s="22"/>
      <c r="Q659" s="22"/>
      <c r="R659" s="15">
        <v>1448</v>
      </c>
      <c r="S659">
        <v>2.5957427379918112</v>
      </c>
      <c r="T659">
        <v>5.5914008329315799</v>
      </c>
      <c r="U659">
        <v>0.48345531634432737</v>
      </c>
      <c r="V659">
        <v>8.4620795619590599</v>
      </c>
      <c r="W659">
        <v>29.131307489980568</v>
      </c>
      <c r="X659">
        <v>424.9</v>
      </c>
      <c r="Y659" s="5">
        <f t="shared" si="72"/>
        <v>1872.9</v>
      </c>
    </row>
    <row r="660" spans="1:25" x14ac:dyDescent="0.25">
      <c r="A660" s="2">
        <v>45572</v>
      </c>
      <c r="B660" s="21" t="s">
        <v>21</v>
      </c>
      <c r="C660" s="21" t="s">
        <v>46</v>
      </c>
      <c r="D660" s="21">
        <v>3.2888000000000002</v>
      </c>
      <c r="E660" s="21" t="s">
        <v>49</v>
      </c>
      <c r="F660" s="21" t="s">
        <v>37</v>
      </c>
      <c r="G660" s="24" t="s">
        <v>48</v>
      </c>
      <c r="H660" s="21">
        <v>0.2198</v>
      </c>
      <c r="I660" s="21">
        <v>0.1168</v>
      </c>
      <c r="J660" s="21" t="s">
        <v>24</v>
      </c>
      <c r="K660" s="21">
        <f t="shared" si="73"/>
        <v>6.6832887375334465E-2</v>
      </c>
      <c r="L660" s="22">
        <v>0.86805555555555602</v>
      </c>
      <c r="M660" s="23">
        <v>0.87361111111111101</v>
      </c>
      <c r="N660" s="22">
        <f t="shared" si="74"/>
        <v>5.5555555555549807E-3</v>
      </c>
      <c r="O660" s="22"/>
      <c r="P660" s="22"/>
      <c r="Q660" s="22"/>
      <c r="R660" s="15">
        <v>1448</v>
      </c>
      <c r="S660">
        <v>2.5139752025270963</v>
      </c>
      <c r="T660">
        <v>3.1032337439313453</v>
      </c>
      <c r="U660">
        <v>0.81905408458885076</v>
      </c>
      <c r="V660">
        <v>6.3406070438031179</v>
      </c>
      <c r="W660">
        <v>29.055726136335256</v>
      </c>
      <c r="X660">
        <v>454.9</v>
      </c>
      <c r="Y660" s="5">
        <f t="shared" si="72"/>
        <v>1902.9</v>
      </c>
    </row>
    <row r="661" spans="1:25" x14ac:dyDescent="0.25">
      <c r="A661" s="2">
        <v>45572</v>
      </c>
      <c r="B661" s="21" t="s">
        <v>21</v>
      </c>
      <c r="C661" s="21" t="s">
        <v>46</v>
      </c>
      <c r="D661" s="21">
        <v>3.2888000000000002</v>
      </c>
      <c r="E661" s="21" t="s">
        <v>49</v>
      </c>
      <c r="F661" s="21" t="s">
        <v>37</v>
      </c>
      <c r="G661" s="24" t="s">
        <v>48</v>
      </c>
      <c r="H661" s="21">
        <v>0.2198</v>
      </c>
      <c r="I661" s="21">
        <v>0.1168</v>
      </c>
      <c r="J661" s="21" t="s">
        <v>24</v>
      </c>
      <c r="K661" s="21">
        <f t="shared" si="73"/>
        <v>6.6832887375334465E-2</v>
      </c>
      <c r="L661" s="22">
        <v>0.86805555555555602</v>
      </c>
      <c r="M661" s="23">
        <v>0.87361111111111101</v>
      </c>
      <c r="N661" s="22">
        <f t="shared" si="74"/>
        <v>5.5555555555549807E-3</v>
      </c>
      <c r="O661" s="22"/>
      <c r="P661" s="22"/>
      <c r="Q661" s="22"/>
      <c r="R661" s="15">
        <v>1448</v>
      </c>
      <c r="S661">
        <v>2.4233703565438587</v>
      </c>
      <c r="T661">
        <v>4.468082975233485</v>
      </c>
      <c r="U661">
        <v>1.2057416821900591</v>
      </c>
      <c r="V661">
        <v>9.667984396241712</v>
      </c>
      <c r="W661">
        <v>29.10925450886948</v>
      </c>
      <c r="X661">
        <v>484.9</v>
      </c>
      <c r="Y661" s="5">
        <f t="shared" si="72"/>
        <v>1932.9</v>
      </c>
    </row>
    <row r="662" spans="1:25" x14ac:dyDescent="0.25">
      <c r="A662" s="2">
        <v>45572</v>
      </c>
      <c r="B662" s="21" t="s">
        <v>21</v>
      </c>
      <c r="C662" s="21" t="s">
        <v>46</v>
      </c>
      <c r="D662" s="21">
        <v>3.2888000000000002</v>
      </c>
      <c r="E662" s="21" t="s">
        <v>49</v>
      </c>
      <c r="F662" s="21" t="s">
        <v>37</v>
      </c>
      <c r="G662" s="24" t="s">
        <v>48</v>
      </c>
      <c r="H662" s="21">
        <v>0.2198</v>
      </c>
      <c r="I662" s="21">
        <v>0.1168</v>
      </c>
      <c r="J662" s="21" t="s">
        <v>24</v>
      </c>
      <c r="K662" s="21">
        <f t="shared" si="73"/>
        <v>6.6832887375334465E-2</v>
      </c>
      <c r="L662" s="22">
        <v>0.86805555555555602</v>
      </c>
      <c r="M662" s="23">
        <v>0.87361111111111101</v>
      </c>
      <c r="N662" s="22">
        <f t="shared" si="74"/>
        <v>5.5555555555549807E-3</v>
      </c>
      <c r="O662" s="22"/>
      <c r="P662" s="22"/>
      <c r="Q662" s="22"/>
      <c r="R662" s="15">
        <v>1448</v>
      </c>
      <c r="S662">
        <v>2.6763737502481515</v>
      </c>
      <c r="T662">
        <v>5.7631644060518559</v>
      </c>
      <c r="U662">
        <v>0.44958810459415227</v>
      </c>
      <c r="V662">
        <v>7.8842913341169547</v>
      </c>
      <c r="W662">
        <v>29.097637954541824</v>
      </c>
      <c r="X662">
        <v>514.9</v>
      </c>
      <c r="Y662" s="5">
        <f t="shared" si="72"/>
        <v>1962.9</v>
      </c>
    </row>
    <row r="663" spans="1:25" x14ac:dyDescent="0.25">
      <c r="A663" s="2">
        <v>45572</v>
      </c>
      <c r="B663" s="21" t="s">
        <v>21</v>
      </c>
      <c r="C663" s="21" t="s">
        <v>46</v>
      </c>
      <c r="D663" s="21">
        <v>3.2888000000000002</v>
      </c>
      <c r="E663" s="21" t="s">
        <v>49</v>
      </c>
      <c r="F663" s="21" t="s">
        <v>37</v>
      </c>
      <c r="G663" s="24" t="s">
        <v>48</v>
      </c>
      <c r="H663" s="21">
        <v>0.2198</v>
      </c>
      <c r="I663" s="21">
        <v>0.1168</v>
      </c>
      <c r="J663" s="21" t="s">
        <v>24</v>
      </c>
      <c r="K663" s="21">
        <f t="shared" si="73"/>
        <v>6.6832887375334465E-2</v>
      </c>
      <c r="L663" s="22">
        <v>0.86805555555555602</v>
      </c>
      <c r="M663" s="23">
        <v>0.87361111111111101</v>
      </c>
      <c r="N663" s="22">
        <f t="shared" si="74"/>
        <v>5.5555555555549807E-3</v>
      </c>
      <c r="O663" s="22"/>
      <c r="P663" s="22"/>
      <c r="Q663" s="22"/>
      <c r="R663" s="15">
        <v>1448</v>
      </c>
      <c r="S663">
        <v>2.5420881590984399</v>
      </c>
      <c r="T663">
        <v>5.0508657428126549</v>
      </c>
      <c r="U663">
        <v>0.96703745224132531</v>
      </c>
      <c r="V663">
        <v>4.2733650469995581</v>
      </c>
      <c r="W663">
        <v>29.117265758654867</v>
      </c>
      <c r="X663">
        <v>544.9</v>
      </c>
      <c r="Y663" s="5">
        <f t="shared" si="72"/>
        <v>1992.9</v>
      </c>
    </row>
    <row r="664" spans="1:25" x14ac:dyDescent="0.25">
      <c r="A664" s="2">
        <v>45572</v>
      </c>
      <c r="B664" s="21" t="s">
        <v>21</v>
      </c>
      <c r="C664" s="21" t="s">
        <v>46</v>
      </c>
      <c r="D664" s="21">
        <v>3.2888000000000002</v>
      </c>
      <c r="E664" s="21" t="s">
        <v>49</v>
      </c>
      <c r="F664" s="21" t="s">
        <v>37</v>
      </c>
      <c r="G664" s="24" t="s">
        <v>48</v>
      </c>
      <c r="H664" s="21">
        <v>0.2198</v>
      </c>
      <c r="I664" s="21">
        <v>0.1168</v>
      </c>
      <c r="J664" s="21" t="s">
        <v>24</v>
      </c>
      <c r="K664" s="21">
        <f t="shared" si="73"/>
        <v>6.6832887375334465E-2</v>
      </c>
      <c r="L664" s="22">
        <v>0.86805555555555602</v>
      </c>
      <c r="M664" s="23">
        <v>0.87361111111111101</v>
      </c>
      <c r="N664" s="22">
        <f t="shared" si="74"/>
        <v>5.5555555555549807E-3</v>
      </c>
      <c r="O664" s="22"/>
      <c r="P664" s="22"/>
      <c r="Q664" s="22"/>
      <c r="R664" s="15">
        <v>1448</v>
      </c>
      <c r="S664">
        <v>2.7255161218438579</v>
      </c>
      <c r="T664">
        <v>5.0467546513643935</v>
      </c>
      <c r="U664">
        <v>0.61596142624405459</v>
      </c>
      <c r="V664">
        <v>4.3416239017192968</v>
      </c>
      <c r="W664">
        <v>29.104252733586609</v>
      </c>
      <c r="X664">
        <v>574.9</v>
      </c>
      <c r="Y664" s="5">
        <f t="shared" si="72"/>
        <v>2022.9</v>
      </c>
    </row>
    <row r="665" spans="1:25" x14ac:dyDescent="0.25">
      <c r="A665" s="2">
        <v>45572</v>
      </c>
      <c r="B665" s="21" t="s">
        <v>21</v>
      </c>
      <c r="C665" s="21" t="s">
        <v>46</v>
      </c>
      <c r="D665" s="21">
        <v>3.2888000000000002</v>
      </c>
      <c r="E665" s="21" t="s">
        <v>49</v>
      </c>
      <c r="F665" s="21" t="s">
        <v>37</v>
      </c>
      <c r="G665" s="24" t="s">
        <v>48</v>
      </c>
      <c r="H665" s="21">
        <v>0.2198</v>
      </c>
      <c r="I665" s="21">
        <v>0.1168</v>
      </c>
      <c r="J665" s="21" t="s">
        <v>24</v>
      </c>
      <c r="K665" s="21">
        <f t="shared" si="73"/>
        <v>6.6832887375334465E-2</v>
      </c>
      <c r="L665" s="22">
        <v>0.86805555555555602</v>
      </c>
      <c r="M665" s="23">
        <v>0.87361111111111101</v>
      </c>
      <c r="N665" s="22">
        <f t="shared" si="74"/>
        <v>5.5555555555549807E-3</v>
      </c>
      <c r="O665" s="22"/>
      <c r="P665" s="22"/>
      <c r="Q665" s="22"/>
      <c r="R665" s="15">
        <v>1448</v>
      </c>
      <c r="S665">
        <v>2.7488865785719283</v>
      </c>
      <c r="T665">
        <v>4.353945291659655</v>
      </c>
      <c r="U665">
        <v>0.68673298433547725</v>
      </c>
      <c r="V665">
        <v>5.910695796842651</v>
      </c>
      <c r="W665">
        <v>29.083262715633396</v>
      </c>
      <c r="X665">
        <v>604.9</v>
      </c>
      <c r="Y665" s="5">
        <f t="shared" si="72"/>
        <v>2052.9</v>
      </c>
    </row>
    <row r="666" spans="1:25" x14ac:dyDescent="0.25">
      <c r="A666" s="2">
        <v>45572</v>
      </c>
      <c r="B666" s="21" t="s">
        <v>21</v>
      </c>
      <c r="C666" s="21" t="s">
        <v>46</v>
      </c>
      <c r="D666" s="21">
        <v>3.2888000000000002</v>
      </c>
      <c r="E666" s="21" t="s">
        <v>49</v>
      </c>
      <c r="F666" s="21" t="s">
        <v>37</v>
      </c>
      <c r="G666" s="24" t="s">
        <v>48</v>
      </c>
      <c r="H666" s="21">
        <v>0.2198</v>
      </c>
      <c r="I666" s="21">
        <v>0.1168</v>
      </c>
      <c r="J666" s="21" t="s">
        <v>24</v>
      </c>
      <c r="K666" s="21">
        <f t="shared" si="73"/>
        <v>6.6832887375334465E-2</v>
      </c>
      <c r="L666" s="22">
        <v>0.86805555555555602</v>
      </c>
      <c r="M666" s="23">
        <v>0.87361111111111101</v>
      </c>
      <c r="N666" s="22">
        <f t="shared" si="74"/>
        <v>5.5555555555549807E-3</v>
      </c>
      <c r="O666" s="22"/>
      <c r="P666" s="22"/>
      <c r="Q666" s="22"/>
      <c r="R666" s="15">
        <v>1448</v>
      </c>
      <c r="S666">
        <v>2.5748760568399574</v>
      </c>
      <c r="T666">
        <v>3.0720202952318725</v>
      </c>
      <c r="U666">
        <v>1.0048590968982456</v>
      </c>
      <c r="V666">
        <v>2.1586802555417486</v>
      </c>
      <c r="W666">
        <v>29.106864181754201</v>
      </c>
      <c r="X666">
        <v>634.9</v>
      </c>
      <c r="Y666" s="5">
        <f t="shared" si="72"/>
        <v>2082.9</v>
      </c>
    </row>
    <row r="667" spans="1:25" x14ac:dyDescent="0.25">
      <c r="A667" s="2">
        <v>45572</v>
      </c>
      <c r="B667" s="21" t="s">
        <v>21</v>
      </c>
      <c r="C667" s="21" t="s">
        <v>46</v>
      </c>
      <c r="D667" s="21">
        <v>3.2888000000000002</v>
      </c>
      <c r="E667" s="21" t="s">
        <v>49</v>
      </c>
      <c r="F667" s="21" t="s">
        <v>37</v>
      </c>
      <c r="G667" s="24" t="s">
        <v>48</v>
      </c>
      <c r="H667" s="21">
        <v>0.2198</v>
      </c>
      <c r="I667" s="21">
        <v>0.1168</v>
      </c>
      <c r="J667" s="21" t="s">
        <v>24</v>
      </c>
      <c r="K667" s="21">
        <f t="shared" si="73"/>
        <v>6.6832887375334465E-2</v>
      </c>
      <c r="L667" s="22">
        <v>0.86805555555555602</v>
      </c>
      <c r="M667" s="23">
        <v>0.87361111111111101</v>
      </c>
      <c r="N667" s="22">
        <f t="shared" si="74"/>
        <v>5.5555555555549807E-3</v>
      </c>
      <c r="O667" s="22"/>
      <c r="P667" s="22"/>
      <c r="Q667" s="22"/>
      <c r="R667" s="15">
        <v>1448</v>
      </c>
      <c r="S667">
        <v>2.6120274782645221</v>
      </c>
      <c r="T667">
        <v>3.2997354396707017</v>
      </c>
      <c r="U667">
        <v>1.922237927036647</v>
      </c>
      <c r="V667">
        <v>4.6204576102514618</v>
      </c>
      <c r="W667">
        <v>29.088497519766026</v>
      </c>
      <c r="X667">
        <v>664.9</v>
      </c>
      <c r="Y667" s="5">
        <f t="shared" si="72"/>
        <v>2112.9</v>
      </c>
    </row>
    <row r="668" spans="1:25" x14ac:dyDescent="0.25">
      <c r="A668" s="2">
        <v>45572</v>
      </c>
      <c r="B668" s="21" t="s">
        <v>21</v>
      </c>
      <c r="C668" s="21" t="s">
        <v>46</v>
      </c>
      <c r="D668" s="21">
        <v>3.2888000000000002</v>
      </c>
      <c r="E668" s="21" t="s">
        <v>49</v>
      </c>
      <c r="F668" s="21" t="s">
        <v>37</v>
      </c>
      <c r="G668" s="24" t="s">
        <v>48</v>
      </c>
      <c r="H668" s="21">
        <v>0.2198</v>
      </c>
      <c r="I668" s="21">
        <v>0.1168</v>
      </c>
      <c r="J668" s="21" t="s">
        <v>24</v>
      </c>
      <c r="K668" s="21">
        <f t="shared" si="73"/>
        <v>6.6832887375334465E-2</v>
      </c>
      <c r="L668" s="22">
        <v>0.86805555555555602</v>
      </c>
      <c r="M668" s="23">
        <v>0.87361111111111101</v>
      </c>
      <c r="N668" s="22">
        <f t="shared" si="74"/>
        <v>5.5555555555549807E-3</v>
      </c>
      <c r="O668" s="22"/>
      <c r="P668" s="22"/>
      <c r="Q668" s="22"/>
      <c r="R668" s="15">
        <v>1448</v>
      </c>
      <c r="S668">
        <v>4.0705578481793347</v>
      </c>
      <c r="T668">
        <v>3.4603131064759656</v>
      </c>
      <c r="U668">
        <v>1.2448548090214424</v>
      </c>
      <c r="V668">
        <v>12.491785988292394</v>
      </c>
      <c r="W668">
        <v>29.092249930214237</v>
      </c>
      <c r="X668">
        <v>694.9</v>
      </c>
      <c r="Y668" s="5">
        <f t="shared" si="72"/>
        <v>2142.9</v>
      </c>
    </row>
    <row r="669" spans="1:25" x14ac:dyDescent="0.25">
      <c r="A669" s="2">
        <v>45573</v>
      </c>
      <c r="B669" s="8" t="s">
        <v>25</v>
      </c>
      <c r="C669" s="8" t="s">
        <v>46</v>
      </c>
      <c r="D669" s="8">
        <v>1.8878999999999999</v>
      </c>
      <c r="E669" s="8" t="s">
        <v>72</v>
      </c>
      <c r="F669" s="8" t="s">
        <v>64</v>
      </c>
      <c r="G669" s="20" t="s">
        <v>38</v>
      </c>
      <c r="H669" s="8">
        <v>0</v>
      </c>
      <c r="I669" s="8">
        <v>0</v>
      </c>
      <c r="J669" s="8" t="s">
        <v>19</v>
      </c>
      <c r="K669" s="8">
        <f t="shared" si="73"/>
        <v>0</v>
      </c>
      <c r="L669" s="9">
        <v>0.86388888888888893</v>
      </c>
      <c r="M669" s="9">
        <v>0.86388888888888893</v>
      </c>
      <c r="N669" s="9">
        <f t="shared" si="74"/>
        <v>0</v>
      </c>
      <c r="O669" s="8">
        <v>29.383040272830641</v>
      </c>
      <c r="P669" s="8">
        <v>74.235533723535767</v>
      </c>
      <c r="Q669" s="8">
        <v>54.906379040591638</v>
      </c>
      <c r="R669" s="15">
        <v>0</v>
      </c>
      <c r="S669">
        <v>1.8487944230706039</v>
      </c>
      <c r="T669">
        <v>5.1207908999051428</v>
      </c>
      <c r="U669">
        <v>-3.2283352653704509</v>
      </c>
      <c r="V669">
        <v>-14.292379976910329</v>
      </c>
      <c r="W669">
        <v>29.354721438031163</v>
      </c>
      <c r="X669">
        <v>34.9</v>
      </c>
      <c r="Y669" s="5">
        <f t="shared" si="72"/>
        <v>34.9</v>
      </c>
    </row>
    <row r="670" spans="1:25" x14ac:dyDescent="0.25">
      <c r="A670" s="2">
        <v>45573</v>
      </c>
      <c r="B670" s="8" t="s">
        <v>25</v>
      </c>
      <c r="C670" s="8" t="s">
        <v>46</v>
      </c>
      <c r="D670" s="8">
        <v>1.8878999999999999</v>
      </c>
      <c r="E670" s="8" t="s">
        <v>72</v>
      </c>
      <c r="F670" s="8" t="s">
        <v>64</v>
      </c>
      <c r="G670" s="20" t="s">
        <v>38</v>
      </c>
      <c r="H670" s="8">
        <v>0</v>
      </c>
      <c r="I670" s="8">
        <v>0</v>
      </c>
      <c r="J670" s="8" t="s">
        <v>19</v>
      </c>
      <c r="K670" s="8">
        <f t="shared" si="73"/>
        <v>0</v>
      </c>
      <c r="L670" s="9">
        <v>0.86388888888888893</v>
      </c>
      <c r="M670" s="9">
        <v>0.86388888888888893</v>
      </c>
      <c r="N670" s="9">
        <f t="shared" si="74"/>
        <v>0</v>
      </c>
      <c r="O670" s="8">
        <v>29.383040272830641</v>
      </c>
      <c r="P670" s="8">
        <v>74.235533723535767</v>
      </c>
      <c r="Q670" s="8">
        <v>54.906379040591638</v>
      </c>
      <c r="R670" s="15">
        <v>0</v>
      </c>
      <c r="S670">
        <v>1.8585751239309098</v>
      </c>
      <c r="T670">
        <v>1.7498471488639897</v>
      </c>
      <c r="U670">
        <v>6.6389427862588293E-2</v>
      </c>
      <c r="V670">
        <v>-15.729961449337241</v>
      </c>
      <c r="W670">
        <v>29.373759672417243</v>
      </c>
      <c r="X670">
        <v>64.900000000000006</v>
      </c>
      <c r="Y670" s="5">
        <f t="shared" si="72"/>
        <v>64.900000000000006</v>
      </c>
    </row>
    <row r="671" spans="1:25" x14ac:dyDescent="0.25">
      <c r="A671" s="2">
        <v>45573</v>
      </c>
      <c r="B671" s="8" t="s">
        <v>25</v>
      </c>
      <c r="C671" s="8" t="s">
        <v>46</v>
      </c>
      <c r="D671" s="8">
        <v>1.8878999999999999</v>
      </c>
      <c r="E671" s="8" t="s">
        <v>72</v>
      </c>
      <c r="F671" s="8" t="s">
        <v>64</v>
      </c>
      <c r="G671" s="20" t="s">
        <v>38</v>
      </c>
      <c r="H671" s="8">
        <v>0</v>
      </c>
      <c r="I671" s="8">
        <v>0</v>
      </c>
      <c r="J671" s="8" t="s">
        <v>19</v>
      </c>
      <c r="K671" s="8">
        <f t="shared" ref="K671:K693" si="75">(H671/D671)*100%</f>
        <v>0</v>
      </c>
      <c r="L671" s="9">
        <v>0.86388888888888904</v>
      </c>
      <c r="M671" s="9">
        <v>0.86388888888888904</v>
      </c>
      <c r="N671" s="9">
        <f t="shared" ref="N671:N693" si="76">M671-L671</f>
        <v>0</v>
      </c>
      <c r="O671" s="8">
        <v>29.383040272830598</v>
      </c>
      <c r="P671" s="8">
        <v>74.235533723535795</v>
      </c>
      <c r="Q671" s="8">
        <v>54.906379040591602</v>
      </c>
      <c r="R671" s="15">
        <v>0</v>
      </c>
      <c r="S671">
        <v>2.6986232937068246</v>
      </c>
      <c r="T671">
        <v>3.3222841402219347</v>
      </c>
      <c r="U671">
        <v>5.8238287662826627E-2</v>
      </c>
      <c r="V671">
        <v>-14.352857199074085</v>
      </c>
      <c r="W671">
        <v>29.373384624386045</v>
      </c>
      <c r="X671">
        <v>94.9</v>
      </c>
      <c r="Y671" s="5">
        <f t="shared" si="72"/>
        <v>94.9</v>
      </c>
    </row>
    <row r="672" spans="1:25" x14ac:dyDescent="0.25">
      <c r="A672" s="2">
        <v>45573</v>
      </c>
      <c r="B672" s="8" t="s">
        <v>25</v>
      </c>
      <c r="C672" s="8" t="s">
        <v>46</v>
      </c>
      <c r="D672" s="8">
        <v>1.8878999999999999</v>
      </c>
      <c r="E672" s="8" t="s">
        <v>72</v>
      </c>
      <c r="F672" s="8" t="s">
        <v>64</v>
      </c>
      <c r="G672" s="20" t="s">
        <v>38</v>
      </c>
      <c r="H672" s="8">
        <v>0</v>
      </c>
      <c r="I672" s="8">
        <v>0</v>
      </c>
      <c r="J672" s="8" t="s">
        <v>19</v>
      </c>
      <c r="K672" s="8">
        <f t="shared" si="75"/>
        <v>0</v>
      </c>
      <c r="L672" s="9">
        <v>0.86388888888888904</v>
      </c>
      <c r="M672" s="9">
        <v>0.86388888888888904</v>
      </c>
      <c r="N672" s="9">
        <f t="shared" si="76"/>
        <v>0</v>
      </c>
      <c r="O672" s="8">
        <v>29.383040272830598</v>
      </c>
      <c r="P672" s="8">
        <v>74.235533723535795</v>
      </c>
      <c r="Q672" s="8">
        <v>54.906379040591602</v>
      </c>
      <c r="R672" s="15">
        <v>0</v>
      </c>
      <c r="S672">
        <v>1.9134320709780117</v>
      </c>
      <c r="T672">
        <v>-1.9609180969645039</v>
      </c>
      <c r="U672">
        <v>-0.69118387972812834</v>
      </c>
      <c r="V672">
        <v>-13.351827729506841</v>
      </c>
      <c r="W672">
        <v>29.372716945984479</v>
      </c>
      <c r="X672">
        <v>124.9</v>
      </c>
      <c r="Y672" s="5">
        <f t="shared" si="72"/>
        <v>124.9</v>
      </c>
    </row>
    <row r="673" spans="1:25" x14ac:dyDescent="0.25">
      <c r="A673" s="2">
        <v>45573</v>
      </c>
      <c r="B673" s="8" t="s">
        <v>25</v>
      </c>
      <c r="C673" s="8" t="s">
        <v>46</v>
      </c>
      <c r="D673" s="8">
        <v>1.8878999999999999</v>
      </c>
      <c r="E673" s="8" t="s">
        <v>72</v>
      </c>
      <c r="F673" s="8" t="s">
        <v>64</v>
      </c>
      <c r="G673" s="20" t="s">
        <v>38</v>
      </c>
      <c r="H673" s="8">
        <v>0</v>
      </c>
      <c r="I673" s="8">
        <v>0</v>
      </c>
      <c r="J673" s="8" t="s">
        <v>19</v>
      </c>
      <c r="K673" s="8">
        <f t="shared" si="75"/>
        <v>0</v>
      </c>
      <c r="L673" s="9">
        <v>0.86388888888888904</v>
      </c>
      <c r="M673" s="9">
        <v>0.86388888888888904</v>
      </c>
      <c r="N673" s="9">
        <f t="shared" si="76"/>
        <v>0</v>
      </c>
      <c r="O673" s="8">
        <v>29.383040272830598</v>
      </c>
      <c r="P673" s="8">
        <v>74.235533723535795</v>
      </c>
      <c r="Q673" s="8">
        <v>54.906379040591602</v>
      </c>
      <c r="R673" s="15">
        <v>0</v>
      </c>
      <c r="S673">
        <v>2.7537108509245587</v>
      </c>
      <c r="T673">
        <v>5.7699384217110854</v>
      </c>
      <c r="U673">
        <v>0.41409216807278776</v>
      </c>
      <c r="V673">
        <v>-13.602355532937626</v>
      </c>
      <c r="W673">
        <v>29.373404516569273</v>
      </c>
      <c r="X673">
        <v>154.9</v>
      </c>
      <c r="Y673" s="5">
        <f t="shared" si="72"/>
        <v>154.9</v>
      </c>
    </row>
    <row r="674" spans="1:25" x14ac:dyDescent="0.25">
      <c r="A674" s="2">
        <v>45573</v>
      </c>
      <c r="B674" s="8" t="s">
        <v>25</v>
      </c>
      <c r="C674" s="8" t="s">
        <v>46</v>
      </c>
      <c r="D674" s="8">
        <v>1.8878999999999999</v>
      </c>
      <c r="E674" s="8" t="s">
        <v>72</v>
      </c>
      <c r="F674" s="8" t="s">
        <v>64</v>
      </c>
      <c r="G674" s="20" t="s">
        <v>38</v>
      </c>
      <c r="H674" s="8">
        <v>0</v>
      </c>
      <c r="I674" s="8">
        <v>0</v>
      </c>
      <c r="J674" s="8" t="s">
        <v>19</v>
      </c>
      <c r="K674" s="8">
        <f t="shared" si="75"/>
        <v>0</v>
      </c>
      <c r="L674" s="9">
        <v>0.86388888888888904</v>
      </c>
      <c r="M674" s="9">
        <v>0.86388888888888904</v>
      </c>
      <c r="N674" s="9">
        <f t="shared" si="76"/>
        <v>0</v>
      </c>
      <c r="O674" s="8">
        <v>29.383040272830598</v>
      </c>
      <c r="P674" s="8">
        <v>74.235533723535795</v>
      </c>
      <c r="Q674" s="8">
        <v>54.906379040591602</v>
      </c>
      <c r="R674" s="15">
        <v>0</v>
      </c>
      <c r="S674">
        <v>2.1298392755196116</v>
      </c>
      <c r="T674">
        <v>3.225605137637396</v>
      </c>
      <c r="U674">
        <v>0.13392721234990268</v>
      </c>
      <c r="V674">
        <v>-13.089577062035097</v>
      </c>
      <c r="W674">
        <v>29.37298402001958</v>
      </c>
      <c r="X674">
        <v>184.9</v>
      </c>
      <c r="Y674" s="5">
        <f t="shared" si="72"/>
        <v>184.9</v>
      </c>
    </row>
    <row r="675" spans="1:25" x14ac:dyDescent="0.25">
      <c r="A675" s="2">
        <v>45573</v>
      </c>
      <c r="B675" s="8" t="s">
        <v>25</v>
      </c>
      <c r="C675" s="8" t="s">
        <v>46</v>
      </c>
      <c r="D675" s="8">
        <v>1.8878999999999999</v>
      </c>
      <c r="E675" s="8" t="s">
        <v>72</v>
      </c>
      <c r="F675" s="8" t="s">
        <v>64</v>
      </c>
      <c r="G675" s="20" t="s">
        <v>38</v>
      </c>
      <c r="H675" s="8">
        <v>0</v>
      </c>
      <c r="I675" s="8">
        <v>0</v>
      </c>
      <c r="J675" s="8" t="s">
        <v>19</v>
      </c>
      <c r="K675" s="8">
        <f t="shared" si="75"/>
        <v>0</v>
      </c>
      <c r="L675" s="9">
        <v>0.86388888888888904</v>
      </c>
      <c r="M675" s="9">
        <v>0.86388888888888904</v>
      </c>
      <c r="N675" s="9">
        <f t="shared" si="76"/>
        <v>0</v>
      </c>
      <c r="O675" s="8">
        <v>29.383040272830598</v>
      </c>
      <c r="P675" s="8">
        <v>74.235533723535795</v>
      </c>
      <c r="Q675" s="8">
        <v>54.906379040591602</v>
      </c>
      <c r="R675" s="15">
        <v>0</v>
      </c>
      <c r="S675">
        <v>2.6483461775781705</v>
      </c>
      <c r="T675">
        <v>1.2535212570427485</v>
      </c>
      <c r="U675">
        <v>0.25934243749169616</v>
      </c>
      <c r="V675">
        <v>-11.628405490996105</v>
      </c>
      <c r="W675">
        <v>29.374881941306136</v>
      </c>
      <c r="X675">
        <v>214.9</v>
      </c>
      <c r="Y675" s="5">
        <f t="shared" si="72"/>
        <v>214.9</v>
      </c>
    </row>
    <row r="676" spans="1:25" x14ac:dyDescent="0.25">
      <c r="A676" s="2">
        <v>45573</v>
      </c>
      <c r="B676" s="8" t="s">
        <v>25</v>
      </c>
      <c r="C676" s="8" t="s">
        <v>46</v>
      </c>
      <c r="D676" s="8">
        <v>1.8878999999999999</v>
      </c>
      <c r="E676" s="8" t="s">
        <v>72</v>
      </c>
      <c r="F676" s="8" t="s">
        <v>64</v>
      </c>
      <c r="G676" s="20" t="s">
        <v>38</v>
      </c>
      <c r="H676" s="8">
        <v>0</v>
      </c>
      <c r="I676" s="8">
        <v>0</v>
      </c>
      <c r="J676" s="8" t="s">
        <v>19</v>
      </c>
      <c r="K676" s="8">
        <f t="shared" si="75"/>
        <v>0</v>
      </c>
      <c r="L676" s="9">
        <v>0.86388888888888904</v>
      </c>
      <c r="M676" s="9">
        <v>0.86388888888888904</v>
      </c>
      <c r="N676" s="9">
        <f t="shared" si="76"/>
        <v>0</v>
      </c>
      <c r="O676" s="8">
        <v>29.383040272830598</v>
      </c>
      <c r="P676" s="8">
        <v>74.235533723535795</v>
      </c>
      <c r="Q676" s="8">
        <v>54.906379040591602</v>
      </c>
      <c r="R676" s="15">
        <v>0</v>
      </c>
      <c r="S676">
        <v>2.2589067100357281</v>
      </c>
      <c r="T676">
        <v>3.7882672785548923</v>
      </c>
      <c r="U676">
        <v>1.2965446972413255</v>
      </c>
      <c r="V676">
        <v>-12.656452641793372</v>
      </c>
      <c r="W676">
        <v>29.377657818499067</v>
      </c>
      <c r="X676">
        <v>244.9</v>
      </c>
      <c r="Y676" s="5">
        <f t="shared" si="72"/>
        <v>244.9</v>
      </c>
    </row>
    <row r="677" spans="1:25" x14ac:dyDescent="0.25">
      <c r="A677" s="2">
        <v>45573</v>
      </c>
      <c r="B677" s="8" t="s">
        <v>25</v>
      </c>
      <c r="C677" s="8" t="s">
        <v>46</v>
      </c>
      <c r="D677" s="8">
        <v>1.8878999999999999</v>
      </c>
      <c r="E677" s="8" t="s">
        <v>72</v>
      </c>
      <c r="F677" s="8" t="s">
        <v>64</v>
      </c>
      <c r="G677" s="20" t="s">
        <v>38</v>
      </c>
      <c r="H677" s="8">
        <v>0</v>
      </c>
      <c r="I677" s="8">
        <v>0</v>
      </c>
      <c r="J677" s="8" t="s">
        <v>19</v>
      </c>
      <c r="K677" s="8">
        <f t="shared" si="75"/>
        <v>0</v>
      </c>
      <c r="L677" s="9">
        <v>0.86388888888888904</v>
      </c>
      <c r="M677" s="9">
        <v>0.86388888888888904</v>
      </c>
      <c r="N677" s="9">
        <f t="shared" si="76"/>
        <v>0</v>
      </c>
      <c r="O677" s="8">
        <v>29.383040272830598</v>
      </c>
      <c r="P677" s="8">
        <v>74.235533723535795</v>
      </c>
      <c r="Q677" s="8">
        <v>54.906379040591602</v>
      </c>
      <c r="R677" s="15">
        <v>0</v>
      </c>
      <c r="S677">
        <v>2.5386073550494732</v>
      </c>
      <c r="T677">
        <v>5.5913858545120476</v>
      </c>
      <c r="U677">
        <v>-0.12660703919931768</v>
      </c>
      <c r="V677">
        <v>-11.003187796399599</v>
      </c>
      <c r="W677">
        <v>29.398365486686245</v>
      </c>
      <c r="X677">
        <v>274.89999999999998</v>
      </c>
      <c r="Y677" s="5">
        <f t="shared" si="72"/>
        <v>274.89999999999998</v>
      </c>
    </row>
    <row r="678" spans="1:25" x14ac:dyDescent="0.25">
      <c r="A678" s="2">
        <v>45573</v>
      </c>
      <c r="B678" s="8" t="s">
        <v>25</v>
      </c>
      <c r="C678" s="8" t="s">
        <v>46</v>
      </c>
      <c r="D678" s="8">
        <v>1.8878999999999999</v>
      </c>
      <c r="E678" s="8" t="s">
        <v>72</v>
      </c>
      <c r="F678" s="8" t="s">
        <v>64</v>
      </c>
      <c r="G678" s="20" t="s">
        <v>38</v>
      </c>
      <c r="H678" s="8">
        <v>0</v>
      </c>
      <c r="I678" s="8">
        <v>0</v>
      </c>
      <c r="J678" s="8" t="s">
        <v>19</v>
      </c>
      <c r="K678" s="8">
        <f t="shared" si="75"/>
        <v>0</v>
      </c>
      <c r="L678" s="9">
        <v>0.86388888888888904</v>
      </c>
      <c r="M678" s="9">
        <v>0.86388888888888904</v>
      </c>
      <c r="N678" s="9">
        <f t="shared" si="76"/>
        <v>0</v>
      </c>
      <c r="O678" s="8">
        <v>29.383040272830598</v>
      </c>
      <c r="P678" s="8">
        <v>74.235533723535795</v>
      </c>
      <c r="Q678" s="8">
        <v>54.906379040591602</v>
      </c>
      <c r="R678" s="15">
        <v>0</v>
      </c>
      <c r="S678">
        <v>1.7306737042414424</v>
      </c>
      <c r="T678">
        <v>3.7239560813425459</v>
      </c>
      <c r="U678">
        <v>0.56108969848376244</v>
      </c>
      <c r="V678">
        <v>-11.697023643834298</v>
      </c>
      <c r="W678">
        <v>29.410240123079987</v>
      </c>
      <c r="X678">
        <v>304.89999999999998</v>
      </c>
      <c r="Y678" s="5">
        <f t="shared" si="72"/>
        <v>304.89999999999998</v>
      </c>
    </row>
    <row r="679" spans="1:25" x14ac:dyDescent="0.25">
      <c r="A679" s="2">
        <v>45573</v>
      </c>
      <c r="B679" s="8" t="s">
        <v>25</v>
      </c>
      <c r="C679" s="8" t="s">
        <v>46</v>
      </c>
      <c r="D679" s="8">
        <v>1.8878999999999999</v>
      </c>
      <c r="E679" s="8" t="s">
        <v>72</v>
      </c>
      <c r="F679" s="8" t="s">
        <v>64</v>
      </c>
      <c r="G679" s="20" t="s">
        <v>38</v>
      </c>
      <c r="H679" s="8">
        <v>0</v>
      </c>
      <c r="I679" s="8">
        <v>0</v>
      </c>
      <c r="J679" s="8" t="s">
        <v>19</v>
      </c>
      <c r="K679" s="8">
        <f t="shared" si="75"/>
        <v>0</v>
      </c>
      <c r="L679" s="9">
        <v>0.86388888888888904</v>
      </c>
      <c r="M679" s="9">
        <v>0.86388888888888904</v>
      </c>
      <c r="N679" s="9">
        <f t="shared" si="76"/>
        <v>0</v>
      </c>
      <c r="O679" s="8">
        <v>29.383040272830598</v>
      </c>
      <c r="P679" s="8">
        <v>74.235533723535795</v>
      </c>
      <c r="Q679" s="8">
        <v>54.906379040591602</v>
      </c>
      <c r="R679" s="15">
        <v>0</v>
      </c>
      <c r="S679">
        <v>2.0982854534490851</v>
      </c>
      <c r="T679">
        <v>1.2283552868131775</v>
      </c>
      <c r="U679">
        <v>0.18261394318148136</v>
      </c>
      <c r="V679">
        <v>-13.475305256475632</v>
      </c>
      <c r="W679">
        <v>29.439659830994135</v>
      </c>
      <c r="X679">
        <v>334.9</v>
      </c>
      <c r="Y679" s="5">
        <f t="shared" si="72"/>
        <v>334.9</v>
      </c>
    </row>
    <row r="680" spans="1:25" x14ac:dyDescent="0.25">
      <c r="A680" s="2">
        <v>45573</v>
      </c>
      <c r="B680" s="8" t="s">
        <v>25</v>
      </c>
      <c r="C680" s="8" t="s">
        <v>46</v>
      </c>
      <c r="D680" s="8">
        <v>1.8878999999999999</v>
      </c>
      <c r="E680" s="8" t="s">
        <v>72</v>
      </c>
      <c r="F680" s="8" t="s">
        <v>64</v>
      </c>
      <c r="G680" s="20" t="s">
        <v>38</v>
      </c>
      <c r="H680" s="8">
        <v>0</v>
      </c>
      <c r="I680" s="8">
        <v>0</v>
      </c>
      <c r="J680" s="8" t="s">
        <v>19</v>
      </c>
      <c r="K680" s="8">
        <f t="shared" si="75"/>
        <v>0</v>
      </c>
      <c r="L680" s="9">
        <v>0.86388888888888904</v>
      </c>
      <c r="M680" s="9">
        <v>0.86388888888888904</v>
      </c>
      <c r="N680" s="9">
        <f t="shared" si="76"/>
        <v>0</v>
      </c>
      <c r="O680" s="8">
        <v>29.383040272830598</v>
      </c>
      <c r="P680" s="8">
        <v>74.235533723535795</v>
      </c>
      <c r="Q680" s="8">
        <v>54.906379040591602</v>
      </c>
      <c r="R680" s="15">
        <v>0</v>
      </c>
      <c r="S680">
        <v>2.055594349830411</v>
      </c>
      <c r="T680">
        <v>1.4109528420837059</v>
      </c>
      <c r="U680">
        <v>-0.15572338560670565</v>
      </c>
      <c r="V680">
        <v>-12.365399387939576</v>
      </c>
      <c r="W680">
        <v>29.455477672729238</v>
      </c>
      <c r="X680">
        <v>364.9</v>
      </c>
      <c r="Y680" s="5">
        <f t="shared" si="72"/>
        <v>364.9</v>
      </c>
    </row>
    <row r="681" spans="1:25" x14ac:dyDescent="0.25">
      <c r="A681" s="2">
        <v>45573</v>
      </c>
      <c r="B681" s="8" t="s">
        <v>25</v>
      </c>
      <c r="C681" s="8" t="s">
        <v>46</v>
      </c>
      <c r="D681" s="8">
        <v>1.8878999999999999</v>
      </c>
      <c r="E681" s="8" t="s">
        <v>72</v>
      </c>
      <c r="F681" s="8" t="s">
        <v>64</v>
      </c>
      <c r="G681" s="20" t="s">
        <v>38</v>
      </c>
      <c r="H681" s="8">
        <v>0</v>
      </c>
      <c r="I681" s="8">
        <v>0</v>
      </c>
      <c r="J681" s="8" t="s">
        <v>19</v>
      </c>
      <c r="K681" s="8">
        <f t="shared" si="75"/>
        <v>0</v>
      </c>
      <c r="L681" s="9">
        <v>0.86388888888888904</v>
      </c>
      <c r="M681" s="9">
        <v>0.86388888888888904</v>
      </c>
      <c r="N681" s="9">
        <f t="shared" si="76"/>
        <v>0</v>
      </c>
      <c r="O681" s="8">
        <v>29.383040272830598</v>
      </c>
      <c r="P681" s="8">
        <v>74.235533723535795</v>
      </c>
      <c r="Q681" s="8">
        <v>54.906379040591602</v>
      </c>
      <c r="R681" s="15">
        <v>0</v>
      </c>
      <c r="S681">
        <v>2.5478775362158053</v>
      </c>
      <c r="T681">
        <v>3.9204375767183905</v>
      </c>
      <c r="U681">
        <v>-0.66305085180974666</v>
      </c>
      <c r="V681">
        <v>-11.537313627005846</v>
      </c>
      <c r="W681">
        <v>29.43478326886942</v>
      </c>
      <c r="X681">
        <v>394.9</v>
      </c>
      <c r="Y681" s="5">
        <f t="shared" si="72"/>
        <v>394.9</v>
      </c>
    </row>
    <row r="682" spans="1:25" x14ac:dyDescent="0.25">
      <c r="A682" s="2">
        <v>45573</v>
      </c>
      <c r="B682" s="8" t="s">
        <v>25</v>
      </c>
      <c r="C682" s="8" t="s">
        <v>46</v>
      </c>
      <c r="D682" s="8">
        <v>1.8878999999999999</v>
      </c>
      <c r="E682" s="8" t="s">
        <v>72</v>
      </c>
      <c r="F682" s="8" t="s">
        <v>64</v>
      </c>
      <c r="G682" s="20" t="s">
        <v>38</v>
      </c>
      <c r="H682" s="8">
        <v>0</v>
      </c>
      <c r="I682" s="8">
        <v>0</v>
      </c>
      <c r="J682" s="8" t="s">
        <v>19</v>
      </c>
      <c r="K682" s="8">
        <f t="shared" si="75"/>
        <v>0</v>
      </c>
      <c r="L682" s="9">
        <v>0.86388888888888904</v>
      </c>
      <c r="M682" s="9">
        <v>0.86388888888888904</v>
      </c>
      <c r="N682" s="9">
        <f t="shared" si="76"/>
        <v>0</v>
      </c>
      <c r="O682" s="8">
        <v>29.383040272830598</v>
      </c>
      <c r="P682" s="8">
        <v>74.235533723535795</v>
      </c>
      <c r="Q682" s="8">
        <v>54.906379040591602</v>
      </c>
      <c r="R682" s="15">
        <v>0</v>
      </c>
      <c r="S682">
        <v>1.8198282690334882</v>
      </c>
      <c r="T682">
        <v>1.92466678810679</v>
      </c>
      <c r="U682">
        <v>0.48737120819707613</v>
      </c>
      <c r="V682">
        <v>-11.336453731633522</v>
      </c>
      <c r="W682">
        <v>29.416315236822598</v>
      </c>
      <c r="X682">
        <v>424.9</v>
      </c>
      <c r="Y682" s="5">
        <f t="shared" si="72"/>
        <v>424.9</v>
      </c>
    </row>
    <row r="683" spans="1:25" x14ac:dyDescent="0.25">
      <c r="A683" s="2">
        <v>45573</v>
      </c>
      <c r="B683" s="8" t="s">
        <v>25</v>
      </c>
      <c r="C683" s="8" t="s">
        <v>46</v>
      </c>
      <c r="D683" s="8">
        <v>1.8878999999999999</v>
      </c>
      <c r="E683" s="8" t="s">
        <v>72</v>
      </c>
      <c r="F683" s="8" t="s">
        <v>64</v>
      </c>
      <c r="G683" s="20" t="s">
        <v>38</v>
      </c>
      <c r="H683" s="8">
        <v>0</v>
      </c>
      <c r="I683" s="8">
        <v>0</v>
      </c>
      <c r="J683" s="8" t="s">
        <v>19</v>
      </c>
      <c r="K683" s="8">
        <f t="shared" si="75"/>
        <v>0</v>
      </c>
      <c r="L683" s="9">
        <v>0.86388888888888904</v>
      </c>
      <c r="M683" s="9">
        <v>0.86388888888888904</v>
      </c>
      <c r="N683" s="9">
        <f t="shared" si="76"/>
        <v>0</v>
      </c>
      <c r="O683" s="8">
        <v>29.383040272830598</v>
      </c>
      <c r="P683" s="8">
        <v>74.235533723535795</v>
      </c>
      <c r="Q683" s="8">
        <v>54.906379040591602</v>
      </c>
      <c r="R683" s="15">
        <v>0</v>
      </c>
      <c r="S683">
        <v>1.6244492906331969</v>
      </c>
      <c r="T683">
        <v>0.58997043370300672</v>
      </c>
      <c r="U683">
        <v>0.10744912441901384</v>
      </c>
      <c r="V683">
        <v>-10.805544907951269</v>
      </c>
      <c r="W683">
        <v>29.398572852241568</v>
      </c>
      <c r="X683">
        <v>454.9</v>
      </c>
      <c r="Y683" s="5">
        <f t="shared" si="72"/>
        <v>454.9</v>
      </c>
    </row>
    <row r="684" spans="1:25" x14ac:dyDescent="0.25">
      <c r="A684" s="2">
        <v>45573</v>
      </c>
      <c r="B684" s="8" t="s">
        <v>25</v>
      </c>
      <c r="C684" s="8" t="s">
        <v>46</v>
      </c>
      <c r="D684" s="8">
        <v>1.8878999999999999</v>
      </c>
      <c r="E684" s="8" t="s">
        <v>72</v>
      </c>
      <c r="F684" s="8" t="s">
        <v>64</v>
      </c>
      <c r="G684" s="20" t="s">
        <v>38</v>
      </c>
      <c r="H684" s="8">
        <v>0</v>
      </c>
      <c r="I684" s="8">
        <v>0</v>
      </c>
      <c r="J684" s="8" t="s">
        <v>19</v>
      </c>
      <c r="K684" s="8">
        <f t="shared" si="75"/>
        <v>0</v>
      </c>
      <c r="L684" s="9">
        <v>0.86388888888888904</v>
      </c>
      <c r="M684" s="9">
        <v>0.86388888888888904</v>
      </c>
      <c r="N684" s="9">
        <f t="shared" si="76"/>
        <v>0</v>
      </c>
      <c r="O684" s="8">
        <v>29.383040272830598</v>
      </c>
      <c r="P684" s="8">
        <v>74.235533723535795</v>
      </c>
      <c r="Q684" s="8">
        <v>54.906379040591602</v>
      </c>
      <c r="R684" s="15">
        <v>0</v>
      </c>
      <c r="S684">
        <v>2.5712910747680309</v>
      </c>
      <c r="T684">
        <v>0.35713194960015604</v>
      </c>
      <c r="U684">
        <v>-0.65234976100241782</v>
      </c>
      <c r="V684">
        <v>-10.413283233875243</v>
      </c>
      <c r="W684">
        <v>29.3819395937232</v>
      </c>
      <c r="X684">
        <v>484.9</v>
      </c>
      <c r="Y684" s="5">
        <f t="shared" si="72"/>
        <v>484.9</v>
      </c>
    </row>
    <row r="685" spans="1:25" x14ac:dyDescent="0.25">
      <c r="A685" s="2">
        <v>45573</v>
      </c>
      <c r="B685" s="8" t="s">
        <v>25</v>
      </c>
      <c r="C685" s="8" t="s">
        <v>46</v>
      </c>
      <c r="D685" s="8">
        <v>1.8878999999999999</v>
      </c>
      <c r="E685" s="8" t="s">
        <v>72</v>
      </c>
      <c r="F685" s="8" t="s">
        <v>64</v>
      </c>
      <c r="G685" s="20" t="s">
        <v>38</v>
      </c>
      <c r="H685" s="8">
        <v>0</v>
      </c>
      <c r="I685" s="8">
        <v>0</v>
      </c>
      <c r="J685" s="8" t="s">
        <v>19</v>
      </c>
      <c r="K685" s="8">
        <f t="shared" si="75"/>
        <v>0</v>
      </c>
      <c r="L685" s="9">
        <v>0.86388888888888904</v>
      </c>
      <c r="M685" s="9">
        <v>0.86388888888888904</v>
      </c>
      <c r="N685" s="9">
        <f t="shared" si="76"/>
        <v>0</v>
      </c>
      <c r="O685" s="8">
        <v>29.383040272830598</v>
      </c>
      <c r="P685" s="8">
        <v>74.235533723535795</v>
      </c>
      <c r="Q685" s="8">
        <v>54.906379040591602</v>
      </c>
      <c r="R685" s="15">
        <v>0</v>
      </c>
      <c r="S685">
        <v>2.5967740145217522</v>
      </c>
      <c r="T685">
        <v>1.7797464549512931</v>
      </c>
      <c r="U685">
        <v>-0.84647020416793339</v>
      </c>
      <c r="V685">
        <v>-10.500657704959069</v>
      </c>
      <c r="W685">
        <v>29.376092298694029</v>
      </c>
      <c r="X685">
        <v>514.9</v>
      </c>
      <c r="Y685" s="5">
        <f t="shared" si="72"/>
        <v>514.9</v>
      </c>
    </row>
    <row r="686" spans="1:25" x14ac:dyDescent="0.25">
      <c r="A686" s="2">
        <v>45573</v>
      </c>
      <c r="B686" s="8" t="s">
        <v>25</v>
      </c>
      <c r="C686" s="8" t="s">
        <v>46</v>
      </c>
      <c r="D686" s="8">
        <v>1.8878999999999999</v>
      </c>
      <c r="E686" s="8" t="s">
        <v>72</v>
      </c>
      <c r="F686" s="8" t="s">
        <v>64</v>
      </c>
      <c r="G686" s="20" t="s">
        <v>38</v>
      </c>
      <c r="H686" s="8">
        <v>0</v>
      </c>
      <c r="I686" s="8">
        <v>0</v>
      </c>
      <c r="J686" s="8" t="s">
        <v>19</v>
      </c>
      <c r="K686" s="8">
        <f t="shared" si="75"/>
        <v>0</v>
      </c>
      <c r="L686" s="9">
        <v>0.86388888888888904</v>
      </c>
      <c r="M686" s="9">
        <v>0.86388888888888904</v>
      </c>
      <c r="N686" s="9">
        <f t="shared" si="76"/>
        <v>0</v>
      </c>
      <c r="O686" s="8">
        <v>29.383040272830598</v>
      </c>
      <c r="P686" s="8">
        <v>74.235533723535795</v>
      </c>
      <c r="Q686" s="8">
        <v>54.906379040591602</v>
      </c>
      <c r="R686" s="15">
        <v>0</v>
      </c>
      <c r="S686">
        <v>1.234604515151384</v>
      </c>
      <c r="T686">
        <v>1.1595466062306361</v>
      </c>
      <c r="U686">
        <v>-9.0846406413353023E-2</v>
      </c>
      <c r="V686">
        <v>-10.345184648906429</v>
      </c>
      <c r="W686">
        <v>29.368946711871441</v>
      </c>
      <c r="X686">
        <v>544.9</v>
      </c>
      <c r="Y686" s="5">
        <f t="shared" si="72"/>
        <v>544.9</v>
      </c>
    </row>
    <row r="687" spans="1:25" x14ac:dyDescent="0.25">
      <c r="A687" s="2">
        <v>45573</v>
      </c>
      <c r="B687" s="8" t="s">
        <v>25</v>
      </c>
      <c r="C687" s="8" t="s">
        <v>46</v>
      </c>
      <c r="D687" s="8">
        <v>1.8878999999999999</v>
      </c>
      <c r="E687" s="8" t="s">
        <v>72</v>
      </c>
      <c r="F687" s="8" t="s">
        <v>64</v>
      </c>
      <c r="G687" s="20" t="s">
        <v>38</v>
      </c>
      <c r="H687" s="8">
        <v>0</v>
      </c>
      <c r="I687" s="8">
        <v>0</v>
      </c>
      <c r="J687" s="8" t="s">
        <v>19</v>
      </c>
      <c r="K687" s="8">
        <f t="shared" si="75"/>
        <v>0</v>
      </c>
      <c r="L687" s="9">
        <v>0.86388888888888904</v>
      </c>
      <c r="M687" s="9">
        <v>0.86388888888888904</v>
      </c>
      <c r="N687" s="9">
        <f t="shared" si="76"/>
        <v>0</v>
      </c>
      <c r="O687" s="8">
        <v>29.383040272830598</v>
      </c>
      <c r="P687" s="8">
        <v>74.235533723535795</v>
      </c>
      <c r="Q687" s="8">
        <v>54.906379040591602</v>
      </c>
      <c r="R687" s="15">
        <v>0</v>
      </c>
      <c r="S687">
        <v>3.3023900764656942</v>
      </c>
      <c r="T687">
        <v>5.3035361368683427</v>
      </c>
      <c r="U687">
        <v>0.95544748804078017</v>
      </c>
      <c r="V687">
        <v>-10.045328540518511</v>
      </c>
      <c r="W687">
        <v>29.366602789512761</v>
      </c>
      <c r="X687">
        <v>574.9</v>
      </c>
      <c r="Y687" s="5">
        <f t="shared" si="72"/>
        <v>574.9</v>
      </c>
    </row>
    <row r="688" spans="1:25" x14ac:dyDescent="0.25">
      <c r="A688" s="2">
        <v>45573</v>
      </c>
      <c r="B688" s="8" t="s">
        <v>25</v>
      </c>
      <c r="C688" s="8" t="s">
        <v>46</v>
      </c>
      <c r="D688" s="8">
        <v>1.8878999999999999</v>
      </c>
      <c r="E688" s="8" t="s">
        <v>72</v>
      </c>
      <c r="F688" s="8" t="s">
        <v>64</v>
      </c>
      <c r="G688" s="20" t="s">
        <v>38</v>
      </c>
      <c r="H688" s="8">
        <v>0</v>
      </c>
      <c r="I688" s="8">
        <v>0</v>
      </c>
      <c r="J688" s="8" t="s">
        <v>19</v>
      </c>
      <c r="K688" s="8">
        <f t="shared" si="75"/>
        <v>0</v>
      </c>
      <c r="L688" s="9">
        <v>0.86388888888888904</v>
      </c>
      <c r="M688" s="9">
        <v>0.86388888888888904</v>
      </c>
      <c r="N688" s="9">
        <f t="shared" si="76"/>
        <v>0</v>
      </c>
      <c r="O688" s="8">
        <v>29.383040272830598</v>
      </c>
      <c r="P688" s="8">
        <v>74.235533723535795</v>
      </c>
      <c r="Q688" s="8">
        <v>54.906379040591602</v>
      </c>
      <c r="R688" s="15">
        <v>0</v>
      </c>
      <c r="S688">
        <v>2.0152576633204675</v>
      </c>
      <c r="T688">
        <v>6.8211363645345671</v>
      </c>
      <c r="U688">
        <v>0.28673510833748517</v>
      </c>
      <c r="V688">
        <v>-6.0117766415302114</v>
      </c>
      <c r="W688">
        <v>29.397058626705654</v>
      </c>
      <c r="X688">
        <v>604.9</v>
      </c>
      <c r="Y688" s="5">
        <f t="shared" si="72"/>
        <v>604.9</v>
      </c>
    </row>
    <row r="689" spans="1:25" x14ac:dyDescent="0.25">
      <c r="A689" s="2">
        <v>45573</v>
      </c>
      <c r="B689" s="8" t="s">
        <v>25</v>
      </c>
      <c r="C689" s="8" t="s">
        <v>46</v>
      </c>
      <c r="D689" s="8">
        <v>1.8878999999999999</v>
      </c>
      <c r="E689" s="8" t="s">
        <v>72</v>
      </c>
      <c r="F689" s="8" t="s">
        <v>64</v>
      </c>
      <c r="G689" s="20" t="s">
        <v>38</v>
      </c>
      <c r="H689" s="8">
        <v>0</v>
      </c>
      <c r="I689" s="8">
        <v>0</v>
      </c>
      <c r="J689" s="8" t="s">
        <v>19</v>
      </c>
      <c r="K689" s="8">
        <f t="shared" si="75"/>
        <v>0</v>
      </c>
      <c r="L689" s="9">
        <v>0.86388888888888904</v>
      </c>
      <c r="M689" s="9">
        <v>0.86388888888888904</v>
      </c>
      <c r="N689" s="9">
        <f t="shared" si="76"/>
        <v>0</v>
      </c>
      <c r="O689" s="8">
        <v>29.383040272830598</v>
      </c>
      <c r="P689" s="8">
        <v>74.235533723535795</v>
      </c>
      <c r="Q689" s="8">
        <v>54.906379040591602</v>
      </c>
      <c r="R689" s="15">
        <v>0</v>
      </c>
      <c r="S689">
        <v>2.0374241857558864</v>
      </c>
      <c r="T689">
        <v>4.1333272898311879</v>
      </c>
      <c r="U689">
        <v>0.2897262490196687</v>
      </c>
      <c r="V689">
        <v>-6.4577874931189134</v>
      </c>
      <c r="W689">
        <v>29.409194643528355</v>
      </c>
      <c r="X689">
        <v>634.9</v>
      </c>
      <c r="Y689" s="5">
        <f t="shared" si="72"/>
        <v>634.9</v>
      </c>
    </row>
    <row r="690" spans="1:25" x14ac:dyDescent="0.25">
      <c r="A690" s="2">
        <v>45573</v>
      </c>
      <c r="B690" s="8" t="s">
        <v>25</v>
      </c>
      <c r="C690" s="8" t="s">
        <v>46</v>
      </c>
      <c r="D690" s="8">
        <v>1.8878999999999999</v>
      </c>
      <c r="E690" s="8" t="s">
        <v>72</v>
      </c>
      <c r="F690" s="8" t="s">
        <v>64</v>
      </c>
      <c r="G690" s="20" t="s">
        <v>38</v>
      </c>
      <c r="H690" s="8">
        <v>0</v>
      </c>
      <c r="I690" s="8">
        <v>0</v>
      </c>
      <c r="J690" s="8" t="s">
        <v>19</v>
      </c>
      <c r="K690" s="8">
        <f t="shared" si="75"/>
        <v>0</v>
      </c>
      <c r="L690" s="9">
        <v>0.86388888888888904</v>
      </c>
      <c r="M690" s="9">
        <v>0.86388888888888904</v>
      </c>
      <c r="N690" s="9">
        <f t="shared" si="76"/>
        <v>0</v>
      </c>
      <c r="O690" s="8">
        <v>29.383040272830598</v>
      </c>
      <c r="P690" s="8">
        <v>74.235533723535795</v>
      </c>
      <c r="Q690" s="8">
        <v>54.906379040591602</v>
      </c>
      <c r="R690" s="15">
        <v>0</v>
      </c>
      <c r="S690">
        <v>1.6804099171936067</v>
      </c>
      <c r="T690">
        <v>-1.0417868776469079</v>
      </c>
      <c r="U690">
        <v>7.4869979314693751</v>
      </c>
      <c r="V690">
        <v>-9.6890285998421071</v>
      </c>
      <c r="W690">
        <v>29.410612369844085</v>
      </c>
      <c r="X690">
        <v>664.9</v>
      </c>
      <c r="Y690" s="5">
        <f t="shared" si="72"/>
        <v>664.9</v>
      </c>
    </row>
    <row r="691" spans="1:25" x14ac:dyDescent="0.25">
      <c r="A691" s="2">
        <v>45573</v>
      </c>
      <c r="B691" s="8" t="s">
        <v>25</v>
      </c>
      <c r="C691" s="8" t="s">
        <v>46</v>
      </c>
      <c r="D691" s="8">
        <v>1.8878999999999999</v>
      </c>
      <c r="E691" s="8" t="s">
        <v>72</v>
      </c>
      <c r="F691" s="8" t="s">
        <v>64</v>
      </c>
      <c r="G691" s="20" t="s">
        <v>38</v>
      </c>
      <c r="H691" s="8">
        <v>0</v>
      </c>
      <c r="I691" s="8">
        <v>0</v>
      </c>
      <c r="J691" s="8" t="s">
        <v>19</v>
      </c>
      <c r="K691" s="8">
        <f t="shared" si="75"/>
        <v>0</v>
      </c>
      <c r="L691" s="9">
        <v>0.86388888888888904</v>
      </c>
      <c r="M691" s="9">
        <v>0.86388888888888904</v>
      </c>
      <c r="N691" s="9">
        <f t="shared" si="76"/>
        <v>0</v>
      </c>
      <c r="O691" s="8">
        <v>29.383040272830598</v>
      </c>
      <c r="P691" s="8">
        <v>74.235533723535795</v>
      </c>
      <c r="Q691" s="8">
        <v>54.906379040591602</v>
      </c>
      <c r="R691" s="15">
        <v>0</v>
      </c>
      <c r="S691">
        <v>2.0463376896327472</v>
      </c>
      <c r="T691">
        <v>0.19908307159056299</v>
      </c>
      <c r="U691">
        <v>-2.6757325383342492</v>
      </c>
      <c r="V691">
        <v>-11.77887890959455</v>
      </c>
      <c r="W691">
        <v>29.427323749610338</v>
      </c>
      <c r="X691">
        <v>694.9</v>
      </c>
      <c r="Y691" s="5">
        <f t="shared" si="72"/>
        <v>694.9</v>
      </c>
    </row>
    <row r="692" spans="1:25" x14ac:dyDescent="0.25">
      <c r="A692" s="2">
        <v>45574</v>
      </c>
      <c r="B692" s="6" t="s">
        <v>20</v>
      </c>
      <c r="C692" s="6" t="s">
        <v>47</v>
      </c>
      <c r="D692" s="6">
        <v>1.6840999999999999</v>
      </c>
      <c r="E692" s="6" t="s">
        <v>29</v>
      </c>
      <c r="F692" s="6" t="s">
        <v>37</v>
      </c>
      <c r="G692" s="3" t="s">
        <v>38</v>
      </c>
      <c r="H692" s="6">
        <v>0.1095</v>
      </c>
      <c r="I692" s="6">
        <v>5.5100000000000003E-2</v>
      </c>
      <c r="J692" s="6" t="s">
        <v>19</v>
      </c>
      <c r="K692" s="6">
        <f t="shared" si="75"/>
        <v>6.5019891930407941E-2</v>
      </c>
      <c r="L692" s="7">
        <v>0.83958333333333335</v>
      </c>
      <c r="M692" s="7">
        <v>0.85555555555555551</v>
      </c>
      <c r="N692" s="7">
        <f t="shared" si="76"/>
        <v>1.5972222222222165E-2</v>
      </c>
      <c r="O692" s="6">
        <v>29.447837345270536</v>
      </c>
      <c r="P692" s="6">
        <v>68.936645590561312</v>
      </c>
      <c r="Q692" s="6">
        <v>55.065434038182516</v>
      </c>
      <c r="R692" s="15">
        <v>23</v>
      </c>
      <c r="S692">
        <v>3.1036667684754393</v>
      </c>
      <c r="T692">
        <v>9.9284590813391844</v>
      </c>
      <c r="U692">
        <v>0.29928140502847977</v>
      </c>
      <c r="V692">
        <v>11.390081937629635</v>
      </c>
      <c r="W692">
        <v>29.336668747836239</v>
      </c>
      <c r="X692">
        <v>34.9</v>
      </c>
      <c r="Y692" s="5">
        <f t="shared" si="72"/>
        <v>57.9</v>
      </c>
    </row>
    <row r="693" spans="1:25" x14ac:dyDescent="0.25">
      <c r="A693" s="2">
        <v>45574</v>
      </c>
      <c r="B693" s="6" t="s">
        <v>20</v>
      </c>
      <c r="C693" s="6" t="s">
        <v>47</v>
      </c>
      <c r="D693" s="6">
        <v>1.6840999999999999</v>
      </c>
      <c r="E693" s="6" t="s">
        <v>29</v>
      </c>
      <c r="F693" s="6" t="s">
        <v>37</v>
      </c>
      <c r="G693" s="3" t="s">
        <v>38</v>
      </c>
      <c r="H693" s="6">
        <v>0.1095</v>
      </c>
      <c r="I693" s="6">
        <v>5.5100000000000003E-2</v>
      </c>
      <c r="J693" s="6" t="s">
        <v>19</v>
      </c>
      <c r="K693" s="6">
        <f t="shared" si="75"/>
        <v>6.5019891930407941E-2</v>
      </c>
      <c r="L693" s="7">
        <v>0.83958333333333335</v>
      </c>
      <c r="M693" s="7">
        <v>0.85555555555555551</v>
      </c>
      <c r="N693" s="7">
        <f t="shared" si="76"/>
        <v>1.5972222222222165E-2</v>
      </c>
      <c r="O693" s="6">
        <v>29.447837345270536</v>
      </c>
      <c r="P693" s="6">
        <v>68.936645590561312</v>
      </c>
      <c r="Q693" s="6">
        <v>55.065434038182516</v>
      </c>
      <c r="R693" s="15">
        <v>23</v>
      </c>
      <c r="S693">
        <v>3.9208927473052624</v>
      </c>
      <c r="T693">
        <v>9.3586491751843557</v>
      </c>
      <c r="U693">
        <v>0.50439474058649125</v>
      </c>
      <c r="V693">
        <v>9.2894283885477549</v>
      </c>
      <c r="W693">
        <v>29.437434824502933</v>
      </c>
      <c r="X693">
        <v>64.900000000000006</v>
      </c>
      <c r="Y693" s="5">
        <f t="shared" si="72"/>
        <v>87.9</v>
      </c>
    </row>
    <row r="694" spans="1:25" x14ac:dyDescent="0.25">
      <c r="A694" s="2">
        <v>45574</v>
      </c>
      <c r="B694" s="6" t="s">
        <v>20</v>
      </c>
      <c r="C694" s="6" t="s">
        <v>47</v>
      </c>
      <c r="D694" s="6">
        <v>1.6840999999999999</v>
      </c>
      <c r="E694" s="6" t="s">
        <v>29</v>
      </c>
      <c r="F694" s="6" t="s">
        <v>37</v>
      </c>
      <c r="G694" s="3" t="s">
        <v>38</v>
      </c>
      <c r="H694" s="6">
        <v>0.1095</v>
      </c>
      <c r="I694" s="6">
        <v>5.5100000000000003E-2</v>
      </c>
      <c r="J694" s="6" t="s">
        <v>19</v>
      </c>
      <c r="K694" s="6">
        <f t="shared" ref="K694:K716" si="77">(H694/D694)*100%</f>
        <v>6.5019891930407941E-2</v>
      </c>
      <c r="L694" s="7">
        <v>0.83958333333333302</v>
      </c>
      <c r="M694" s="7">
        <v>0.85555555555555596</v>
      </c>
      <c r="N694" s="7">
        <f t="shared" ref="N694:N716" si="78">M694-L694</f>
        <v>1.5972222222222943E-2</v>
      </c>
      <c r="O694" s="6">
        <v>29.4478373452705</v>
      </c>
      <c r="P694" s="6">
        <v>68.936645590561298</v>
      </c>
      <c r="Q694" s="6">
        <v>55.065434038182502</v>
      </c>
      <c r="R694" s="15">
        <v>23</v>
      </c>
      <c r="S694">
        <v>3.7534903537378153</v>
      </c>
      <c r="T694">
        <v>4.9161000223163365</v>
      </c>
      <c r="U694">
        <v>0.65248794214502825</v>
      </c>
      <c r="V694">
        <v>8.8399887354717226</v>
      </c>
      <c r="W694">
        <v>29.454213006432855</v>
      </c>
      <c r="X694">
        <v>94.9</v>
      </c>
      <c r="Y694" s="5">
        <f t="shared" si="72"/>
        <v>117.9</v>
      </c>
    </row>
    <row r="695" spans="1:25" x14ac:dyDescent="0.25">
      <c r="A695" s="2">
        <v>45574</v>
      </c>
      <c r="B695" s="6" t="s">
        <v>20</v>
      </c>
      <c r="C695" s="6" t="s">
        <v>47</v>
      </c>
      <c r="D695" s="6">
        <v>1.6840999999999999</v>
      </c>
      <c r="E695" s="6" t="s">
        <v>29</v>
      </c>
      <c r="F695" s="6" t="s">
        <v>37</v>
      </c>
      <c r="G695" s="3" t="s">
        <v>38</v>
      </c>
      <c r="H695" s="6">
        <v>0.1095</v>
      </c>
      <c r="I695" s="6">
        <v>5.5100000000000003E-2</v>
      </c>
      <c r="J695" s="6" t="s">
        <v>19</v>
      </c>
      <c r="K695" s="6">
        <f t="shared" si="77"/>
        <v>6.5019891930407941E-2</v>
      </c>
      <c r="L695" s="7">
        <v>0.83958333333333302</v>
      </c>
      <c r="M695" s="7">
        <v>0.85555555555555596</v>
      </c>
      <c r="N695" s="7">
        <f t="shared" si="78"/>
        <v>1.5972222222222943E-2</v>
      </c>
      <c r="O695" s="6">
        <v>29.4478373452705</v>
      </c>
      <c r="P695" s="6">
        <v>68.936645590561298</v>
      </c>
      <c r="Q695" s="6">
        <v>55.065434038182502</v>
      </c>
      <c r="R695" s="15">
        <v>23</v>
      </c>
      <c r="S695">
        <v>3.8468194770955182</v>
      </c>
      <c r="T695">
        <v>9.7323170855458052</v>
      </c>
      <c r="U695">
        <v>0.40845365931072114</v>
      </c>
      <c r="V695">
        <v>7.4097882768187153</v>
      </c>
      <c r="W695">
        <v>29.464944383255329</v>
      </c>
      <c r="X695">
        <v>124.9</v>
      </c>
      <c r="Y695" s="5">
        <f t="shared" si="72"/>
        <v>147.9</v>
      </c>
    </row>
    <row r="696" spans="1:25" x14ac:dyDescent="0.25">
      <c r="A696" s="2">
        <v>45574</v>
      </c>
      <c r="B696" s="6" t="s">
        <v>20</v>
      </c>
      <c r="C696" s="6" t="s">
        <v>47</v>
      </c>
      <c r="D696" s="6">
        <v>1.6840999999999999</v>
      </c>
      <c r="E696" s="6" t="s">
        <v>29</v>
      </c>
      <c r="F696" s="6" t="s">
        <v>37</v>
      </c>
      <c r="G696" s="3" t="s">
        <v>38</v>
      </c>
      <c r="H696" s="6">
        <v>0.1095</v>
      </c>
      <c r="I696" s="6">
        <v>5.5100000000000003E-2</v>
      </c>
      <c r="J696" s="6" t="s">
        <v>19</v>
      </c>
      <c r="K696" s="6">
        <f t="shared" si="77"/>
        <v>6.5019891930407941E-2</v>
      </c>
      <c r="L696" s="7">
        <v>0.83958333333333302</v>
      </c>
      <c r="M696" s="7">
        <v>0.85555555555555596</v>
      </c>
      <c r="N696" s="7">
        <f t="shared" si="78"/>
        <v>1.5972222222222943E-2</v>
      </c>
      <c r="O696" s="6">
        <v>29.4478373452705</v>
      </c>
      <c r="P696" s="6">
        <v>68.936645590561298</v>
      </c>
      <c r="Q696" s="6">
        <v>55.065434038182502</v>
      </c>
      <c r="R696" s="15">
        <v>23</v>
      </c>
      <c r="S696">
        <v>3.8582904562592568</v>
      </c>
      <c r="T696">
        <v>8.7167251800955263</v>
      </c>
      <c r="U696">
        <v>0.43961503399961016</v>
      </c>
      <c r="V696">
        <v>7.2425939347933728</v>
      </c>
      <c r="W696">
        <v>29.461568035633615</v>
      </c>
      <c r="X696">
        <v>154.9</v>
      </c>
      <c r="Y696" s="5">
        <f t="shared" si="72"/>
        <v>177.9</v>
      </c>
    </row>
    <row r="697" spans="1:25" x14ac:dyDescent="0.25">
      <c r="A697" s="2">
        <v>45574</v>
      </c>
      <c r="B697" s="6" t="s">
        <v>20</v>
      </c>
      <c r="C697" s="6" t="s">
        <v>47</v>
      </c>
      <c r="D697" s="6">
        <v>1.6840999999999999</v>
      </c>
      <c r="E697" s="6" t="s">
        <v>29</v>
      </c>
      <c r="F697" s="6" t="s">
        <v>37</v>
      </c>
      <c r="G697" s="3" t="s">
        <v>38</v>
      </c>
      <c r="H697" s="6">
        <v>0.1095</v>
      </c>
      <c r="I697" s="6">
        <v>5.5100000000000003E-2</v>
      </c>
      <c r="J697" s="6" t="s">
        <v>19</v>
      </c>
      <c r="K697" s="6">
        <f t="shared" si="77"/>
        <v>6.5019891930407941E-2</v>
      </c>
      <c r="L697" s="7">
        <v>0.83958333333333302</v>
      </c>
      <c r="M697" s="7">
        <v>0.85555555555555596</v>
      </c>
      <c r="N697" s="7">
        <f t="shared" si="78"/>
        <v>1.5972222222222943E-2</v>
      </c>
      <c r="O697" s="6">
        <v>29.4478373452705</v>
      </c>
      <c r="P697" s="6">
        <v>68.936645590561298</v>
      </c>
      <c r="Q697" s="6">
        <v>55.065434038182502</v>
      </c>
      <c r="R697" s="15">
        <v>23</v>
      </c>
      <c r="S697">
        <v>4.1004252134756305</v>
      </c>
      <c r="T697">
        <v>6.0626407506339861</v>
      </c>
      <c r="U697">
        <v>8.0067582424908395</v>
      </c>
      <c r="V697">
        <v>7.3935474368003842</v>
      </c>
      <c r="W697">
        <v>29.448924240019601</v>
      </c>
      <c r="X697">
        <v>184.9</v>
      </c>
      <c r="Y697" s="5">
        <f t="shared" si="72"/>
        <v>207.9</v>
      </c>
    </row>
    <row r="698" spans="1:25" x14ac:dyDescent="0.25">
      <c r="A698" s="2">
        <v>45574</v>
      </c>
      <c r="B698" s="6" t="s">
        <v>20</v>
      </c>
      <c r="C698" s="6" t="s">
        <v>47</v>
      </c>
      <c r="D698" s="6">
        <v>1.6840999999999999</v>
      </c>
      <c r="E698" s="6" t="s">
        <v>29</v>
      </c>
      <c r="F698" s="6" t="s">
        <v>37</v>
      </c>
      <c r="G698" s="3" t="s">
        <v>38</v>
      </c>
      <c r="H698" s="6">
        <v>0.1095</v>
      </c>
      <c r="I698" s="6">
        <v>5.5100000000000003E-2</v>
      </c>
      <c r="J698" s="6" t="s">
        <v>19</v>
      </c>
      <c r="K698" s="6">
        <f t="shared" si="77"/>
        <v>6.5019891930407941E-2</v>
      </c>
      <c r="L698" s="7">
        <v>0.83958333333333302</v>
      </c>
      <c r="M698" s="7">
        <v>0.85555555555555596</v>
      </c>
      <c r="N698" s="7">
        <f t="shared" si="78"/>
        <v>1.5972222222222943E-2</v>
      </c>
      <c r="O698" s="6">
        <v>29.4478373452705</v>
      </c>
      <c r="P698" s="6">
        <v>68.936645590561298</v>
      </c>
      <c r="Q698" s="6">
        <v>55.065434038182502</v>
      </c>
      <c r="R698" s="15">
        <v>23</v>
      </c>
      <c r="S698">
        <v>4.0837017370491244</v>
      </c>
      <c r="T698">
        <v>5.8380788232662546</v>
      </c>
      <c r="U698">
        <v>1.4355867913935652</v>
      </c>
      <c r="V698">
        <v>7.2863280160448234</v>
      </c>
      <c r="W698">
        <v>29.456847517660965</v>
      </c>
      <c r="X698">
        <v>214.9</v>
      </c>
      <c r="Y698" s="5">
        <f t="shared" si="72"/>
        <v>237.9</v>
      </c>
    </row>
    <row r="699" spans="1:25" x14ac:dyDescent="0.25">
      <c r="A699" s="2">
        <v>45574</v>
      </c>
      <c r="B699" s="6" t="s">
        <v>20</v>
      </c>
      <c r="C699" s="6" t="s">
        <v>47</v>
      </c>
      <c r="D699" s="6">
        <v>1.6840999999999999</v>
      </c>
      <c r="E699" s="6" t="s">
        <v>29</v>
      </c>
      <c r="F699" s="6" t="s">
        <v>37</v>
      </c>
      <c r="G699" s="3" t="s">
        <v>38</v>
      </c>
      <c r="H699" s="6">
        <v>0.1095</v>
      </c>
      <c r="I699" s="6">
        <v>5.5100000000000003E-2</v>
      </c>
      <c r="J699" s="6" t="s">
        <v>19</v>
      </c>
      <c r="K699" s="6">
        <f t="shared" si="77"/>
        <v>6.5019891930407941E-2</v>
      </c>
      <c r="L699" s="7">
        <v>0.83958333333333302</v>
      </c>
      <c r="M699" s="7">
        <v>0.85555555555555596</v>
      </c>
      <c r="N699" s="7">
        <f t="shared" si="78"/>
        <v>1.5972222222222943E-2</v>
      </c>
      <c r="O699" s="6">
        <v>29.4478373452705</v>
      </c>
      <c r="P699" s="6">
        <v>68.936645590561298</v>
      </c>
      <c r="Q699" s="6">
        <v>55.065434038182502</v>
      </c>
      <c r="R699" s="15">
        <v>23</v>
      </c>
      <c r="S699">
        <v>5.1325411311686162</v>
      </c>
      <c r="T699">
        <v>9.3571644482914138</v>
      </c>
      <c r="U699">
        <v>0.62067675955220314</v>
      </c>
      <c r="V699">
        <v>15.583678251799231</v>
      </c>
      <c r="W699">
        <v>29.449512501033112</v>
      </c>
      <c r="X699">
        <v>244.9</v>
      </c>
      <c r="Y699" s="5">
        <f t="shared" si="72"/>
        <v>267.89999999999998</v>
      </c>
    </row>
    <row r="700" spans="1:25" x14ac:dyDescent="0.25">
      <c r="A700" s="2">
        <v>45574</v>
      </c>
      <c r="B700" s="6" t="s">
        <v>20</v>
      </c>
      <c r="C700" s="6" t="s">
        <v>47</v>
      </c>
      <c r="D700" s="6">
        <v>1.6840999999999999</v>
      </c>
      <c r="E700" s="6" t="s">
        <v>29</v>
      </c>
      <c r="F700" s="6" t="s">
        <v>37</v>
      </c>
      <c r="G700" s="3" t="s">
        <v>38</v>
      </c>
      <c r="H700" s="6">
        <v>0.1095</v>
      </c>
      <c r="I700" s="6">
        <v>5.5100000000000003E-2</v>
      </c>
      <c r="J700" s="6" t="s">
        <v>19</v>
      </c>
      <c r="K700" s="6">
        <f t="shared" si="77"/>
        <v>6.5019891930407941E-2</v>
      </c>
      <c r="L700" s="7">
        <v>0.83958333333333302</v>
      </c>
      <c r="M700" s="7">
        <v>0.85555555555555596</v>
      </c>
      <c r="N700" s="7">
        <f t="shared" si="78"/>
        <v>1.5972222222222943E-2</v>
      </c>
      <c r="O700" s="6">
        <v>29.4478373452705</v>
      </c>
      <c r="P700" s="6">
        <v>68.936645590561298</v>
      </c>
      <c r="Q700" s="6">
        <v>55.065434038182502</v>
      </c>
      <c r="R700" s="15">
        <v>23</v>
      </c>
      <c r="S700">
        <v>4.3406981653103331</v>
      </c>
      <c r="T700">
        <v>7.5847569711815774</v>
      </c>
      <c r="U700">
        <v>0.46538336755672532</v>
      </c>
      <c r="V700">
        <v>12.147292403389855</v>
      </c>
      <c r="W700">
        <v>29.451706657154034</v>
      </c>
      <c r="X700">
        <v>274.89999999999998</v>
      </c>
      <c r="Y700" s="5">
        <f t="shared" si="72"/>
        <v>297.89999999999998</v>
      </c>
    </row>
    <row r="701" spans="1:25" x14ac:dyDescent="0.25">
      <c r="A701" s="2">
        <v>45574</v>
      </c>
      <c r="B701" s="6" t="s">
        <v>20</v>
      </c>
      <c r="C701" s="6" t="s">
        <v>47</v>
      </c>
      <c r="D701" s="6">
        <v>1.6840999999999999</v>
      </c>
      <c r="E701" s="6" t="s">
        <v>29</v>
      </c>
      <c r="F701" s="6" t="s">
        <v>37</v>
      </c>
      <c r="G701" s="3" t="s">
        <v>38</v>
      </c>
      <c r="H701" s="6">
        <v>0.1095</v>
      </c>
      <c r="I701" s="6">
        <v>5.5100000000000003E-2</v>
      </c>
      <c r="J701" s="6" t="s">
        <v>19</v>
      </c>
      <c r="K701" s="6">
        <f t="shared" si="77"/>
        <v>6.5019891930407941E-2</v>
      </c>
      <c r="L701" s="7">
        <v>0.83958333333333302</v>
      </c>
      <c r="M701" s="7">
        <v>0.85555555555555596</v>
      </c>
      <c r="N701" s="7">
        <f t="shared" si="78"/>
        <v>1.5972222222222943E-2</v>
      </c>
      <c r="O701" s="6">
        <v>29.4478373452705</v>
      </c>
      <c r="P701" s="6">
        <v>68.936645590561298</v>
      </c>
      <c r="Q701" s="6">
        <v>55.065434038182502</v>
      </c>
      <c r="R701" s="15">
        <v>23</v>
      </c>
      <c r="S701">
        <v>3.6648129944282646</v>
      </c>
      <c r="T701">
        <v>5.2624213667216093</v>
      </c>
      <c r="U701">
        <v>1.2980244509407417</v>
      </c>
      <c r="V701">
        <v>11.615517776580891</v>
      </c>
      <c r="W701">
        <v>29.470347140194924</v>
      </c>
      <c r="X701">
        <v>304.89999999999998</v>
      </c>
      <c r="Y701" s="5">
        <f t="shared" si="72"/>
        <v>327.9</v>
      </c>
    </row>
    <row r="702" spans="1:25" x14ac:dyDescent="0.25">
      <c r="A702" s="2">
        <v>45574</v>
      </c>
      <c r="B702" s="6" t="s">
        <v>20</v>
      </c>
      <c r="C702" s="6" t="s">
        <v>47</v>
      </c>
      <c r="D702" s="6">
        <v>1.6840999999999999</v>
      </c>
      <c r="E702" s="6" t="s">
        <v>29</v>
      </c>
      <c r="F702" s="6" t="s">
        <v>37</v>
      </c>
      <c r="G702" s="3" t="s">
        <v>38</v>
      </c>
      <c r="H702" s="6">
        <v>0.1095</v>
      </c>
      <c r="I702" s="6">
        <v>5.5100000000000003E-2</v>
      </c>
      <c r="J702" s="6" t="s">
        <v>19</v>
      </c>
      <c r="K702" s="6">
        <f t="shared" si="77"/>
        <v>6.5019891930407941E-2</v>
      </c>
      <c r="L702" s="7">
        <v>0.83958333333333302</v>
      </c>
      <c r="M702" s="7">
        <v>0.85555555555555596</v>
      </c>
      <c r="N702" s="7">
        <f t="shared" si="78"/>
        <v>1.5972222222222943E-2</v>
      </c>
      <c r="O702" s="6">
        <v>29.4478373452705</v>
      </c>
      <c r="P702" s="6">
        <v>68.936645590561298</v>
      </c>
      <c r="Q702" s="6">
        <v>55.065434038182502</v>
      </c>
      <c r="R702" s="15">
        <v>23</v>
      </c>
      <c r="S702">
        <v>3.7929706383637414</v>
      </c>
      <c r="T702">
        <v>6.3982231419647473</v>
      </c>
      <c r="U702">
        <v>0.93647966053703624</v>
      </c>
      <c r="V702">
        <v>8.4946232363138403</v>
      </c>
      <c r="W702">
        <v>29.461508361364519</v>
      </c>
      <c r="X702">
        <v>334.9</v>
      </c>
      <c r="Y702" s="5">
        <f t="shared" si="72"/>
        <v>357.9</v>
      </c>
    </row>
    <row r="703" spans="1:25" x14ac:dyDescent="0.25">
      <c r="A703" s="2">
        <v>45574</v>
      </c>
      <c r="B703" s="6" t="s">
        <v>20</v>
      </c>
      <c r="C703" s="6" t="s">
        <v>47</v>
      </c>
      <c r="D703" s="6">
        <v>1.6840999999999999</v>
      </c>
      <c r="E703" s="6" t="s">
        <v>29</v>
      </c>
      <c r="F703" s="6" t="s">
        <v>37</v>
      </c>
      <c r="G703" s="3" t="s">
        <v>38</v>
      </c>
      <c r="H703" s="6">
        <v>0.1095</v>
      </c>
      <c r="I703" s="6">
        <v>5.5100000000000003E-2</v>
      </c>
      <c r="J703" s="6" t="s">
        <v>19</v>
      </c>
      <c r="K703" s="6">
        <f t="shared" si="77"/>
        <v>6.5019891930407941E-2</v>
      </c>
      <c r="L703" s="7">
        <v>0.83958333333333302</v>
      </c>
      <c r="M703" s="7">
        <v>0.85555555555555596</v>
      </c>
      <c r="N703" s="7">
        <f t="shared" si="78"/>
        <v>1.5972222222222943E-2</v>
      </c>
      <c r="O703" s="6">
        <v>29.4478373452705</v>
      </c>
      <c r="P703" s="6">
        <v>68.936645590561298</v>
      </c>
      <c r="Q703" s="6">
        <v>55.065434038182502</v>
      </c>
      <c r="R703" s="15">
        <v>23</v>
      </c>
      <c r="S703">
        <v>3.9891274467481521</v>
      </c>
      <c r="T703">
        <v>4.7125687548044226</v>
      </c>
      <c r="U703">
        <v>1.6202876516571161</v>
      </c>
      <c r="V703">
        <v>7.9048746873372311</v>
      </c>
      <c r="W703">
        <v>29.47094966428854</v>
      </c>
      <c r="X703">
        <v>364.9</v>
      </c>
      <c r="Y703" s="5">
        <f t="shared" si="72"/>
        <v>387.9</v>
      </c>
    </row>
    <row r="704" spans="1:25" x14ac:dyDescent="0.25">
      <c r="A704" s="2">
        <v>45574</v>
      </c>
      <c r="B704" s="6" t="s">
        <v>20</v>
      </c>
      <c r="C704" s="6" t="s">
        <v>47</v>
      </c>
      <c r="D704" s="6">
        <v>1.6840999999999999</v>
      </c>
      <c r="E704" s="6" t="s">
        <v>29</v>
      </c>
      <c r="F704" s="6" t="s">
        <v>37</v>
      </c>
      <c r="G704" s="3" t="s">
        <v>38</v>
      </c>
      <c r="H704" s="6">
        <v>0.1095</v>
      </c>
      <c r="I704" s="6">
        <v>5.5100000000000003E-2</v>
      </c>
      <c r="J704" s="6" t="s">
        <v>19</v>
      </c>
      <c r="K704" s="6">
        <f t="shared" si="77"/>
        <v>6.5019891930407941E-2</v>
      </c>
      <c r="L704" s="7">
        <v>0.83958333333333302</v>
      </c>
      <c r="M704" s="7">
        <v>0.85555555555555596</v>
      </c>
      <c r="N704" s="7">
        <f t="shared" si="78"/>
        <v>1.5972222222222943E-2</v>
      </c>
      <c r="O704" s="6">
        <v>29.4478373452705</v>
      </c>
      <c r="P704" s="6">
        <v>68.936645590561298</v>
      </c>
      <c r="Q704" s="6">
        <v>55.065434038182502</v>
      </c>
      <c r="R704" s="15">
        <v>23</v>
      </c>
      <c r="S704">
        <v>4.3452872458939584</v>
      </c>
      <c r="T704">
        <v>7.1435036803018228</v>
      </c>
      <c r="U704">
        <v>5.7921693604220268</v>
      </c>
      <c r="V704">
        <v>32.785578188140342</v>
      </c>
      <c r="W704">
        <v>29.460315116374311</v>
      </c>
      <c r="X704">
        <v>394.9</v>
      </c>
      <c r="Y704" s="5">
        <f t="shared" si="72"/>
        <v>417.9</v>
      </c>
    </row>
    <row r="705" spans="1:25" x14ac:dyDescent="0.25">
      <c r="A705" s="2">
        <v>45574</v>
      </c>
      <c r="B705" s="6" t="s">
        <v>20</v>
      </c>
      <c r="C705" s="6" t="s">
        <v>47</v>
      </c>
      <c r="D705" s="6">
        <v>1.6840999999999999</v>
      </c>
      <c r="E705" s="6" t="s">
        <v>29</v>
      </c>
      <c r="F705" s="6" t="s">
        <v>37</v>
      </c>
      <c r="G705" s="3" t="s">
        <v>38</v>
      </c>
      <c r="H705" s="6">
        <v>0.1095</v>
      </c>
      <c r="I705" s="6">
        <v>5.5100000000000003E-2</v>
      </c>
      <c r="J705" s="6" t="s">
        <v>19</v>
      </c>
      <c r="K705" s="6">
        <f t="shared" si="77"/>
        <v>6.5019891930407941E-2</v>
      </c>
      <c r="L705" s="7">
        <v>0.83958333333333302</v>
      </c>
      <c r="M705" s="7">
        <v>0.85555555555555596</v>
      </c>
      <c r="N705" s="7">
        <f t="shared" si="78"/>
        <v>1.5972222222222943E-2</v>
      </c>
      <c r="O705" s="6">
        <v>29.4478373452705</v>
      </c>
      <c r="P705" s="6">
        <v>68.936645590561298</v>
      </c>
      <c r="Q705" s="6">
        <v>55.065434038182502</v>
      </c>
      <c r="R705" s="15">
        <v>23</v>
      </c>
      <c r="S705">
        <v>3.7354034213118879</v>
      </c>
      <c r="T705">
        <v>4.1721515574863544</v>
      </c>
      <c r="U705">
        <v>0.85097763399376181</v>
      </c>
      <c r="V705">
        <v>10.141036864307987</v>
      </c>
      <c r="W705">
        <v>29.498186795419041</v>
      </c>
      <c r="X705">
        <v>424.9</v>
      </c>
      <c r="Y705" s="5">
        <f t="shared" si="72"/>
        <v>447.9</v>
      </c>
    </row>
    <row r="706" spans="1:25" x14ac:dyDescent="0.25">
      <c r="A706" s="2">
        <v>45574</v>
      </c>
      <c r="B706" s="6" t="s">
        <v>20</v>
      </c>
      <c r="C706" s="6" t="s">
        <v>47</v>
      </c>
      <c r="D706" s="6">
        <v>1.6840999999999999</v>
      </c>
      <c r="E706" s="6" t="s">
        <v>29</v>
      </c>
      <c r="F706" s="6" t="s">
        <v>37</v>
      </c>
      <c r="G706" s="3" t="s">
        <v>38</v>
      </c>
      <c r="H706" s="6">
        <v>0.1095</v>
      </c>
      <c r="I706" s="6">
        <v>5.5100000000000003E-2</v>
      </c>
      <c r="J706" s="6" t="s">
        <v>19</v>
      </c>
      <c r="K706" s="6">
        <f t="shared" si="77"/>
        <v>6.5019891930407941E-2</v>
      </c>
      <c r="L706" s="7">
        <v>0.83958333333333302</v>
      </c>
      <c r="M706" s="7">
        <v>0.85555555555555596</v>
      </c>
      <c r="N706" s="7">
        <f t="shared" si="78"/>
        <v>1.5972222222222943E-2</v>
      </c>
      <c r="O706" s="6">
        <v>29.4478373452705</v>
      </c>
      <c r="P706" s="6">
        <v>68.936645590561298</v>
      </c>
      <c r="Q706" s="6">
        <v>55.065434038182502</v>
      </c>
      <c r="R706" s="15">
        <v>23</v>
      </c>
      <c r="S706">
        <v>3.9541944976705667</v>
      </c>
      <c r="T706">
        <v>6.0352156379782009</v>
      </c>
      <c r="U706">
        <v>2.1638638389290477</v>
      </c>
      <c r="V706">
        <v>9.9924950306549629</v>
      </c>
      <c r="W706">
        <v>29.498505072378169</v>
      </c>
      <c r="X706">
        <v>454.9</v>
      </c>
      <c r="Y706" s="5">
        <f t="shared" si="72"/>
        <v>477.9</v>
      </c>
    </row>
    <row r="707" spans="1:25" x14ac:dyDescent="0.25">
      <c r="A707" s="2">
        <v>45574</v>
      </c>
      <c r="B707" s="6" t="s">
        <v>20</v>
      </c>
      <c r="C707" s="6" t="s">
        <v>47</v>
      </c>
      <c r="D707" s="6">
        <v>1.6840999999999999</v>
      </c>
      <c r="E707" s="6" t="s">
        <v>29</v>
      </c>
      <c r="F707" s="6" t="s">
        <v>37</v>
      </c>
      <c r="G707" s="3" t="s">
        <v>38</v>
      </c>
      <c r="H707" s="6">
        <v>0.1095</v>
      </c>
      <c r="I707" s="6">
        <v>5.5100000000000003E-2</v>
      </c>
      <c r="J707" s="6" t="s">
        <v>19</v>
      </c>
      <c r="K707" s="6">
        <f t="shared" si="77"/>
        <v>6.5019891930407941E-2</v>
      </c>
      <c r="L707" s="7">
        <v>0.83958333333333302</v>
      </c>
      <c r="M707" s="7">
        <v>0.85555555555555596</v>
      </c>
      <c r="N707" s="7">
        <f t="shared" si="78"/>
        <v>1.5972222222222943E-2</v>
      </c>
      <c r="O707" s="6">
        <v>29.4478373452705</v>
      </c>
      <c r="P707" s="6">
        <v>68.936645590561298</v>
      </c>
      <c r="Q707" s="6">
        <v>55.065434038182502</v>
      </c>
      <c r="R707" s="15">
        <v>23</v>
      </c>
      <c r="S707">
        <v>3.7958686257875245</v>
      </c>
      <c r="T707">
        <v>4.9713341778878339</v>
      </c>
      <c r="U707">
        <v>0.76310907050194876</v>
      </c>
      <c r="V707">
        <v>8.0927223632378134</v>
      </c>
      <c r="W707">
        <v>29.489992313060519</v>
      </c>
      <c r="X707">
        <v>484.9</v>
      </c>
      <c r="Y707" s="5">
        <f t="shared" si="72"/>
        <v>507.9</v>
      </c>
    </row>
    <row r="708" spans="1:25" x14ac:dyDescent="0.25">
      <c r="A708" s="2">
        <v>45574</v>
      </c>
      <c r="B708" s="6" t="s">
        <v>20</v>
      </c>
      <c r="C708" s="6" t="s">
        <v>47</v>
      </c>
      <c r="D708" s="6">
        <v>1.6840999999999999</v>
      </c>
      <c r="E708" s="6" t="s">
        <v>29</v>
      </c>
      <c r="F708" s="6" t="s">
        <v>37</v>
      </c>
      <c r="G708" s="3" t="s">
        <v>38</v>
      </c>
      <c r="H708" s="6">
        <v>0.1095</v>
      </c>
      <c r="I708" s="6">
        <v>5.5100000000000003E-2</v>
      </c>
      <c r="J708" s="6" t="s">
        <v>19</v>
      </c>
      <c r="K708" s="6">
        <f t="shared" si="77"/>
        <v>6.5019891930407941E-2</v>
      </c>
      <c r="L708" s="7">
        <v>0.83958333333333302</v>
      </c>
      <c r="M708" s="7">
        <v>0.85555555555555596</v>
      </c>
      <c r="N708" s="7">
        <f t="shared" si="78"/>
        <v>1.5972222222222943E-2</v>
      </c>
      <c r="O708" s="6">
        <v>29.4478373452705</v>
      </c>
      <c r="P708" s="6">
        <v>68.936645590561298</v>
      </c>
      <c r="Q708" s="6">
        <v>55.065434038182502</v>
      </c>
      <c r="R708" s="15">
        <v>23</v>
      </c>
      <c r="S708">
        <v>3.8179665806549732</v>
      </c>
      <c r="T708">
        <v>5.2807655364035471</v>
      </c>
      <c r="U708">
        <v>0.83380820625302077</v>
      </c>
      <c r="V708">
        <v>7.510713903224171</v>
      </c>
      <c r="W708">
        <v>29.498795024756276</v>
      </c>
      <c r="X708">
        <v>514.9</v>
      </c>
      <c r="Y708" s="5">
        <f t="shared" ref="Y708:Y771" si="79">X708+R708</f>
        <v>537.9</v>
      </c>
    </row>
    <row r="709" spans="1:25" x14ac:dyDescent="0.25">
      <c r="A709" s="2">
        <v>45574</v>
      </c>
      <c r="B709" s="6" t="s">
        <v>20</v>
      </c>
      <c r="C709" s="6" t="s">
        <v>47</v>
      </c>
      <c r="D709" s="6">
        <v>1.6840999999999999</v>
      </c>
      <c r="E709" s="6" t="s">
        <v>29</v>
      </c>
      <c r="F709" s="6" t="s">
        <v>37</v>
      </c>
      <c r="G709" s="3" t="s">
        <v>38</v>
      </c>
      <c r="H709" s="6">
        <v>0.1095</v>
      </c>
      <c r="I709" s="6">
        <v>5.5100000000000003E-2</v>
      </c>
      <c r="J709" s="6" t="s">
        <v>19</v>
      </c>
      <c r="K709" s="6">
        <f t="shared" si="77"/>
        <v>6.5019891930407941E-2</v>
      </c>
      <c r="L709" s="7">
        <v>0.83958333333333302</v>
      </c>
      <c r="M709" s="7">
        <v>0.85555555555555596</v>
      </c>
      <c r="N709" s="7">
        <f t="shared" si="78"/>
        <v>1.5972222222222943E-2</v>
      </c>
      <c r="O709" s="6">
        <v>29.4478373452705</v>
      </c>
      <c r="P709" s="6">
        <v>68.936645590561298</v>
      </c>
      <c r="Q709" s="6">
        <v>55.065434038182502</v>
      </c>
      <c r="R709" s="15">
        <v>23</v>
      </c>
      <c r="S709">
        <v>3.9848066783157883</v>
      </c>
      <c r="T709">
        <v>5.4151477260756335</v>
      </c>
      <c r="U709">
        <v>0.8841858342693959</v>
      </c>
      <c r="V709">
        <v>8.212328802814822</v>
      </c>
      <c r="W709">
        <v>29.507055039590629</v>
      </c>
      <c r="X709">
        <v>544.9</v>
      </c>
      <c r="Y709" s="5">
        <f t="shared" si="79"/>
        <v>567.9</v>
      </c>
    </row>
    <row r="710" spans="1:25" x14ac:dyDescent="0.25">
      <c r="A710" s="2">
        <v>45574</v>
      </c>
      <c r="B710" s="6" t="s">
        <v>20</v>
      </c>
      <c r="C710" s="6" t="s">
        <v>47</v>
      </c>
      <c r="D710" s="6">
        <v>1.6840999999999999</v>
      </c>
      <c r="E710" s="6" t="s">
        <v>29</v>
      </c>
      <c r="F710" s="6" t="s">
        <v>37</v>
      </c>
      <c r="G710" s="3" t="s">
        <v>38</v>
      </c>
      <c r="H710" s="6">
        <v>0.1095</v>
      </c>
      <c r="I710" s="6">
        <v>5.5100000000000003E-2</v>
      </c>
      <c r="J710" s="6" t="s">
        <v>19</v>
      </c>
      <c r="K710" s="6">
        <f t="shared" si="77"/>
        <v>6.5019891930407941E-2</v>
      </c>
      <c r="L710" s="7">
        <v>0.83958333333333302</v>
      </c>
      <c r="M710" s="7">
        <v>0.85555555555555596</v>
      </c>
      <c r="N710" s="7">
        <f t="shared" si="78"/>
        <v>1.5972222222222943E-2</v>
      </c>
      <c r="O710" s="6">
        <v>29.4478373452705</v>
      </c>
      <c r="P710" s="6">
        <v>68.936645590561298</v>
      </c>
      <c r="Q710" s="6">
        <v>55.065434038182502</v>
      </c>
      <c r="R710" s="15">
        <v>23</v>
      </c>
      <c r="S710">
        <v>3.9591017385243616</v>
      </c>
      <c r="T710">
        <v>6.6203700572362623</v>
      </c>
      <c r="U710">
        <v>0.71564203023859707</v>
      </c>
      <c r="V710">
        <v>8.6063782019103279</v>
      </c>
      <c r="W710">
        <v>29.515130462124819</v>
      </c>
      <c r="X710">
        <v>574.9</v>
      </c>
      <c r="Y710" s="5">
        <f t="shared" si="79"/>
        <v>597.9</v>
      </c>
    </row>
    <row r="711" spans="1:25" x14ac:dyDescent="0.25">
      <c r="A711" s="2">
        <v>45574</v>
      </c>
      <c r="B711" s="6" t="s">
        <v>20</v>
      </c>
      <c r="C711" s="6" t="s">
        <v>47</v>
      </c>
      <c r="D711" s="6">
        <v>1.6840999999999999</v>
      </c>
      <c r="E711" s="6" t="s">
        <v>29</v>
      </c>
      <c r="F711" s="6" t="s">
        <v>37</v>
      </c>
      <c r="G711" s="3" t="s">
        <v>38</v>
      </c>
      <c r="H711" s="6">
        <v>0.1095</v>
      </c>
      <c r="I711" s="6">
        <v>5.5100000000000003E-2</v>
      </c>
      <c r="J711" s="6" t="s">
        <v>19</v>
      </c>
      <c r="K711" s="6">
        <f t="shared" si="77"/>
        <v>6.5019891930407941E-2</v>
      </c>
      <c r="L711" s="7">
        <v>0.83958333333333302</v>
      </c>
      <c r="M711" s="7">
        <v>0.85555555555555596</v>
      </c>
      <c r="N711" s="7">
        <f t="shared" si="78"/>
        <v>1.5972222222222943E-2</v>
      </c>
      <c r="O711" s="6">
        <v>29.4478373452705</v>
      </c>
      <c r="P711" s="6">
        <v>68.936645590561298</v>
      </c>
      <c r="Q711" s="6">
        <v>55.065434038182502</v>
      </c>
      <c r="R711" s="15">
        <v>23</v>
      </c>
      <c r="S711">
        <v>4.3048624233898654</v>
      </c>
      <c r="T711">
        <v>8.7368259093001939</v>
      </c>
      <c r="U711">
        <v>0.51131017852885008</v>
      </c>
      <c r="V711">
        <v>9.1737898369415252</v>
      </c>
      <c r="W711">
        <v>29.521506287270984</v>
      </c>
      <c r="X711">
        <v>604.9</v>
      </c>
      <c r="Y711" s="5">
        <f t="shared" si="79"/>
        <v>627.9</v>
      </c>
    </row>
    <row r="712" spans="1:25" x14ac:dyDescent="0.25">
      <c r="A712" s="2">
        <v>45574</v>
      </c>
      <c r="B712" s="6" t="s">
        <v>20</v>
      </c>
      <c r="C712" s="6" t="s">
        <v>47</v>
      </c>
      <c r="D712" s="6">
        <v>1.6840999999999999</v>
      </c>
      <c r="E712" s="6" t="s">
        <v>29</v>
      </c>
      <c r="F712" s="6" t="s">
        <v>37</v>
      </c>
      <c r="G712" s="3" t="s">
        <v>38</v>
      </c>
      <c r="H712" s="6">
        <v>0.1095</v>
      </c>
      <c r="I712" s="6">
        <v>5.5100000000000003E-2</v>
      </c>
      <c r="J712" s="6" t="s">
        <v>19</v>
      </c>
      <c r="K712" s="6">
        <f t="shared" si="77"/>
        <v>6.5019891930407941E-2</v>
      </c>
      <c r="L712" s="7">
        <v>0.83958333333333302</v>
      </c>
      <c r="M712" s="7">
        <v>0.85555555555555596</v>
      </c>
      <c r="N712" s="7">
        <f t="shared" si="78"/>
        <v>1.5972222222222943E-2</v>
      </c>
      <c r="O712" s="6">
        <v>29.4478373452705</v>
      </c>
      <c r="P712" s="6">
        <v>68.936645590561298</v>
      </c>
      <c r="Q712" s="6">
        <v>55.065434038182502</v>
      </c>
      <c r="R712" s="15">
        <v>23</v>
      </c>
      <c r="S712">
        <v>4.1611178020838206</v>
      </c>
      <c r="T712">
        <v>10.273372945582846</v>
      </c>
      <c r="U712">
        <v>0.44069295817719312</v>
      </c>
      <c r="V712">
        <v>9.8976501885555503</v>
      </c>
      <c r="W712">
        <v>29.512228265906359</v>
      </c>
      <c r="X712">
        <v>634.9</v>
      </c>
      <c r="Y712" s="5">
        <f t="shared" si="79"/>
        <v>657.9</v>
      </c>
    </row>
    <row r="713" spans="1:25" x14ac:dyDescent="0.25">
      <c r="A713" s="2">
        <v>45574</v>
      </c>
      <c r="B713" s="6" t="s">
        <v>20</v>
      </c>
      <c r="C713" s="6" t="s">
        <v>47</v>
      </c>
      <c r="D713" s="6">
        <v>1.6840999999999999</v>
      </c>
      <c r="E713" s="6" t="s">
        <v>29</v>
      </c>
      <c r="F713" s="6" t="s">
        <v>37</v>
      </c>
      <c r="G713" s="3" t="s">
        <v>38</v>
      </c>
      <c r="H713" s="6">
        <v>0.1095</v>
      </c>
      <c r="I713" s="6">
        <v>5.5100000000000003E-2</v>
      </c>
      <c r="J713" s="6" t="s">
        <v>19</v>
      </c>
      <c r="K713" s="6">
        <f t="shared" si="77"/>
        <v>6.5019891930407941E-2</v>
      </c>
      <c r="L713" s="7">
        <v>0.83958333333333302</v>
      </c>
      <c r="M713" s="7">
        <v>0.85555555555555596</v>
      </c>
      <c r="N713" s="7">
        <f t="shared" si="78"/>
        <v>1.5972222222222943E-2</v>
      </c>
      <c r="O713" s="6">
        <v>29.4478373452705</v>
      </c>
      <c r="P713" s="6">
        <v>68.936645590561298</v>
      </c>
      <c r="Q713" s="6">
        <v>55.065434038182502</v>
      </c>
      <c r="R713" s="15">
        <v>23</v>
      </c>
      <c r="S713">
        <v>3.9902668601208546</v>
      </c>
      <c r="T713">
        <v>3.6896180479646659</v>
      </c>
      <c r="U713">
        <v>13.432138244546978</v>
      </c>
      <c r="V713">
        <v>9.495012262779726</v>
      </c>
      <c r="W713">
        <v>29.518487489902661</v>
      </c>
      <c r="X713">
        <v>664.9</v>
      </c>
      <c r="Y713" s="5">
        <f t="shared" si="79"/>
        <v>687.9</v>
      </c>
    </row>
    <row r="714" spans="1:25" x14ac:dyDescent="0.25">
      <c r="A714" s="2">
        <v>45574</v>
      </c>
      <c r="B714" s="6" t="s">
        <v>20</v>
      </c>
      <c r="C714" s="6" t="s">
        <v>47</v>
      </c>
      <c r="D714" s="6">
        <v>1.6840999999999999</v>
      </c>
      <c r="E714" s="6" t="s">
        <v>29</v>
      </c>
      <c r="F714" s="6" t="s">
        <v>37</v>
      </c>
      <c r="G714" s="3" t="s">
        <v>38</v>
      </c>
      <c r="H714" s="6">
        <v>0.1095</v>
      </c>
      <c r="I714" s="6">
        <v>5.5100000000000003E-2</v>
      </c>
      <c r="J714" s="6" t="s">
        <v>19</v>
      </c>
      <c r="K714" s="6">
        <f t="shared" si="77"/>
        <v>6.5019891930407941E-2</v>
      </c>
      <c r="L714" s="7">
        <v>0.83958333333333302</v>
      </c>
      <c r="M714" s="7">
        <v>0.85555555555555596</v>
      </c>
      <c r="N714" s="7">
        <f t="shared" si="78"/>
        <v>1.5972222222222943E-2</v>
      </c>
      <c r="O714" s="6">
        <v>29.4478373452705</v>
      </c>
      <c r="P714" s="6">
        <v>68.936645590561298</v>
      </c>
      <c r="Q714" s="6">
        <v>55.065434038182502</v>
      </c>
      <c r="R714" s="15">
        <v>23</v>
      </c>
      <c r="S714">
        <v>4.0120957436393763</v>
      </c>
      <c r="T714">
        <v>4.8986077035744424</v>
      </c>
      <c r="U714">
        <v>1.0135315929771946</v>
      </c>
      <c r="V714">
        <v>10.080825361992197</v>
      </c>
      <c r="W714">
        <v>29.493812365906429</v>
      </c>
      <c r="X714">
        <v>694.9</v>
      </c>
      <c r="Y714" s="5">
        <f t="shared" si="79"/>
        <v>717.9</v>
      </c>
    </row>
    <row r="715" spans="1:25" x14ac:dyDescent="0.25">
      <c r="A715" s="2">
        <v>45575</v>
      </c>
      <c r="B715" s="21" t="s">
        <v>21</v>
      </c>
      <c r="C715" s="21" t="s">
        <v>46</v>
      </c>
      <c r="D715" s="21">
        <v>3.3239000000000001</v>
      </c>
      <c r="E715" s="21" t="s">
        <v>49</v>
      </c>
      <c r="F715" s="21" t="s">
        <v>37</v>
      </c>
      <c r="G715" s="24" t="s">
        <v>48</v>
      </c>
      <c r="H715" s="21">
        <v>0.2379</v>
      </c>
      <c r="I715" s="21">
        <v>0.13109999999999999</v>
      </c>
      <c r="J715" s="21" t="s">
        <v>19</v>
      </c>
      <c r="K715" s="21">
        <f t="shared" si="77"/>
        <v>7.1572550317398231E-2</v>
      </c>
      <c r="L715" s="22">
        <v>0.8520833333333333</v>
      </c>
      <c r="M715" s="22">
        <v>0.85763888888888884</v>
      </c>
      <c r="N715" s="22">
        <f t="shared" si="78"/>
        <v>5.5555555555555358E-3</v>
      </c>
      <c r="O715" s="21">
        <v>29.573603334264263</v>
      </c>
      <c r="P715" s="21">
        <v>66.662710622678787</v>
      </c>
      <c r="Q715" s="21">
        <v>54.584819812782378</v>
      </c>
      <c r="R715" s="15">
        <v>1448</v>
      </c>
      <c r="S715">
        <v>8.143218309372326</v>
      </c>
      <c r="T715">
        <v>11.352611055842099</v>
      </c>
      <c r="U715">
        <v>0.75795866463391881</v>
      </c>
      <c r="V715">
        <v>-0.22324321093042659</v>
      </c>
      <c r="W715">
        <v>29.575267068050525</v>
      </c>
      <c r="X715">
        <v>34.9</v>
      </c>
      <c r="Y715" s="5">
        <f t="shared" si="79"/>
        <v>1482.9</v>
      </c>
    </row>
    <row r="716" spans="1:25" x14ac:dyDescent="0.25">
      <c r="A716" s="2">
        <v>45575</v>
      </c>
      <c r="B716" s="21" t="s">
        <v>21</v>
      </c>
      <c r="C716" s="21" t="s">
        <v>46</v>
      </c>
      <c r="D716" s="21">
        <v>3.3239000000000001</v>
      </c>
      <c r="E716" s="21" t="s">
        <v>49</v>
      </c>
      <c r="F716" s="21" t="s">
        <v>37</v>
      </c>
      <c r="G716" s="24" t="s">
        <v>48</v>
      </c>
      <c r="H716" s="21">
        <v>0.2379</v>
      </c>
      <c r="I716" s="21">
        <v>0.13109999999999999</v>
      </c>
      <c r="J716" s="21" t="s">
        <v>19</v>
      </c>
      <c r="K716" s="21">
        <f t="shared" si="77"/>
        <v>7.1572550317398231E-2</v>
      </c>
      <c r="L716" s="22">
        <v>0.8520833333333333</v>
      </c>
      <c r="M716" s="22">
        <v>0.85763888888888884</v>
      </c>
      <c r="N716" s="22">
        <f t="shared" si="78"/>
        <v>5.5555555555555358E-3</v>
      </c>
      <c r="O716" s="21">
        <v>29.573603334264263</v>
      </c>
      <c r="P716" s="21">
        <v>66.662710622678787</v>
      </c>
      <c r="Q716" s="21">
        <v>54.584819812782378</v>
      </c>
      <c r="R716" s="15">
        <v>1448</v>
      </c>
      <c r="S716">
        <v>7.5961780756686119</v>
      </c>
      <c r="T716">
        <v>12.419481526500986</v>
      </c>
      <c r="U716">
        <v>0.62271436072280684</v>
      </c>
      <c r="V716">
        <v>1.9151167915806944</v>
      </c>
      <c r="W716">
        <v>29.571542650916115</v>
      </c>
      <c r="X716">
        <v>64.900000000000006</v>
      </c>
      <c r="Y716" s="5">
        <f t="shared" si="79"/>
        <v>1512.9</v>
      </c>
    </row>
    <row r="717" spans="1:25" x14ac:dyDescent="0.25">
      <c r="A717" s="2">
        <v>45575</v>
      </c>
      <c r="B717" s="21" t="s">
        <v>21</v>
      </c>
      <c r="C717" s="21" t="s">
        <v>46</v>
      </c>
      <c r="D717" s="21">
        <v>3.3239000000000001</v>
      </c>
      <c r="E717" s="21" t="s">
        <v>49</v>
      </c>
      <c r="F717" s="21" t="s">
        <v>37</v>
      </c>
      <c r="G717" s="24" t="s">
        <v>48</v>
      </c>
      <c r="H717" s="21">
        <v>0.2379</v>
      </c>
      <c r="I717" s="21">
        <v>0.13109999999999999</v>
      </c>
      <c r="J717" s="21" t="s">
        <v>19</v>
      </c>
      <c r="K717" s="21">
        <f t="shared" ref="K717:K739" si="80">(H717/D717)*100%</f>
        <v>7.1572550317398231E-2</v>
      </c>
      <c r="L717" s="22">
        <v>0.85208333333333297</v>
      </c>
      <c r="M717" s="22">
        <v>0.85763888888888895</v>
      </c>
      <c r="N717" s="22">
        <f t="shared" ref="N717:N739" si="81">M717-L717</f>
        <v>5.5555555555559799E-3</v>
      </c>
      <c r="O717" s="21">
        <v>29.573603334264298</v>
      </c>
      <c r="P717" s="21">
        <v>66.662710622678802</v>
      </c>
      <c r="Q717" s="21">
        <v>54.584819812782399</v>
      </c>
      <c r="R717" s="15">
        <v>1448</v>
      </c>
      <c r="S717">
        <v>8.4378208829298345</v>
      </c>
      <c r="T717">
        <v>12.7545440744074</v>
      </c>
      <c r="U717">
        <v>0.71394606248128689</v>
      </c>
      <c r="V717">
        <v>2.6833519129066348</v>
      </c>
      <c r="W717">
        <v>29.566729409064298</v>
      </c>
      <c r="X717">
        <v>94.9</v>
      </c>
      <c r="Y717" s="5">
        <f t="shared" si="79"/>
        <v>1542.9</v>
      </c>
    </row>
    <row r="718" spans="1:25" x14ac:dyDescent="0.25">
      <c r="A718" s="2">
        <v>45575</v>
      </c>
      <c r="B718" s="21" t="s">
        <v>21</v>
      </c>
      <c r="C718" s="21" t="s">
        <v>46</v>
      </c>
      <c r="D718" s="21">
        <v>3.3239000000000001</v>
      </c>
      <c r="E718" s="21" t="s">
        <v>49</v>
      </c>
      <c r="F718" s="21" t="s">
        <v>37</v>
      </c>
      <c r="G718" s="24" t="s">
        <v>48</v>
      </c>
      <c r="H718" s="21">
        <v>0.2379</v>
      </c>
      <c r="I718" s="21">
        <v>0.13109999999999999</v>
      </c>
      <c r="J718" s="21" t="s">
        <v>19</v>
      </c>
      <c r="K718" s="21">
        <f t="shared" si="80"/>
        <v>7.1572550317398231E-2</v>
      </c>
      <c r="L718" s="22">
        <v>0.85208333333333297</v>
      </c>
      <c r="M718" s="22">
        <v>0.85763888888888895</v>
      </c>
      <c r="N718" s="22">
        <f t="shared" si="81"/>
        <v>5.5555555555559799E-3</v>
      </c>
      <c r="O718" s="21">
        <v>29.573603334264298</v>
      </c>
      <c r="P718" s="21">
        <v>66.662710622678802</v>
      </c>
      <c r="Q718" s="21">
        <v>54.584819812782399</v>
      </c>
      <c r="R718" s="15">
        <v>1448</v>
      </c>
      <c r="S718">
        <v>7.5448187107212439</v>
      </c>
      <c r="T718">
        <v>10.129595181822614</v>
      </c>
      <c r="U718">
        <v>0.7624794017471731</v>
      </c>
      <c r="V718">
        <v>3.6877547580857835</v>
      </c>
      <c r="W718">
        <v>29.568730893157834</v>
      </c>
      <c r="X718">
        <v>124.9</v>
      </c>
      <c r="Y718" s="5">
        <f t="shared" si="79"/>
        <v>1572.9</v>
      </c>
    </row>
    <row r="719" spans="1:25" x14ac:dyDescent="0.25">
      <c r="A719" s="2">
        <v>45575</v>
      </c>
      <c r="B719" s="21" t="s">
        <v>21</v>
      </c>
      <c r="C719" s="21" t="s">
        <v>46</v>
      </c>
      <c r="D719" s="21">
        <v>3.3239000000000001</v>
      </c>
      <c r="E719" s="21" t="s">
        <v>49</v>
      </c>
      <c r="F719" s="21" t="s">
        <v>37</v>
      </c>
      <c r="G719" s="24" t="s">
        <v>48</v>
      </c>
      <c r="H719" s="21">
        <v>0.2379</v>
      </c>
      <c r="I719" s="21">
        <v>0.13109999999999999</v>
      </c>
      <c r="J719" s="21" t="s">
        <v>19</v>
      </c>
      <c r="K719" s="21">
        <f t="shared" si="80"/>
        <v>7.1572550317398231E-2</v>
      </c>
      <c r="L719" s="22">
        <v>0.85208333333333297</v>
      </c>
      <c r="M719" s="22">
        <v>0.85763888888888895</v>
      </c>
      <c r="N719" s="22">
        <f t="shared" si="81"/>
        <v>5.5555555555559799E-3</v>
      </c>
      <c r="O719" s="21">
        <v>29.573603334264298</v>
      </c>
      <c r="P719" s="21">
        <v>66.662710622678802</v>
      </c>
      <c r="Q719" s="21">
        <v>54.584819812782399</v>
      </c>
      <c r="R719" s="15">
        <v>1448</v>
      </c>
      <c r="S719">
        <v>7.9782555937699797</v>
      </c>
      <c r="T719">
        <v>11.205337478617944</v>
      </c>
      <c r="U719">
        <v>0.73209642082748549</v>
      </c>
      <c r="V719">
        <v>4.9101607698308021</v>
      </c>
      <c r="W719">
        <v>29.569694671773821</v>
      </c>
      <c r="X719">
        <v>154.9</v>
      </c>
      <c r="Y719" s="5">
        <f t="shared" si="79"/>
        <v>1602.9</v>
      </c>
    </row>
    <row r="720" spans="1:25" x14ac:dyDescent="0.25">
      <c r="A720" s="2">
        <v>45575</v>
      </c>
      <c r="B720" s="21" t="s">
        <v>21</v>
      </c>
      <c r="C720" s="21" t="s">
        <v>46</v>
      </c>
      <c r="D720" s="21">
        <v>3.3239000000000001</v>
      </c>
      <c r="E720" s="21" t="s">
        <v>49</v>
      </c>
      <c r="F720" s="21" t="s">
        <v>37</v>
      </c>
      <c r="G720" s="24" t="s">
        <v>48</v>
      </c>
      <c r="H720" s="21">
        <v>0.2379</v>
      </c>
      <c r="I720" s="21">
        <v>0.13109999999999999</v>
      </c>
      <c r="J720" s="21" t="s">
        <v>19</v>
      </c>
      <c r="K720" s="21">
        <f t="shared" si="80"/>
        <v>7.1572550317398231E-2</v>
      </c>
      <c r="L720" s="22">
        <v>0.85208333333333297</v>
      </c>
      <c r="M720" s="22">
        <v>0.85763888888888895</v>
      </c>
      <c r="N720" s="22">
        <f t="shared" si="81"/>
        <v>5.5555555555559799E-3</v>
      </c>
      <c r="O720" s="21">
        <v>29.573603334264298</v>
      </c>
      <c r="P720" s="21">
        <v>66.662710622678802</v>
      </c>
      <c r="Q720" s="21">
        <v>54.584819812782399</v>
      </c>
      <c r="R720" s="15">
        <v>1448</v>
      </c>
      <c r="S720">
        <v>7.6182062916432791</v>
      </c>
      <c r="T720">
        <v>10.189241497791418</v>
      </c>
      <c r="U720">
        <v>0.77368971219805127</v>
      </c>
      <c r="V720">
        <v>4.2449018567584975</v>
      </c>
      <c r="W720">
        <v>29.568335716686107</v>
      </c>
      <c r="X720">
        <v>184.9</v>
      </c>
      <c r="Y720" s="5">
        <f t="shared" si="79"/>
        <v>1632.9</v>
      </c>
    </row>
    <row r="721" spans="1:25" x14ac:dyDescent="0.25">
      <c r="A721" s="2">
        <v>45575</v>
      </c>
      <c r="B721" s="21" t="s">
        <v>21</v>
      </c>
      <c r="C721" s="21" t="s">
        <v>46</v>
      </c>
      <c r="D721" s="21">
        <v>3.3239000000000001</v>
      </c>
      <c r="E721" s="21" t="s">
        <v>49</v>
      </c>
      <c r="F721" s="21" t="s">
        <v>37</v>
      </c>
      <c r="G721" s="24" t="s">
        <v>48</v>
      </c>
      <c r="H721" s="21">
        <v>0.2379</v>
      </c>
      <c r="I721" s="21">
        <v>0.13109999999999999</v>
      </c>
      <c r="J721" s="21" t="s">
        <v>19</v>
      </c>
      <c r="K721" s="21">
        <f t="shared" si="80"/>
        <v>7.1572550317398231E-2</v>
      </c>
      <c r="L721" s="22">
        <v>0.85208333333333297</v>
      </c>
      <c r="M721" s="22">
        <v>0.85763888888888895</v>
      </c>
      <c r="N721" s="22">
        <f t="shared" si="81"/>
        <v>5.5555555555559799E-3</v>
      </c>
      <c r="O721" s="21">
        <v>29.573603334264298</v>
      </c>
      <c r="P721" s="21">
        <v>66.662710622678802</v>
      </c>
      <c r="Q721" s="21">
        <v>54.584819812782399</v>
      </c>
      <c r="R721" s="15">
        <v>1448</v>
      </c>
      <c r="S721">
        <v>8.6636759243918036</v>
      </c>
      <c r="T721">
        <v>10.719666636056536</v>
      </c>
      <c r="U721">
        <v>0.84269391435282615</v>
      </c>
      <c r="V721">
        <v>4.4534230282155871</v>
      </c>
      <c r="W721">
        <v>29.572227825516482</v>
      </c>
      <c r="X721">
        <v>214.9</v>
      </c>
      <c r="Y721" s="5">
        <f t="shared" si="79"/>
        <v>1662.9</v>
      </c>
    </row>
    <row r="722" spans="1:25" x14ac:dyDescent="0.25">
      <c r="A722" s="2">
        <v>45575</v>
      </c>
      <c r="B722" s="21" t="s">
        <v>21</v>
      </c>
      <c r="C722" s="21" t="s">
        <v>46</v>
      </c>
      <c r="D722" s="21">
        <v>3.3239000000000001</v>
      </c>
      <c r="E722" s="21" t="s">
        <v>49</v>
      </c>
      <c r="F722" s="21" t="s">
        <v>37</v>
      </c>
      <c r="G722" s="24" t="s">
        <v>48</v>
      </c>
      <c r="H722" s="21">
        <v>0.2379</v>
      </c>
      <c r="I722" s="21">
        <v>0.13109999999999999</v>
      </c>
      <c r="J722" s="21" t="s">
        <v>19</v>
      </c>
      <c r="K722" s="21">
        <f t="shared" si="80"/>
        <v>7.1572550317398231E-2</v>
      </c>
      <c r="L722" s="22">
        <v>0.85208333333333297</v>
      </c>
      <c r="M722" s="22">
        <v>0.85763888888888895</v>
      </c>
      <c r="N722" s="22">
        <f t="shared" si="81"/>
        <v>5.5555555555559799E-3</v>
      </c>
      <c r="O722" s="21">
        <v>29.573603334264298</v>
      </c>
      <c r="P722" s="21">
        <v>66.662710622678802</v>
      </c>
      <c r="Q722" s="21">
        <v>54.584819812782399</v>
      </c>
      <c r="R722" s="15">
        <v>1448</v>
      </c>
      <c r="S722">
        <v>7.4517856921286487</v>
      </c>
      <c r="T722">
        <v>7.9482906899200785</v>
      </c>
      <c r="U722">
        <v>1.0756201367805067</v>
      </c>
      <c r="V722">
        <v>4.512240679610696</v>
      </c>
      <c r="W722">
        <v>29.570769338947326</v>
      </c>
      <c r="X722">
        <v>244.9</v>
      </c>
      <c r="Y722" s="5">
        <f t="shared" si="79"/>
        <v>1692.9</v>
      </c>
    </row>
    <row r="723" spans="1:25" x14ac:dyDescent="0.25">
      <c r="A723" s="2">
        <v>45575</v>
      </c>
      <c r="B723" s="21" t="s">
        <v>21</v>
      </c>
      <c r="C723" s="21" t="s">
        <v>46</v>
      </c>
      <c r="D723" s="21">
        <v>3.3239000000000001</v>
      </c>
      <c r="E723" s="21" t="s">
        <v>49</v>
      </c>
      <c r="F723" s="21" t="s">
        <v>37</v>
      </c>
      <c r="G723" s="24" t="s">
        <v>48</v>
      </c>
      <c r="H723" s="21">
        <v>0.2379</v>
      </c>
      <c r="I723" s="21">
        <v>0.13109999999999999</v>
      </c>
      <c r="J723" s="21" t="s">
        <v>19</v>
      </c>
      <c r="K723" s="21">
        <f t="shared" si="80"/>
        <v>7.1572550317398231E-2</v>
      </c>
      <c r="L723" s="22">
        <v>0.85208333333333297</v>
      </c>
      <c r="M723" s="22">
        <v>0.85763888888888895</v>
      </c>
      <c r="N723" s="22">
        <f t="shared" si="81"/>
        <v>5.5555555555559799E-3</v>
      </c>
      <c r="O723" s="21">
        <v>29.573603334264298</v>
      </c>
      <c r="P723" s="21">
        <v>66.662710622678802</v>
      </c>
      <c r="Q723" s="21">
        <v>54.584819812782399</v>
      </c>
      <c r="R723" s="15">
        <v>1448</v>
      </c>
      <c r="S723">
        <v>8.9402346743411307</v>
      </c>
      <c r="T723">
        <v>6.9940920188465849</v>
      </c>
      <c r="U723">
        <v>1.5417464988769991</v>
      </c>
      <c r="V723">
        <v>5.563973537480333</v>
      </c>
      <c r="W723">
        <v>29.573171729785457</v>
      </c>
      <c r="X723">
        <v>274.89999999999998</v>
      </c>
      <c r="Y723" s="5">
        <f t="shared" si="79"/>
        <v>1722.9</v>
      </c>
    </row>
    <row r="724" spans="1:25" x14ac:dyDescent="0.25">
      <c r="A724" s="2">
        <v>45575</v>
      </c>
      <c r="B724" s="21" t="s">
        <v>21</v>
      </c>
      <c r="C724" s="21" t="s">
        <v>46</v>
      </c>
      <c r="D724" s="21">
        <v>3.3239000000000001</v>
      </c>
      <c r="E724" s="21" t="s">
        <v>49</v>
      </c>
      <c r="F724" s="21" t="s">
        <v>37</v>
      </c>
      <c r="G724" s="24" t="s">
        <v>48</v>
      </c>
      <c r="H724" s="21">
        <v>0.2379</v>
      </c>
      <c r="I724" s="21">
        <v>0.13109999999999999</v>
      </c>
      <c r="J724" s="21" t="s">
        <v>19</v>
      </c>
      <c r="K724" s="21">
        <f t="shared" si="80"/>
        <v>7.1572550317398231E-2</v>
      </c>
      <c r="L724" s="22">
        <v>0.85208333333333297</v>
      </c>
      <c r="M724" s="22">
        <v>0.85763888888888895</v>
      </c>
      <c r="N724" s="22">
        <f t="shared" si="81"/>
        <v>5.5555555555559799E-3</v>
      </c>
      <c r="O724" s="21">
        <v>29.573603334264298</v>
      </c>
      <c r="P724" s="21">
        <v>66.662710622678802</v>
      </c>
      <c r="Q724" s="21">
        <v>54.584819812782399</v>
      </c>
      <c r="R724" s="15">
        <v>1448</v>
      </c>
      <c r="S724">
        <v>7.3997084142923892</v>
      </c>
      <c r="T724">
        <v>11.2364641132384</v>
      </c>
      <c r="U724">
        <v>0.78389642198635434</v>
      </c>
      <c r="V724">
        <v>5.5640598852573149</v>
      </c>
      <c r="W724">
        <v>29.574758158031031</v>
      </c>
      <c r="X724">
        <v>304.89999999999998</v>
      </c>
      <c r="Y724" s="5">
        <f t="shared" si="79"/>
        <v>1752.9</v>
      </c>
    </row>
    <row r="725" spans="1:25" x14ac:dyDescent="0.25">
      <c r="A725" s="2">
        <v>45575</v>
      </c>
      <c r="B725" s="21" t="s">
        <v>21</v>
      </c>
      <c r="C725" s="21" t="s">
        <v>46</v>
      </c>
      <c r="D725" s="21">
        <v>3.3239000000000001</v>
      </c>
      <c r="E725" s="21" t="s">
        <v>49</v>
      </c>
      <c r="F725" s="21" t="s">
        <v>37</v>
      </c>
      <c r="G725" s="24" t="s">
        <v>48</v>
      </c>
      <c r="H725" s="21">
        <v>0.2379</v>
      </c>
      <c r="I725" s="21">
        <v>0.13109999999999999</v>
      </c>
      <c r="J725" s="21" t="s">
        <v>19</v>
      </c>
      <c r="K725" s="21">
        <f t="shared" si="80"/>
        <v>7.1572550317398231E-2</v>
      </c>
      <c r="L725" s="22">
        <v>0.85208333333333297</v>
      </c>
      <c r="M725" s="22">
        <v>0.85763888888888895</v>
      </c>
      <c r="N725" s="22">
        <f t="shared" si="81"/>
        <v>5.5555555555559799E-3</v>
      </c>
      <c r="O725" s="21">
        <v>29.573603334264298</v>
      </c>
      <c r="P725" s="21">
        <v>66.662710622678802</v>
      </c>
      <c r="Q725" s="21">
        <v>54.584819812782399</v>
      </c>
      <c r="R725" s="15">
        <v>1448</v>
      </c>
      <c r="S725">
        <v>7.7172574876920095</v>
      </c>
      <c r="T725">
        <v>13.148361201582844</v>
      </c>
      <c r="U725">
        <v>0.60416176759961082</v>
      </c>
      <c r="V725">
        <v>4.8897836017415148</v>
      </c>
      <c r="W725">
        <v>29.571790000077879</v>
      </c>
      <c r="X725">
        <v>334.9</v>
      </c>
      <c r="Y725" s="5">
        <f t="shared" si="79"/>
        <v>1782.9</v>
      </c>
    </row>
    <row r="726" spans="1:25" x14ac:dyDescent="0.25">
      <c r="A726" s="2">
        <v>45575</v>
      </c>
      <c r="B726" s="21" t="s">
        <v>21</v>
      </c>
      <c r="C726" s="21" t="s">
        <v>46</v>
      </c>
      <c r="D726" s="21">
        <v>3.3239000000000001</v>
      </c>
      <c r="E726" s="21" t="s">
        <v>49</v>
      </c>
      <c r="F726" s="21" t="s">
        <v>37</v>
      </c>
      <c r="G726" s="24" t="s">
        <v>48</v>
      </c>
      <c r="H726" s="21">
        <v>0.2379</v>
      </c>
      <c r="I726" s="21">
        <v>0.13109999999999999</v>
      </c>
      <c r="J726" s="21" t="s">
        <v>19</v>
      </c>
      <c r="K726" s="21">
        <f t="shared" si="80"/>
        <v>7.1572550317398231E-2</v>
      </c>
      <c r="L726" s="22">
        <v>0.85208333333333297</v>
      </c>
      <c r="M726" s="22">
        <v>0.85763888888888895</v>
      </c>
      <c r="N726" s="22">
        <f t="shared" si="81"/>
        <v>5.5555555555559799E-3</v>
      </c>
      <c r="O726" s="21">
        <v>29.573603334264298</v>
      </c>
      <c r="P726" s="21">
        <v>66.662710622678802</v>
      </c>
      <c r="Q726" s="21">
        <v>54.584819812782399</v>
      </c>
      <c r="R726" s="15">
        <v>1448</v>
      </c>
      <c r="S726">
        <v>7.8376323071150074</v>
      </c>
      <c r="T726">
        <v>11.032834344717346</v>
      </c>
      <c r="U726">
        <v>0.73467039443430848</v>
      </c>
      <c r="V726">
        <v>4.9442570224271005</v>
      </c>
      <c r="W726">
        <v>29.576498127563156</v>
      </c>
      <c r="X726">
        <v>364.9</v>
      </c>
      <c r="Y726" s="5">
        <f t="shared" si="79"/>
        <v>1812.9</v>
      </c>
    </row>
    <row r="727" spans="1:25" x14ac:dyDescent="0.25">
      <c r="A727" s="2">
        <v>45575</v>
      </c>
      <c r="B727" s="21" t="s">
        <v>21</v>
      </c>
      <c r="C727" s="21" t="s">
        <v>46</v>
      </c>
      <c r="D727" s="21">
        <v>3.3239000000000001</v>
      </c>
      <c r="E727" s="21" t="s">
        <v>49</v>
      </c>
      <c r="F727" s="21" t="s">
        <v>37</v>
      </c>
      <c r="G727" s="24" t="s">
        <v>48</v>
      </c>
      <c r="H727" s="21">
        <v>0.2379</v>
      </c>
      <c r="I727" s="21">
        <v>0.13109999999999999</v>
      </c>
      <c r="J727" s="21" t="s">
        <v>19</v>
      </c>
      <c r="K727" s="21">
        <f t="shared" si="80"/>
        <v>7.1572550317398231E-2</v>
      </c>
      <c r="L727" s="22">
        <v>0.85208333333333297</v>
      </c>
      <c r="M727" s="22">
        <v>0.85763888888888895</v>
      </c>
      <c r="N727" s="22">
        <f t="shared" si="81"/>
        <v>5.5555555555559799E-3</v>
      </c>
      <c r="O727" s="21">
        <v>29.573603334264298</v>
      </c>
      <c r="P727" s="21">
        <v>66.662710622678802</v>
      </c>
      <c r="Q727" s="21">
        <v>54.584819812782399</v>
      </c>
      <c r="R727" s="15">
        <v>1448</v>
      </c>
      <c r="S727">
        <v>8.0674552177699859</v>
      </c>
      <c r="T727">
        <v>11.145795632539963</v>
      </c>
      <c r="U727">
        <v>0.73259514498518452</v>
      </c>
      <c r="V727">
        <v>5.8591985143528236</v>
      </c>
      <c r="W727">
        <v>29.573782992241558</v>
      </c>
      <c r="X727">
        <v>394.9</v>
      </c>
      <c r="Y727" s="5">
        <f t="shared" si="79"/>
        <v>1842.9</v>
      </c>
    </row>
    <row r="728" spans="1:25" x14ac:dyDescent="0.25">
      <c r="A728" s="2">
        <v>45575</v>
      </c>
      <c r="B728" s="21" t="s">
        <v>21</v>
      </c>
      <c r="C728" s="21" t="s">
        <v>46</v>
      </c>
      <c r="D728" s="21">
        <v>3.3239000000000001</v>
      </c>
      <c r="E728" s="21" t="s">
        <v>49</v>
      </c>
      <c r="F728" s="21" t="s">
        <v>37</v>
      </c>
      <c r="G728" s="24" t="s">
        <v>48</v>
      </c>
      <c r="H728" s="21">
        <v>0.2379</v>
      </c>
      <c r="I728" s="21">
        <v>0.13109999999999999</v>
      </c>
      <c r="J728" s="21" t="s">
        <v>19</v>
      </c>
      <c r="K728" s="21">
        <f t="shared" si="80"/>
        <v>7.1572550317398231E-2</v>
      </c>
      <c r="L728" s="22">
        <v>0.85208333333333297</v>
      </c>
      <c r="M728" s="22">
        <v>0.85763888888888895</v>
      </c>
      <c r="N728" s="22">
        <f t="shared" si="81"/>
        <v>5.5555555555559799E-3</v>
      </c>
      <c r="O728" s="21">
        <v>29.573603334264298</v>
      </c>
      <c r="P728" s="21">
        <v>66.662710622678802</v>
      </c>
      <c r="Q728" s="21">
        <v>54.584819812782399</v>
      </c>
      <c r="R728" s="15">
        <v>1448</v>
      </c>
      <c r="S728">
        <v>7.3964190873723235</v>
      </c>
      <c r="T728">
        <v>9.5554923088343067</v>
      </c>
      <c r="U728">
        <v>0.85321775702300184</v>
      </c>
      <c r="V728">
        <v>5.8504963927036924</v>
      </c>
      <c r="W728">
        <v>29.575619612455963</v>
      </c>
      <c r="X728">
        <v>424.9</v>
      </c>
      <c r="Y728" s="5">
        <f t="shared" si="79"/>
        <v>1872.9</v>
      </c>
    </row>
    <row r="729" spans="1:25" x14ac:dyDescent="0.25">
      <c r="A729" s="2">
        <v>45575</v>
      </c>
      <c r="B729" s="21" t="s">
        <v>21</v>
      </c>
      <c r="C729" s="21" t="s">
        <v>46</v>
      </c>
      <c r="D729" s="21">
        <v>3.3239000000000001</v>
      </c>
      <c r="E729" s="21" t="s">
        <v>49</v>
      </c>
      <c r="F729" s="21" t="s">
        <v>37</v>
      </c>
      <c r="G729" s="24" t="s">
        <v>48</v>
      </c>
      <c r="H729" s="21">
        <v>0.2379</v>
      </c>
      <c r="I729" s="21">
        <v>0.13109999999999999</v>
      </c>
      <c r="J729" s="21" t="s">
        <v>19</v>
      </c>
      <c r="K729" s="21">
        <f t="shared" si="80"/>
        <v>7.1572550317398231E-2</v>
      </c>
      <c r="L729" s="22">
        <v>0.85208333333333297</v>
      </c>
      <c r="M729" s="22">
        <v>0.85763888888888895</v>
      </c>
      <c r="N729" s="22">
        <f t="shared" si="81"/>
        <v>5.5555555555559799E-3</v>
      </c>
      <c r="O729" s="21">
        <v>29.573603334264298</v>
      </c>
      <c r="P729" s="21">
        <v>66.662710622678802</v>
      </c>
      <c r="Q729" s="21">
        <v>54.584819812782399</v>
      </c>
      <c r="R729" s="15">
        <v>1448</v>
      </c>
      <c r="S729">
        <v>7.7690735723294306</v>
      </c>
      <c r="T729">
        <v>8.8012445739434657</v>
      </c>
      <c r="U729">
        <v>0.93535856412592666</v>
      </c>
      <c r="V729">
        <v>5.0841169098575083</v>
      </c>
      <c r="W729">
        <v>29.576569203352637</v>
      </c>
      <c r="X729">
        <v>454.9</v>
      </c>
      <c r="Y729" s="5">
        <f t="shared" si="79"/>
        <v>1902.9</v>
      </c>
    </row>
    <row r="730" spans="1:25" x14ac:dyDescent="0.25">
      <c r="A730" s="2">
        <v>45575</v>
      </c>
      <c r="B730" s="21" t="s">
        <v>21</v>
      </c>
      <c r="C730" s="21" t="s">
        <v>46</v>
      </c>
      <c r="D730" s="21">
        <v>3.3239000000000001</v>
      </c>
      <c r="E730" s="21" t="s">
        <v>49</v>
      </c>
      <c r="F730" s="21" t="s">
        <v>37</v>
      </c>
      <c r="G730" s="24" t="s">
        <v>48</v>
      </c>
      <c r="H730" s="21">
        <v>0.2379</v>
      </c>
      <c r="I730" s="21">
        <v>0.13109999999999999</v>
      </c>
      <c r="J730" s="21" t="s">
        <v>19</v>
      </c>
      <c r="K730" s="21">
        <f t="shared" si="80"/>
        <v>7.1572550317398231E-2</v>
      </c>
      <c r="L730" s="22">
        <v>0.85208333333333297</v>
      </c>
      <c r="M730" s="22">
        <v>0.85763888888888895</v>
      </c>
      <c r="N730" s="22">
        <f t="shared" si="81"/>
        <v>5.5555555555559799E-3</v>
      </c>
      <c r="O730" s="21">
        <v>29.573603334264298</v>
      </c>
      <c r="P730" s="21">
        <v>66.662710622678802</v>
      </c>
      <c r="Q730" s="21">
        <v>54.584819812782399</v>
      </c>
      <c r="R730" s="15">
        <v>1448</v>
      </c>
      <c r="S730">
        <v>7.6342105029727101</v>
      </c>
      <c r="T730">
        <v>7.2968856922729026</v>
      </c>
      <c r="U730">
        <v>1.1023586277555562</v>
      </c>
      <c r="V730">
        <v>5.3318739405136428</v>
      </c>
      <c r="W730">
        <v>29.574644435594394</v>
      </c>
      <c r="X730">
        <v>484.9</v>
      </c>
      <c r="Y730" s="5">
        <f t="shared" si="79"/>
        <v>1932.9</v>
      </c>
    </row>
    <row r="731" spans="1:25" x14ac:dyDescent="0.25">
      <c r="A731" s="2">
        <v>45575</v>
      </c>
      <c r="B731" s="21" t="s">
        <v>21</v>
      </c>
      <c r="C731" s="21" t="s">
        <v>46</v>
      </c>
      <c r="D731" s="21">
        <v>3.3239000000000001</v>
      </c>
      <c r="E731" s="21" t="s">
        <v>49</v>
      </c>
      <c r="F731" s="21" t="s">
        <v>37</v>
      </c>
      <c r="G731" s="24" t="s">
        <v>48</v>
      </c>
      <c r="H731" s="21">
        <v>0.2379</v>
      </c>
      <c r="I731" s="21">
        <v>0.13109999999999999</v>
      </c>
      <c r="J731" s="21" t="s">
        <v>19</v>
      </c>
      <c r="K731" s="21">
        <f t="shared" si="80"/>
        <v>7.1572550317398231E-2</v>
      </c>
      <c r="L731" s="22">
        <v>0.85208333333333297</v>
      </c>
      <c r="M731" s="22">
        <v>0.85763888888888895</v>
      </c>
      <c r="N731" s="22">
        <f t="shared" si="81"/>
        <v>5.5555555555559799E-3</v>
      </c>
      <c r="O731" s="21">
        <v>29.573603334264298</v>
      </c>
      <c r="P731" s="21">
        <v>66.662710622678802</v>
      </c>
      <c r="Q731" s="21">
        <v>54.584819812782399</v>
      </c>
      <c r="R731" s="15">
        <v>1448</v>
      </c>
      <c r="S731">
        <v>6.0555074710768064</v>
      </c>
      <c r="T731">
        <v>9.0753182707777675</v>
      </c>
      <c r="U731">
        <v>0.70279435941364621</v>
      </c>
      <c r="V731">
        <v>5.8406049316959088</v>
      </c>
      <c r="W731">
        <v>29.574215127582718</v>
      </c>
      <c r="X731">
        <v>514.9</v>
      </c>
      <c r="Y731" s="5">
        <f t="shared" si="79"/>
        <v>1962.9</v>
      </c>
    </row>
    <row r="732" spans="1:25" x14ac:dyDescent="0.25">
      <c r="A732" s="2">
        <v>45575</v>
      </c>
      <c r="B732" s="21" t="s">
        <v>21</v>
      </c>
      <c r="C732" s="21" t="s">
        <v>46</v>
      </c>
      <c r="D732" s="21">
        <v>3.3239000000000001</v>
      </c>
      <c r="E732" s="21" t="s">
        <v>49</v>
      </c>
      <c r="F732" s="21" t="s">
        <v>37</v>
      </c>
      <c r="G732" s="24" t="s">
        <v>48</v>
      </c>
      <c r="H732" s="21">
        <v>0.2379</v>
      </c>
      <c r="I732" s="21">
        <v>0.13109999999999999</v>
      </c>
      <c r="J732" s="21" t="s">
        <v>19</v>
      </c>
      <c r="K732" s="21">
        <f t="shared" si="80"/>
        <v>7.1572550317398231E-2</v>
      </c>
      <c r="L732" s="22">
        <v>0.85208333333333297</v>
      </c>
      <c r="M732" s="22">
        <v>0.85763888888888895</v>
      </c>
      <c r="N732" s="22">
        <f t="shared" si="81"/>
        <v>5.5555555555559799E-3</v>
      </c>
      <c r="O732" s="21">
        <v>29.573603334264298</v>
      </c>
      <c r="P732" s="21">
        <v>66.662710622678802</v>
      </c>
      <c r="Q732" s="21">
        <v>54.584819812782399</v>
      </c>
      <c r="R732" s="15">
        <v>1448</v>
      </c>
      <c r="S732">
        <v>5.0942015090631578</v>
      </c>
      <c r="T732">
        <v>8.3284043183933782</v>
      </c>
      <c r="U732">
        <v>0.62339239609337194</v>
      </c>
      <c r="V732">
        <v>5.3772407166586751</v>
      </c>
      <c r="W732">
        <v>29.571633627777707</v>
      </c>
      <c r="X732">
        <v>544.9</v>
      </c>
      <c r="Y732" s="5">
        <f t="shared" si="79"/>
        <v>1992.9</v>
      </c>
    </row>
    <row r="733" spans="1:25" x14ac:dyDescent="0.25">
      <c r="A733" s="2">
        <v>45575</v>
      </c>
      <c r="B733" s="21" t="s">
        <v>21</v>
      </c>
      <c r="C733" s="21" t="s">
        <v>46</v>
      </c>
      <c r="D733" s="21">
        <v>3.3239000000000001</v>
      </c>
      <c r="E733" s="21" t="s">
        <v>49</v>
      </c>
      <c r="F733" s="21" t="s">
        <v>37</v>
      </c>
      <c r="G733" s="24" t="s">
        <v>48</v>
      </c>
      <c r="H733" s="21">
        <v>0.2379</v>
      </c>
      <c r="I733" s="21">
        <v>0.13109999999999999</v>
      </c>
      <c r="J733" s="21" t="s">
        <v>19</v>
      </c>
      <c r="K733" s="21">
        <f t="shared" si="80"/>
        <v>7.1572550317398231E-2</v>
      </c>
      <c r="L733" s="22">
        <v>0.85208333333333297</v>
      </c>
      <c r="M733" s="22">
        <v>0.85763888888888895</v>
      </c>
      <c r="N733" s="22">
        <f t="shared" si="81"/>
        <v>5.5555555555559799E-3</v>
      </c>
      <c r="O733" s="21">
        <v>29.573603334264298</v>
      </c>
      <c r="P733" s="21">
        <v>66.662710622678802</v>
      </c>
      <c r="Q733" s="21">
        <v>54.584819812782399</v>
      </c>
      <c r="R733" s="15">
        <v>1448</v>
      </c>
      <c r="S733">
        <v>7.2973873726042982</v>
      </c>
      <c r="T733">
        <v>9.2473357384191068</v>
      </c>
      <c r="U733">
        <v>0.82481168018401574</v>
      </c>
      <c r="V733">
        <v>4.4997039220797879</v>
      </c>
      <c r="W733">
        <v>29.579710892456095</v>
      </c>
      <c r="X733">
        <v>574.9</v>
      </c>
      <c r="Y733" s="5">
        <f t="shared" si="79"/>
        <v>2022.9</v>
      </c>
    </row>
    <row r="734" spans="1:25" x14ac:dyDescent="0.25">
      <c r="A734" s="2">
        <v>45575</v>
      </c>
      <c r="B734" s="21" t="s">
        <v>21</v>
      </c>
      <c r="C734" s="21" t="s">
        <v>46</v>
      </c>
      <c r="D734" s="21">
        <v>3.3239000000000001</v>
      </c>
      <c r="E734" s="21" t="s">
        <v>49</v>
      </c>
      <c r="F734" s="21" t="s">
        <v>37</v>
      </c>
      <c r="G734" s="24" t="s">
        <v>48</v>
      </c>
      <c r="H734" s="21">
        <v>0.2379</v>
      </c>
      <c r="I734" s="21">
        <v>0.13109999999999999</v>
      </c>
      <c r="J734" s="21" t="s">
        <v>19</v>
      </c>
      <c r="K734" s="21">
        <f t="shared" si="80"/>
        <v>7.1572550317398231E-2</v>
      </c>
      <c r="L734" s="22">
        <v>0.85208333333333297</v>
      </c>
      <c r="M734" s="22">
        <v>0.85763888888888895</v>
      </c>
      <c r="N734" s="22">
        <f t="shared" si="81"/>
        <v>5.5555555555559799E-3</v>
      </c>
      <c r="O734" s="21">
        <v>29.573603334264298</v>
      </c>
      <c r="P734" s="21">
        <v>66.662710622678802</v>
      </c>
      <c r="Q734" s="21">
        <v>54.584819812782399</v>
      </c>
      <c r="R734" s="15">
        <v>1448</v>
      </c>
      <c r="S734">
        <v>7.0482415284346995</v>
      </c>
      <c r="T734">
        <v>7.2559573449148429</v>
      </c>
      <c r="U734">
        <v>0.90966509011169538</v>
      </c>
      <c r="V734">
        <v>3.7002033341448883</v>
      </c>
      <c r="W734">
        <v>29.602343110623757</v>
      </c>
      <c r="X734">
        <v>604.9</v>
      </c>
      <c r="Y734" s="5">
        <f t="shared" si="79"/>
        <v>2052.9</v>
      </c>
    </row>
    <row r="735" spans="1:25" x14ac:dyDescent="0.25">
      <c r="A735" s="2">
        <v>45575</v>
      </c>
      <c r="B735" s="21" t="s">
        <v>21</v>
      </c>
      <c r="C735" s="21" t="s">
        <v>46</v>
      </c>
      <c r="D735" s="21">
        <v>3.3239000000000001</v>
      </c>
      <c r="E735" s="21" t="s">
        <v>49</v>
      </c>
      <c r="F735" s="21" t="s">
        <v>37</v>
      </c>
      <c r="G735" s="24" t="s">
        <v>48</v>
      </c>
      <c r="H735" s="21">
        <v>0.2379</v>
      </c>
      <c r="I735" s="21">
        <v>0.13109999999999999</v>
      </c>
      <c r="J735" s="21" t="s">
        <v>19</v>
      </c>
      <c r="K735" s="21">
        <f t="shared" si="80"/>
        <v>7.1572550317398231E-2</v>
      </c>
      <c r="L735" s="22">
        <v>0.85208333333333297</v>
      </c>
      <c r="M735" s="22">
        <v>0.85763888888888895</v>
      </c>
      <c r="N735" s="22">
        <f t="shared" si="81"/>
        <v>5.5555555555559799E-3</v>
      </c>
      <c r="O735" s="21">
        <v>29.573603334264298</v>
      </c>
      <c r="P735" s="21">
        <v>66.662710622678802</v>
      </c>
      <c r="Q735" s="21">
        <v>54.584819812782399</v>
      </c>
      <c r="R735" s="15">
        <v>1448</v>
      </c>
      <c r="S735">
        <v>5.8351482749454151</v>
      </c>
      <c r="T735">
        <v>8.6768010119483403</v>
      </c>
      <c r="U735">
        <v>0.71822255980506755</v>
      </c>
      <c r="V735">
        <v>3.2962117226521608</v>
      </c>
      <c r="W735">
        <v>29.632595054678418</v>
      </c>
      <c r="X735">
        <v>634.9</v>
      </c>
      <c r="Y735" s="5">
        <f t="shared" si="79"/>
        <v>2082.9</v>
      </c>
    </row>
    <row r="736" spans="1:25" x14ac:dyDescent="0.25">
      <c r="A736" s="2">
        <v>45575</v>
      </c>
      <c r="B736" s="21" t="s">
        <v>21</v>
      </c>
      <c r="C736" s="21" t="s">
        <v>46</v>
      </c>
      <c r="D736" s="21">
        <v>3.3239000000000001</v>
      </c>
      <c r="E736" s="21" t="s">
        <v>49</v>
      </c>
      <c r="F736" s="21" t="s">
        <v>37</v>
      </c>
      <c r="G736" s="24" t="s">
        <v>48</v>
      </c>
      <c r="H736" s="21">
        <v>0.2379</v>
      </c>
      <c r="I736" s="21">
        <v>0.13109999999999999</v>
      </c>
      <c r="J736" s="21" t="s">
        <v>19</v>
      </c>
      <c r="K736" s="21">
        <f t="shared" si="80"/>
        <v>7.1572550317398231E-2</v>
      </c>
      <c r="L736" s="22">
        <v>0.85208333333333297</v>
      </c>
      <c r="M736" s="22">
        <v>0.85763888888888895</v>
      </c>
      <c r="N736" s="22">
        <f t="shared" si="81"/>
        <v>5.5555555555559799E-3</v>
      </c>
      <c r="O736" s="21">
        <v>29.573603334264298</v>
      </c>
      <c r="P736" s="21">
        <v>66.662710622678802</v>
      </c>
      <c r="Q736" s="21">
        <v>54.584819812782399</v>
      </c>
      <c r="R736" s="15">
        <v>1448</v>
      </c>
      <c r="S736">
        <v>6.7489692064873275</v>
      </c>
      <c r="T736">
        <v>9.1350112085555519</v>
      </c>
      <c r="U736">
        <v>0.7948290918769968</v>
      </c>
      <c r="V736">
        <v>4.4255745542836262</v>
      </c>
      <c r="W736">
        <v>29.634341030643235</v>
      </c>
      <c r="X736">
        <v>664.9</v>
      </c>
      <c r="Y736" s="5">
        <f t="shared" si="79"/>
        <v>2112.9</v>
      </c>
    </row>
    <row r="737" spans="1:25" x14ac:dyDescent="0.25">
      <c r="A737" s="2">
        <v>45575</v>
      </c>
      <c r="B737" s="21" t="s">
        <v>21</v>
      </c>
      <c r="C737" s="21" t="s">
        <v>46</v>
      </c>
      <c r="D737" s="21">
        <v>3.3239000000000001</v>
      </c>
      <c r="E737" s="21" t="s">
        <v>49</v>
      </c>
      <c r="F737" s="21" t="s">
        <v>37</v>
      </c>
      <c r="G737" s="24" t="s">
        <v>48</v>
      </c>
      <c r="H737" s="21">
        <v>0.2379</v>
      </c>
      <c r="I737" s="21">
        <v>0.13109999999999999</v>
      </c>
      <c r="J737" s="21" t="s">
        <v>19</v>
      </c>
      <c r="K737" s="21">
        <f t="shared" si="80"/>
        <v>7.1572550317398231E-2</v>
      </c>
      <c r="L737" s="22">
        <v>0.85208333333333297</v>
      </c>
      <c r="M737" s="22">
        <v>0.85763888888888895</v>
      </c>
      <c r="N737" s="22">
        <f t="shared" si="81"/>
        <v>5.5555555555559799E-3</v>
      </c>
      <c r="O737" s="21">
        <v>29.573603334264298</v>
      </c>
      <c r="P737" s="21">
        <v>66.662710622678802</v>
      </c>
      <c r="Q737" s="21">
        <v>54.584819812782399</v>
      </c>
      <c r="R737" s="15">
        <v>1448</v>
      </c>
      <c r="S737">
        <v>5.4846825860974668</v>
      </c>
      <c r="T737">
        <v>9.7949247778368456</v>
      </c>
      <c r="U737">
        <v>0.59881528699376252</v>
      </c>
      <c r="V737">
        <v>4.4992898546124183</v>
      </c>
      <c r="W737">
        <v>29.632683192514623</v>
      </c>
      <c r="X737">
        <v>694.9</v>
      </c>
      <c r="Y737" s="5">
        <f t="shared" si="79"/>
        <v>2142.9</v>
      </c>
    </row>
    <row r="738" spans="1:25" x14ac:dyDescent="0.25">
      <c r="A738" s="2">
        <v>45578</v>
      </c>
      <c r="B738" s="8" t="s">
        <v>39</v>
      </c>
      <c r="C738" s="8" t="s">
        <v>46</v>
      </c>
      <c r="D738" s="8">
        <v>3.6049000000000002</v>
      </c>
      <c r="E738" s="8" t="s">
        <v>71</v>
      </c>
      <c r="F738" s="8" t="s">
        <v>70</v>
      </c>
      <c r="G738" s="20" t="s">
        <v>38</v>
      </c>
      <c r="H738" s="8">
        <v>0</v>
      </c>
      <c r="I738" s="8">
        <v>0</v>
      </c>
      <c r="J738" s="8" t="s">
        <v>24</v>
      </c>
      <c r="K738" s="8">
        <f t="shared" si="80"/>
        <v>0</v>
      </c>
      <c r="L738" s="9">
        <v>0.85416666666666663</v>
      </c>
      <c r="M738" s="9">
        <v>0.85416666666666663</v>
      </c>
      <c r="N738" s="9">
        <f t="shared" si="81"/>
        <v>0</v>
      </c>
      <c r="O738" s="8">
        <v>28.919489539195496</v>
      </c>
      <c r="P738" s="8">
        <v>76.896155020749617</v>
      </c>
      <c r="Q738" s="8">
        <v>53.970397818793018</v>
      </c>
      <c r="R738" s="15">
        <v>0</v>
      </c>
      <c r="S738">
        <v>1.2956381804503907</v>
      </c>
      <c r="T738">
        <v>5.1902230405847805</v>
      </c>
      <c r="U738">
        <v>0.19144569669953204</v>
      </c>
      <c r="V738">
        <v>-7.7510528138873314</v>
      </c>
      <c r="W738">
        <v>29.047654895477645</v>
      </c>
      <c r="X738">
        <v>34.9</v>
      </c>
      <c r="Y738" s="5">
        <f t="shared" si="79"/>
        <v>34.9</v>
      </c>
    </row>
    <row r="739" spans="1:25" x14ac:dyDescent="0.25">
      <c r="A739" s="2">
        <v>45578</v>
      </c>
      <c r="B739" s="8" t="s">
        <v>39</v>
      </c>
      <c r="C739" s="8" t="s">
        <v>46</v>
      </c>
      <c r="D739" s="8">
        <v>3.6049000000000002</v>
      </c>
      <c r="E739" s="8" t="s">
        <v>71</v>
      </c>
      <c r="F739" s="8" t="s">
        <v>70</v>
      </c>
      <c r="G739" s="20" t="s">
        <v>38</v>
      </c>
      <c r="H739" s="8">
        <v>0</v>
      </c>
      <c r="I739" s="8">
        <v>0</v>
      </c>
      <c r="J739" s="8" t="s">
        <v>24</v>
      </c>
      <c r="K739" s="8">
        <f t="shared" si="80"/>
        <v>0</v>
      </c>
      <c r="L739" s="9">
        <v>0.85416666666666663</v>
      </c>
      <c r="M739" s="9">
        <v>0.85416666666666663</v>
      </c>
      <c r="N739" s="9">
        <f t="shared" si="81"/>
        <v>0</v>
      </c>
      <c r="O739" s="8">
        <v>28.919489539195496</v>
      </c>
      <c r="P739" s="8">
        <v>76.896155020749617</v>
      </c>
      <c r="Q739" s="8">
        <v>53.970397818793018</v>
      </c>
      <c r="R739" s="15">
        <v>0</v>
      </c>
      <c r="S739">
        <v>2.7564269950697851</v>
      </c>
      <c r="T739">
        <v>6.6650454847398173</v>
      </c>
      <c r="U739">
        <v>0.24235657531142304</v>
      </c>
      <c r="V739">
        <v>-0.51942650680822933</v>
      </c>
      <c r="W739">
        <v>28.947130972222183</v>
      </c>
      <c r="X739">
        <v>64.900000000000006</v>
      </c>
      <c r="Y739" s="5">
        <f t="shared" si="79"/>
        <v>64.900000000000006</v>
      </c>
    </row>
    <row r="740" spans="1:25" x14ac:dyDescent="0.25">
      <c r="A740" s="2">
        <v>45578</v>
      </c>
      <c r="B740" s="8" t="s">
        <v>39</v>
      </c>
      <c r="C740" s="8" t="s">
        <v>46</v>
      </c>
      <c r="D740" s="8">
        <v>3.6049000000000002</v>
      </c>
      <c r="E740" s="8" t="s">
        <v>71</v>
      </c>
      <c r="F740" s="8" t="s">
        <v>70</v>
      </c>
      <c r="G740" s="20" t="s">
        <v>38</v>
      </c>
      <c r="H740" s="8">
        <v>0</v>
      </c>
      <c r="I740" s="8">
        <v>0</v>
      </c>
      <c r="J740" s="8" t="s">
        <v>24</v>
      </c>
      <c r="K740" s="8">
        <f t="shared" ref="K740:K761" si="82">(H740/D740)*100%</f>
        <v>0</v>
      </c>
      <c r="L740" s="9">
        <v>0.85416666666666696</v>
      </c>
      <c r="M740" s="9">
        <v>0.85416666666666696</v>
      </c>
      <c r="N740" s="9">
        <f t="shared" ref="N740:N761" si="83">M740-L740</f>
        <v>0</v>
      </c>
      <c r="O740" s="8">
        <v>28.919489539195499</v>
      </c>
      <c r="P740" s="8">
        <v>76.896155020749603</v>
      </c>
      <c r="Q740" s="8">
        <v>53.970397818793003</v>
      </c>
      <c r="R740" s="15">
        <v>0</v>
      </c>
      <c r="S740">
        <v>3.5984393853884997</v>
      </c>
      <c r="T740">
        <v>8.2091789602642891</v>
      </c>
      <c r="U740">
        <v>0.53982811568183298</v>
      </c>
      <c r="V740">
        <v>3.5610080394594514</v>
      </c>
      <c r="W740">
        <v>28.915343251676418</v>
      </c>
      <c r="X740">
        <v>94.9</v>
      </c>
      <c r="Y740" s="5">
        <f t="shared" si="79"/>
        <v>94.9</v>
      </c>
    </row>
    <row r="741" spans="1:25" x14ac:dyDescent="0.25">
      <c r="A741" s="2">
        <v>45578</v>
      </c>
      <c r="B741" s="8" t="s">
        <v>39</v>
      </c>
      <c r="C741" s="8" t="s">
        <v>46</v>
      </c>
      <c r="D741" s="8">
        <v>3.6049000000000002</v>
      </c>
      <c r="E741" s="8" t="s">
        <v>71</v>
      </c>
      <c r="F741" s="8" t="s">
        <v>70</v>
      </c>
      <c r="G741" s="20" t="s">
        <v>38</v>
      </c>
      <c r="H741" s="8">
        <v>0</v>
      </c>
      <c r="I741" s="8">
        <v>0</v>
      </c>
      <c r="J741" s="8" t="s">
        <v>24</v>
      </c>
      <c r="K741" s="8">
        <f t="shared" si="82"/>
        <v>0</v>
      </c>
      <c r="L741" s="9">
        <v>0.85416666666666696</v>
      </c>
      <c r="M741" s="9">
        <v>0.85416666666666696</v>
      </c>
      <c r="N741" s="9">
        <f t="shared" si="83"/>
        <v>0</v>
      </c>
      <c r="O741" s="8">
        <v>28.919489539195499</v>
      </c>
      <c r="P741" s="8">
        <v>76.896155020749603</v>
      </c>
      <c r="Q741" s="8">
        <v>53.970397818793003</v>
      </c>
      <c r="R741" s="15">
        <v>0</v>
      </c>
      <c r="S741">
        <v>2.6784550072563347</v>
      </c>
      <c r="T741">
        <v>6.0613479453333614</v>
      </c>
      <c r="U741">
        <v>-1.5702187837218906</v>
      </c>
      <c r="V741">
        <v>9.1286719012163733</v>
      </c>
      <c r="W741">
        <v>28.910275879083699</v>
      </c>
      <c r="X741">
        <v>124.9</v>
      </c>
      <c r="Y741" s="5">
        <f t="shared" si="79"/>
        <v>124.9</v>
      </c>
    </row>
    <row r="742" spans="1:25" x14ac:dyDescent="0.25">
      <c r="A742" s="2">
        <v>45578</v>
      </c>
      <c r="B742" s="8" t="s">
        <v>39</v>
      </c>
      <c r="C742" s="8" t="s">
        <v>46</v>
      </c>
      <c r="D742" s="8">
        <v>3.6049000000000002</v>
      </c>
      <c r="E742" s="8" t="s">
        <v>71</v>
      </c>
      <c r="F742" s="8" t="s">
        <v>70</v>
      </c>
      <c r="G742" s="20" t="s">
        <v>38</v>
      </c>
      <c r="H742" s="8">
        <v>0</v>
      </c>
      <c r="I742" s="8">
        <v>0</v>
      </c>
      <c r="J742" s="8" t="s">
        <v>24</v>
      </c>
      <c r="K742" s="8">
        <f t="shared" si="82"/>
        <v>0</v>
      </c>
      <c r="L742" s="9">
        <v>0.85416666666666696</v>
      </c>
      <c r="M742" s="9">
        <v>0.85416666666666696</v>
      </c>
      <c r="N742" s="9">
        <f t="shared" si="83"/>
        <v>0</v>
      </c>
      <c r="O742" s="8">
        <v>28.919489539195499</v>
      </c>
      <c r="P742" s="8">
        <v>76.896155020749603</v>
      </c>
      <c r="Q742" s="8">
        <v>53.970397818793003</v>
      </c>
      <c r="R742" s="15">
        <v>0</v>
      </c>
      <c r="S742">
        <v>3.2109191017625744</v>
      </c>
      <c r="T742">
        <v>7.2133138743958503</v>
      </c>
      <c r="U742">
        <v>0.36724530712358666</v>
      </c>
      <c r="V742">
        <v>13.482467320101376</v>
      </c>
      <c r="W742">
        <v>28.906133525204503</v>
      </c>
      <c r="X742">
        <v>154.9</v>
      </c>
      <c r="Y742" s="5">
        <f t="shared" si="79"/>
        <v>154.9</v>
      </c>
    </row>
    <row r="743" spans="1:25" x14ac:dyDescent="0.25">
      <c r="A743" s="2">
        <v>45578</v>
      </c>
      <c r="B743" s="8" t="s">
        <v>39</v>
      </c>
      <c r="C743" s="8" t="s">
        <v>46</v>
      </c>
      <c r="D743" s="8">
        <v>3.6049000000000002</v>
      </c>
      <c r="E743" s="8" t="s">
        <v>71</v>
      </c>
      <c r="F743" s="8" t="s">
        <v>70</v>
      </c>
      <c r="G743" s="20" t="s">
        <v>38</v>
      </c>
      <c r="H743" s="8">
        <v>0</v>
      </c>
      <c r="I743" s="8">
        <v>0</v>
      </c>
      <c r="J743" s="8" t="s">
        <v>24</v>
      </c>
      <c r="K743" s="8">
        <f t="shared" si="82"/>
        <v>0</v>
      </c>
      <c r="L743" s="9">
        <v>0.85416666666666696</v>
      </c>
      <c r="M743" s="9">
        <v>0.85416666666666696</v>
      </c>
      <c r="N743" s="9">
        <f t="shared" si="83"/>
        <v>0</v>
      </c>
      <c r="O743" s="8">
        <v>28.919489539195499</v>
      </c>
      <c r="P743" s="8">
        <v>76.896155020749603</v>
      </c>
      <c r="Q743" s="8">
        <v>53.970397818793003</v>
      </c>
      <c r="R743" s="15">
        <v>0</v>
      </c>
      <c r="S743">
        <v>3.7019971005070196</v>
      </c>
      <c r="T743">
        <v>6.6662223176930056</v>
      </c>
      <c r="U743">
        <v>2.5588005426208564</v>
      </c>
      <c r="V743">
        <v>15.903135859259267</v>
      </c>
      <c r="W743">
        <v>28.90996093590638</v>
      </c>
      <c r="X743">
        <v>184.9</v>
      </c>
      <c r="Y743" s="5">
        <f t="shared" si="79"/>
        <v>184.9</v>
      </c>
    </row>
    <row r="744" spans="1:25" x14ac:dyDescent="0.25">
      <c r="A744" s="2">
        <v>45578</v>
      </c>
      <c r="B744" s="8" t="s">
        <v>39</v>
      </c>
      <c r="C744" s="8" t="s">
        <v>46</v>
      </c>
      <c r="D744" s="8">
        <v>3.6049000000000002</v>
      </c>
      <c r="E744" s="8" t="s">
        <v>71</v>
      </c>
      <c r="F744" s="8" t="s">
        <v>70</v>
      </c>
      <c r="G744" s="20" t="s">
        <v>38</v>
      </c>
      <c r="H744" s="8">
        <v>0</v>
      </c>
      <c r="I744" s="8">
        <v>0</v>
      </c>
      <c r="J744" s="8" t="s">
        <v>24</v>
      </c>
      <c r="K744" s="8">
        <f t="shared" si="82"/>
        <v>0</v>
      </c>
      <c r="L744" s="9">
        <v>0.85416666666666696</v>
      </c>
      <c r="M744" s="9">
        <v>0.85416666666666696</v>
      </c>
      <c r="N744" s="9">
        <f t="shared" si="83"/>
        <v>0</v>
      </c>
      <c r="O744" s="8">
        <v>28.919489539195499</v>
      </c>
      <c r="P744" s="8">
        <v>76.896155020749603</v>
      </c>
      <c r="Q744" s="8">
        <v>53.970397818793003</v>
      </c>
      <c r="R744" s="15">
        <v>0</v>
      </c>
      <c r="S744">
        <v>3.4003616170432744</v>
      </c>
      <c r="T744">
        <v>6.0891535221211148</v>
      </c>
      <c r="U744">
        <v>1.4534726470888881</v>
      </c>
      <c r="V744">
        <v>18.268537785575042</v>
      </c>
      <c r="W744">
        <v>28.914494903196974</v>
      </c>
      <c r="X744">
        <v>214.9</v>
      </c>
      <c r="Y744" s="5">
        <f t="shared" si="79"/>
        <v>214.9</v>
      </c>
    </row>
    <row r="745" spans="1:25" x14ac:dyDescent="0.25">
      <c r="A745" s="2">
        <v>45578</v>
      </c>
      <c r="B745" s="8" t="s">
        <v>39</v>
      </c>
      <c r="C745" s="8" t="s">
        <v>46</v>
      </c>
      <c r="D745" s="8">
        <v>3.6049000000000002</v>
      </c>
      <c r="E745" s="8" t="s">
        <v>71</v>
      </c>
      <c r="F745" s="8" t="s">
        <v>70</v>
      </c>
      <c r="G745" s="20" t="s">
        <v>38</v>
      </c>
      <c r="H745" s="8">
        <v>0</v>
      </c>
      <c r="I745" s="8">
        <v>0</v>
      </c>
      <c r="J745" s="8" t="s">
        <v>24</v>
      </c>
      <c r="K745" s="8">
        <f t="shared" si="82"/>
        <v>0</v>
      </c>
      <c r="L745" s="9">
        <v>0.85416666666666696</v>
      </c>
      <c r="M745" s="9">
        <v>0.85416666666666696</v>
      </c>
      <c r="N745" s="9">
        <f t="shared" si="83"/>
        <v>0</v>
      </c>
      <c r="O745" s="8">
        <v>28.919489539195499</v>
      </c>
      <c r="P745" s="8">
        <v>76.896155020749603</v>
      </c>
      <c r="Q745" s="8">
        <v>53.970397818793003</v>
      </c>
      <c r="R745" s="15">
        <v>0</v>
      </c>
      <c r="S745">
        <v>3.1761868690857709</v>
      </c>
      <c r="T745">
        <v>5.0271769052502062</v>
      </c>
      <c r="U745">
        <v>0.32009270653177418</v>
      </c>
      <c r="V745">
        <v>18.977593917446384</v>
      </c>
      <c r="W745">
        <v>28.916469657524416</v>
      </c>
      <c r="X745">
        <v>244.9</v>
      </c>
      <c r="Y745" s="5">
        <f t="shared" si="79"/>
        <v>244.9</v>
      </c>
    </row>
    <row r="746" spans="1:25" x14ac:dyDescent="0.25">
      <c r="A746" s="2">
        <v>45578</v>
      </c>
      <c r="B746" s="8" t="s">
        <v>39</v>
      </c>
      <c r="C746" s="8" t="s">
        <v>46</v>
      </c>
      <c r="D746" s="8">
        <v>3.6049000000000002</v>
      </c>
      <c r="E746" s="8" t="s">
        <v>71</v>
      </c>
      <c r="F746" s="8" t="s">
        <v>70</v>
      </c>
      <c r="G746" s="20" t="s">
        <v>38</v>
      </c>
      <c r="H746" s="8">
        <v>0</v>
      </c>
      <c r="I746" s="8">
        <v>0</v>
      </c>
      <c r="J746" s="8" t="s">
        <v>24</v>
      </c>
      <c r="K746" s="8">
        <f t="shared" si="82"/>
        <v>0</v>
      </c>
      <c r="L746" s="9">
        <v>0.85416666666666696</v>
      </c>
      <c r="M746" s="9">
        <v>0.85416666666666696</v>
      </c>
      <c r="N746" s="9">
        <f t="shared" si="83"/>
        <v>0</v>
      </c>
      <c r="O746" s="8">
        <v>28.919489539195499</v>
      </c>
      <c r="P746" s="8">
        <v>76.896155020749603</v>
      </c>
      <c r="Q746" s="8">
        <v>53.970397818793003</v>
      </c>
      <c r="R746" s="15">
        <v>0</v>
      </c>
      <c r="S746">
        <v>5.2574595189352822</v>
      </c>
      <c r="T746">
        <v>7.9100033393343345</v>
      </c>
      <c r="U746">
        <v>0.80567288469454212</v>
      </c>
      <c r="V746">
        <v>18.607118882787514</v>
      </c>
      <c r="W746">
        <v>28.914205481169702</v>
      </c>
      <c r="X746">
        <v>274.89999999999998</v>
      </c>
      <c r="Y746" s="5">
        <f t="shared" si="79"/>
        <v>274.89999999999998</v>
      </c>
    </row>
    <row r="747" spans="1:25" x14ac:dyDescent="0.25">
      <c r="A747" s="2">
        <v>45578</v>
      </c>
      <c r="B747" s="8" t="s">
        <v>39</v>
      </c>
      <c r="C747" s="8" t="s">
        <v>46</v>
      </c>
      <c r="D747" s="8">
        <v>3.6049000000000002</v>
      </c>
      <c r="E747" s="8" t="s">
        <v>71</v>
      </c>
      <c r="F747" s="8" t="s">
        <v>70</v>
      </c>
      <c r="G747" s="20" t="s">
        <v>38</v>
      </c>
      <c r="H747" s="8">
        <v>0</v>
      </c>
      <c r="I747" s="8">
        <v>0</v>
      </c>
      <c r="J747" s="8" t="s">
        <v>24</v>
      </c>
      <c r="K747" s="8">
        <f t="shared" si="82"/>
        <v>0</v>
      </c>
      <c r="L747" s="9">
        <v>0.85416666666666696</v>
      </c>
      <c r="M747" s="9">
        <v>0.85416666666666696</v>
      </c>
      <c r="N747" s="9">
        <f t="shared" si="83"/>
        <v>0</v>
      </c>
      <c r="O747" s="8">
        <v>28.919489539195499</v>
      </c>
      <c r="P747" s="8">
        <v>76.896155020749603</v>
      </c>
      <c r="Q747" s="8">
        <v>53.970397818793003</v>
      </c>
      <c r="R747" s="15">
        <v>0</v>
      </c>
      <c r="S747">
        <v>2.7785597089631606</v>
      </c>
      <c r="T747">
        <v>6.4201883463840863</v>
      </c>
      <c r="U747">
        <v>-3.1181744036107424</v>
      </c>
      <c r="V747">
        <v>16.825601367649114</v>
      </c>
      <c r="W747">
        <v>28.91819756590656</v>
      </c>
      <c r="X747">
        <v>304.89999999999998</v>
      </c>
      <c r="Y747" s="5">
        <f t="shared" si="79"/>
        <v>304.89999999999998</v>
      </c>
    </row>
    <row r="748" spans="1:25" x14ac:dyDescent="0.25">
      <c r="A748" s="2">
        <v>45578</v>
      </c>
      <c r="B748" s="8" t="s">
        <v>39</v>
      </c>
      <c r="C748" s="8" t="s">
        <v>46</v>
      </c>
      <c r="D748" s="8">
        <v>3.6049000000000002</v>
      </c>
      <c r="E748" s="8" t="s">
        <v>71</v>
      </c>
      <c r="F748" s="8" t="s">
        <v>70</v>
      </c>
      <c r="G748" s="20" t="s">
        <v>38</v>
      </c>
      <c r="H748" s="8">
        <v>0</v>
      </c>
      <c r="I748" s="8">
        <v>0</v>
      </c>
      <c r="J748" s="8" t="s">
        <v>24</v>
      </c>
      <c r="K748" s="8">
        <f t="shared" si="82"/>
        <v>0</v>
      </c>
      <c r="L748" s="9">
        <v>0.85416666666666696</v>
      </c>
      <c r="M748" s="9">
        <v>0.85416666666666696</v>
      </c>
      <c r="N748" s="9">
        <f t="shared" si="83"/>
        <v>0</v>
      </c>
      <c r="O748" s="8">
        <v>28.919489539195499</v>
      </c>
      <c r="P748" s="8">
        <v>76.896155020749603</v>
      </c>
      <c r="Q748" s="8">
        <v>53.970397818793003</v>
      </c>
      <c r="R748" s="15">
        <v>0</v>
      </c>
      <c r="S748">
        <v>3.6259563025269013</v>
      </c>
      <c r="T748">
        <v>9.8057510423643368</v>
      </c>
      <c r="U748">
        <v>1.1918015760708205</v>
      </c>
      <c r="V748">
        <v>19.858955896335278</v>
      </c>
      <c r="W748">
        <v>28.924079330155948</v>
      </c>
      <c r="X748">
        <v>334.9</v>
      </c>
      <c r="Y748" s="5">
        <f t="shared" si="79"/>
        <v>334.9</v>
      </c>
    </row>
    <row r="749" spans="1:25" x14ac:dyDescent="0.25">
      <c r="A749" s="2">
        <v>45578</v>
      </c>
      <c r="B749" s="8" t="s">
        <v>39</v>
      </c>
      <c r="C749" s="8" t="s">
        <v>46</v>
      </c>
      <c r="D749" s="8">
        <v>3.6049000000000002</v>
      </c>
      <c r="E749" s="8" t="s">
        <v>71</v>
      </c>
      <c r="F749" s="8" t="s">
        <v>70</v>
      </c>
      <c r="G749" s="20" t="s">
        <v>38</v>
      </c>
      <c r="H749" s="8">
        <v>0</v>
      </c>
      <c r="I749" s="8">
        <v>0</v>
      </c>
      <c r="J749" s="8" t="s">
        <v>24</v>
      </c>
      <c r="K749" s="8">
        <f t="shared" si="82"/>
        <v>0</v>
      </c>
      <c r="L749" s="9">
        <v>0.85416666666666696</v>
      </c>
      <c r="M749" s="9">
        <v>0.85416666666666696</v>
      </c>
      <c r="N749" s="9">
        <f t="shared" si="83"/>
        <v>0</v>
      </c>
      <c r="O749" s="8">
        <v>28.919489539195499</v>
      </c>
      <c r="P749" s="8">
        <v>76.896155020749603</v>
      </c>
      <c r="Q749" s="8">
        <v>53.970397818793003</v>
      </c>
      <c r="R749" s="15">
        <v>0</v>
      </c>
      <c r="S749">
        <v>4.1427865252920082</v>
      </c>
      <c r="T749">
        <v>9.889947362677125</v>
      </c>
      <c r="U749">
        <v>0.34016741402551631</v>
      </c>
      <c r="V749">
        <v>20.49883079317739</v>
      </c>
      <c r="W749">
        <v>28.91325500990261</v>
      </c>
      <c r="X749">
        <v>364.9</v>
      </c>
      <c r="Y749" s="5">
        <f t="shared" si="79"/>
        <v>364.9</v>
      </c>
    </row>
    <row r="750" spans="1:25" x14ac:dyDescent="0.25">
      <c r="A750" s="2">
        <v>45578</v>
      </c>
      <c r="B750" s="8" t="s">
        <v>39</v>
      </c>
      <c r="C750" s="8" t="s">
        <v>46</v>
      </c>
      <c r="D750" s="8">
        <v>3.6049000000000002</v>
      </c>
      <c r="E750" s="8" t="s">
        <v>71</v>
      </c>
      <c r="F750" s="8" t="s">
        <v>70</v>
      </c>
      <c r="G750" s="20" t="s">
        <v>38</v>
      </c>
      <c r="H750" s="8">
        <v>0</v>
      </c>
      <c r="I750" s="8">
        <v>0</v>
      </c>
      <c r="J750" s="8" t="s">
        <v>24</v>
      </c>
      <c r="K750" s="8">
        <f t="shared" si="82"/>
        <v>0</v>
      </c>
      <c r="L750" s="9">
        <v>0.85416666666666696</v>
      </c>
      <c r="M750" s="9">
        <v>0.85416666666666696</v>
      </c>
      <c r="N750" s="9">
        <f t="shared" si="83"/>
        <v>0</v>
      </c>
      <c r="O750" s="8">
        <v>28.919489539195499</v>
      </c>
      <c r="P750" s="8">
        <v>76.896155020749603</v>
      </c>
      <c r="Q750" s="8">
        <v>53.970397818793003</v>
      </c>
      <c r="R750" s="15">
        <v>0</v>
      </c>
      <c r="S750">
        <v>3.3975264431023393</v>
      </c>
      <c r="T750">
        <v>7.6588922450788086</v>
      </c>
      <c r="U750">
        <v>3.8802678899256358</v>
      </c>
      <c r="V750">
        <v>19.799521154385967</v>
      </c>
      <c r="W750">
        <v>28.914684985516587</v>
      </c>
      <c r="X750">
        <v>394.9</v>
      </c>
      <c r="Y750" s="5">
        <f t="shared" si="79"/>
        <v>394.9</v>
      </c>
    </row>
    <row r="751" spans="1:25" x14ac:dyDescent="0.25">
      <c r="A751" s="2">
        <v>45578</v>
      </c>
      <c r="B751" s="8" t="s">
        <v>39</v>
      </c>
      <c r="C751" s="8" t="s">
        <v>46</v>
      </c>
      <c r="D751" s="8">
        <v>3.6049000000000002</v>
      </c>
      <c r="E751" s="8" t="s">
        <v>71</v>
      </c>
      <c r="F751" s="8" t="s">
        <v>70</v>
      </c>
      <c r="G751" s="20" t="s">
        <v>38</v>
      </c>
      <c r="H751" s="8">
        <v>0</v>
      </c>
      <c r="I751" s="8">
        <v>0</v>
      </c>
      <c r="J751" s="8" t="s">
        <v>24</v>
      </c>
      <c r="K751" s="8">
        <f t="shared" si="82"/>
        <v>0</v>
      </c>
      <c r="L751" s="9">
        <v>0.85416666666666696</v>
      </c>
      <c r="M751" s="9">
        <v>0.85416666666666696</v>
      </c>
      <c r="N751" s="9">
        <f t="shared" si="83"/>
        <v>0</v>
      </c>
      <c r="O751" s="8">
        <v>28.919489539195499</v>
      </c>
      <c r="P751" s="8">
        <v>76.896155020749603</v>
      </c>
      <c r="Q751" s="8">
        <v>53.970397818793003</v>
      </c>
      <c r="R751" s="15">
        <v>0</v>
      </c>
      <c r="S751">
        <v>3.682375770704871</v>
      </c>
      <c r="T751">
        <v>7.3374774797375037</v>
      </c>
      <c r="U751">
        <v>0.56034637516339147</v>
      </c>
      <c r="V751">
        <v>19.316979335187149</v>
      </c>
      <c r="W751">
        <v>28.913944471851945</v>
      </c>
      <c r="X751">
        <v>424.9</v>
      </c>
      <c r="Y751" s="5">
        <f t="shared" si="79"/>
        <v>424.9</v>
      </c>
    </row>
    <row r="752" spans="1:25" x14ac:dyDescent="0.25">
      <c r="A752" s="2">
        <v>45578</v>
      </c>
      <c r="B752" s="8" t="s">
        <v>39</v>
      </c>
      <c r="C752" s="8" t="s">
        <v>46</v>
      </c>
      <c r="D752" s="8">
        <v>3.6049000000000002</v>
      </c>
      <c r="E752" s="8" t="s">
        <v>71</v>
      </c>
      <c r="F752" s="8" t="s">
        <v>70</v>
      </c>
      <c r="G752" s="20" t="s">
        <v>38</v>
      </c>
      <c r="H752" s="8">
        <v>0</v>
      </c>
      <c r="I752" s="8">
        <v>0</v>
      </c>
      <c r="J752" s="8" t="s">
        <v>24</v>
      </c>
      <c r="K752" s="8">
        <f t="shared" si="82"/>
        <v>0</v>
      </c>
      <c r="L752" s="9">
        <v>0.85416666666666696</v>
      </c>
      <c r="M752" s="9">
        <v>0.85416666666666696</v>
      </c>
      <c r="N752" s="9">
        <f t="shared" si="83"/>
        <v>0</v>
      </c>
      <c r="O752" s="8">
        <v>28.919489539195499</v>
      </c>
      <c r="P752" s="8">
        <v>76.896155020749603</v>
      </c>
      <c r="Q752" s="8">
        <v>53.970397818793003</v>
      </c>
      <c r="R752" s="15">
        <v>0</v>
      </c>
      <c r="S752">
        <v>3.3506815473836276</v>
      </c>
      <c r="T752">
        <v>6.9417286182706261</v>
      </c>
      <c r="U752">
        <v>1.7544306078455179</v>
      </c>
      <c r="V752">
        <v>18.452027253898638</v>
      </c>
      <c r="W752">
        <v>28.918921080682349</v>
      </c>
      <c r="X752">
        <v>454.9</v>
      </c>
      <c r="Y752" s="5">
        <f t="shared" si="79"/>
        <v>454.9</v>
      </c>
    </row>
    <row r="753" spans="1:25" x14ac:dyDescent="0.25">
      <c r="A753" s="2">
        <v>45578</v>
      </c>
      <c r="B753" s="8" t="s">
        <v>39</v>
      </c>
      <c r="C753" s="8" t="s">
        <v>46</v>
      </c>
      <c r="D753" s="8">
        <v>3.6049000000000002</v>
      </c>
      <c r="E753" s="8" t="s">
        <v>71</v>
      </c>
      <c r="F753" s="8" t="s">
        <v>70</v>
      </c>
      <c r="G753" s="20" t="s">
        <v>38</v>
      </c>
      <c r="H753" s="8">
        <v>0</v>
      </c>
      <c r="I753" s="8">
        <v>0</v>
      </c>
      <c r="J753" s="8" t="s">
        <v>24</v>
      </c>
      <c r="K753" s="8">
        <f t="shared" si="82"/>
        <v>0</v>
      </c>
      <c r="L753" s="9">
        <v>0.85416666666666696</v>
      </c>
      <c r="M753" s="9">
        <v>0.85416666666666696</v>
      </c>
      <c r="N753" s="9">
        <f t="shared" si="83"/>
        <v>0</v>
      </c>
      <c r="O753" s="8">
        <v>28.919489539195499</v>
      </c>
      <c r="P753" s="8">
        <v>76.896155020749603</v>
      </c>
      <c r="Q753" s="8">
        <v>53.970397818793003</v>
      </c>
      <c r="R753" s="15">
        <v>0</v>
      </c>
      <c r="S753">
        <v>3.7727839159771928</v>
      </c>
      <c r="T753">
        <v>5.9549174115361243</v>
      </c>
      <c r="U753">
        <v>0.30794620707699838</v>
      </c>
      <c r="V753">
        <v>18.717780110947359</v>
      </c>
      <c r="W753">
        <v>28.91416859633533</v>
      </c>
      <c r="X753">
        <v>484.9</v>
      </c>
      <c r="Y753" s="5">
        <f t="shared" si="79"/>
        <v>484.9</v>
      </c>
    </row>
    <row r="754" spans="1:25" x14ac:dyDescent="0.25">
      <c r="A754" s="2">
        <v>45578</v>
      </c>
      <c r="B754" s="8" t="s">
        <v>39</v>
      </c>
      <c r="C754" s="8" t="s">
        <v>46</v>
      </c>
      <c r="D754" s="8">
        <v>3.6049000000000002</v>
      </c>
      <c r="E754" s="8" t="s">
        <v>71</v>
      </c>
      <c r="F754" s="8" t="s">
        <v>70</v>
      </c>
      <c r="G754" s="20" t="s">
        <v>38</v>
      </c>
      <c r="H754" s="8">
        <v>0</v>
      </c>
      <c r="I754" s="8">
        <v>0</v>
      </c>
      <c r="J754" s="8" t="s">
        <v>24</v>
      </c>
      <c r="K754" s="8">
        <f t="shared" si="82"/>
        <v>0</v>
      </c>
      <c r="L754" s="9">
        <v>0.85416666666666696</v>
      </c>
      <c r="M754" s="9">
        <v>0.85416666666666696</v>
      </c>
      <c r="N754" s="9">
        <f t="shared" si="83"/>
        <v>0</v>
      </c>
      <c r="O754" s="8">
        <v>28.919489539195499</v>
      </c>
      <c r="P754" s="8">
        <v>76.896155020749603</v>
      </c>
      <c r="Q754" s="8">
        <v>53.970397818793003</v>
      </c>
      <c r="R754" s="15">
        <v>0</v>
      </c>
      <c r="S754">
        <v>4.1419575875434695</v>
      </c>
      <c r="T754">
        <v>6.1604609505811512</v>
      </c>
      <c r="U754">
        <v>0.79681384530467891</v>
      </c>
      <c r="V754">
        <v>18.686070637678359</v>
      </c>
      <c r="W754">
        <v>28.917567681988398</v>
      </c>
      <c r="X754">
        <v>514.9</v>
      </c>
      <c r="Y754" s="5">
        <f t="shared" si="79"/>
        <v>514.9</v>
      </c>
    </row>
    <row r="755" spans="1:25" x14ac:dyDescent="0.25">
      <c r="A755" s="2">
        <v>45578</v>
      </c>
      <c r="B755" s="8" t="s">
        <v>39</v>
      </c>
      <c r="C755" s="8" t="s">
        <v>46</v>
      </c>
      <c r="D755" s="8">
        <v>3.6049000000000002</v>
      </c>
      <c r="E755" s="8" t="s">
        <v>71</v>
      </c>
      <c r="F755" s="8" t="s">
        <v>70</v>
      </c>
      <c r="G755" s="20" t="s">
        <v>38</v>
      </c>
      <c r="H755" s="8">
        <v>0</v>
      </c>
      <c r="I755" s="8">
        <v>0</v>
      </c>
      <c r="J755" s="8" t="s">
        <v>24</v>
      </c>
      <c r="K755" s="8">
        <f t="shared" si="82"/>
        <v>0</v>
      </c>
      <c r="L755" s="9">
        <v>0.85416666666666696</v>
      </c>
      <c r="M755" s="9">
        <v>0.85416666666666696</v>
      </c>
      <c r="N755" s="9">
        <f t="shared" si="83"/>
        <v>0</v>
      </c>
      <c r="O755" s="8">
        <v>28.919489539195499</v>
      </c>
      <c r="P755" s="8">
        <v>76.896155020749603</v>
      </c>
      <c r="Q755" s="8">
        <v>53.970397818793003</v>
      </c>
      <c r="R755" s="15">
        <v>0</v>
      </c>
      <c r="S755">
        <v>3.7531820601499026</v>
      </c>
      <c r="T755">
        <v>7.1171643233360085</v>
      </c>
      <c r="U755">
        <v>0.67288783540116992</v>
      </c>
      <c r="V755">
        <v>21.06502957220275</v>
      </c>
      <c r="W755">
        <v>28.916597325614106</v>
      </c>
      <c r="X755">
        <v>544.9</v>
      </c>
      <c r="Y755" s="5">
        <f t="shared" si="79"/>
        <v>544.9</v>
      </c>
    </row>
    <row r="756" spans="1:25" x14ac:dyDescent="0.25">
      <c r="A756" s="2">
        <v>45578</v>
      </c>
      <c r="B756" s="8" t="s">
        <v>39</v>
      </c>
      <c r="C756" s="8" t="s">
        <v>46</v>
      </c>
      <c r="D756" s="8">
        <v>3.6049000000000002</v>
      </c>
      <c r="E756" s="8" t="s">
        <v>71</v>
      </c>
      <c r="F756" s="8" t="s">
        <v>70</v>
      </c>
      <c r="G756" s="20" t="s">
        <v>38</v>
      </c>
      <c r="H756" s="8">
        <v>0</v>
      </c>
      <c r="I756" s="8">
        <v>0</v>
      </c>
      <c r="J756" s="8" t="s">
        <v>24</v>
      </c>
      <c r="K756" s="8">
        <f t="shared" si="82"/>
        <v>0</v>
      </c>
      <c r="L756" s="9">
        <v>0.85416666666666696</v>
      </c>
      <c r="M756" s="9">
        <v>0.85416666666666696</v>
      </c>
      <c r="N756" s="9">
        <f t="shared" si="83"/>
        <v>0</v>
      </c>
      <c r="O756" s="8">
        <v>28.919489539195499</v>
      </c>
      <c r="P756" s="8">
        <v>76.896155020749603</v>
      </c>
      <c r="Q756" s="8">
        <v>53.970397818793003</v>
      </c>
      <c r="R756" s="15">
        <v>0</v>
      </c>
      <c r="S756">
        <v>3.7102163362175467</v>
      </c>
      <c r="T756">
        <v>7.9668843598459294</v>
      </c>
      <c r="U756">
        <v>0.42749556935730992</v>
      </c>
      <c r="V756">
        <v>21.163469397563382</v>
      </c>
      <c r="W756">
        <v>28.911243393333333</v>
      </c>
      <c r="X756">
        <v>574.9</v>
      </c>
      <c r="Y756" s="5">
        <f t="shared" si="79"/>
        <v>574.9</v>
      </c>
    </row>
    <row r="757" spans="1:25" x14ac:dyDescent="0.25">
      <c r="A757" s="2">
        <v>45578</v>
      </c>
      <c r="B757" s="8" t="s">
        <v>39</v>
      </c>
      <c r="C757" s="8" t="s">
        <v>46</v>
      </c>
      <c r="D757" s="8">
        <v>3.6049000000000002</v>
      </c>
      <c r="E757" s="8" t="s">
        <v>71</v>
      </c>
      <c r="F757" s="8" t="s">
        <v>70</v>
      </c>
      <c r="G757" s="20" t="s">
        <v>38</v>
      </c>
      <c r="H757" s="8">
        <v>0</v>
      </c>
      <c r="I757" s="8">
        <v>0</v>
      </c>
      <c r="J757" s="8" t="s">
        <v>24</v>
      </c>
      <c r="K757" s="8">
        <f t="shared" si="82"/>
        <v>0</v>
      </c>
      <c r="L757" s="9">
        <v>0.85416666666666696</v>
      </c>
      <c r="M757" s="9">
        <v>0.85416666666666696</v>
      </c>
      <c r="N757" s="9">
        <f t="shared" si="83"/>
        <v>0</v>
      </c>
      <c r="O757" s="8">
        <v>28.919489539195499</v>
      </c>
      <c r="P757" s="8">
        <v>76.896155020749603</v>
      </c>
      <c r="Q757" s="8">
        <v>53.970397818793003</v>
      </c>
      <c r="R757" s="15">
        <v>0</v>
      </c>
      <c r="S757">
        <v>3.6593074070440532</v>
      </c>
      <c r="T757">
        <v>8.9645786073092992</v>
      </c>
      <c r="U757">
        <v>0.40779113155048763</v>
      </c>
      <c r="V757">
        <v>22.054486281384023</v>
      </c>
      <c r="W757">
        <v>28.912383954132551</v>
      </c>
      <c r="X757">
        <v>604.9</v>
      </c>
      <c r="Y757" s="5">
        <f t="shared" si="79"/>
        <v>604.9</v>
      </c>
    </row>
    <row r="758" spans="1:25" x14ac:dyDescent="0.25">
      <c r="A758" s="2">
        <v>45578</v>
      </c>
      <c r="B758" s="8" t="s">
        <v>39</v>
      </c>
      <c r="C758" s="8" t="s">
        <v>46</v>
      </c>
      <c r="D758" s="8">
        <v>3.6049000000000002</v>
      </c>
      <c r="E758" s="8" t="s">
        <v>71</v>
      </c>
      <c r="F758" s="8" t="s">
        <v>70</v>
      </c>
      <c r="G758" s="20" t="s">
        <v>38</v>
      </c>
      <c r="H758" s="8">
        <v>0</v>
      </c>
      <c r="I758" s="8">
        <v>0</v>
      </c>
      <c r="J758" s="8" t="s">
        <v>24</v>
      </c>
      <c r="K758" s="8">
        <f t="shared" si="82"/>
        <v>0</v>
      </c>
      <c r="L758" s="9">
        <v>0.85416666666666696</v>
      </c>
      <c r="M758" s="9">
        <v>0.85416666666666696</v>
      </c>
      <c r="N758" s="9">
        <f t="shared" si="83"/>
        <v>0</v>
      </c>
      <c r="O758" s="8">
        <v>28.919489539195499</v>
      </c>
      <c r="P758" s="8">
        <v>76.896155020749603</v>
      </c>
      <c r="Q758" s="8">
        <v>53.970397818793003</v>
      </c>
      <c r="R758" s="15">
        <v>0</v>
      </c>
      <c r="S758">
        <v>3.9541602421617941</v>
      </c>
      <c r="T758">
        <v>7.4482605529828483</v>
      </c>
      <c r="U758">
        <v>0.60549923988849919</v>
      </c>
      <c r="V758">
        <v>21.750355794054578</v>
      </c>
      <c r="W758">
        <v>28.910829164561502</v>
      </c>
      <c r="X758">
        <v>634.9</v>
      </c>
      <c r="Y758" s="5">
        <f t="shared" si="79"/>
        <v>634.9</v>
      </c>
    </row>
    <row r="759" spans="1:25" x14ac:dyDescent="0.25">
      <c r="A759" s="2">
        <v>45578</v>
      </c>
      <c r="B759" s="8" t="s">
        <v>39</v>
      </c>
      <c r="C759" s="8" t="s">
        <v>46</v>
      </c>
      <c r="D759" s="8">
        <v>3.6049000000000002</v>
      </c>
      <c r="E759" s="8" t="s">
        <v>71</v>
      </c>
      <c r="F759" s="8" t="s">
        <v>70</v>
      </c>
      <c r="G759" s="20" t="s">
        <v>38</v>
      </c>
      <c r="H759" s="8">
        <v>0</v>
      </c>
      <c r="I759" s="8">
        <v>0</v>
      </c>
      <c r="J759" s="8" t="s">
        <v>24</v>
      </c>
      <c r="K759" s="8">
        <f t="shared" si="82"/>
        <v>0</v>
      </c>
      <c r="L759" s="9">
        <v>0.85416666666666696</v>
      </c>
      <c r="M759" s="9">
        <v>0.85416666666666696</v>
      </c>
      <c r="N759" s="9">
        <f t="shared" si="83"/>
        <v>0</v>
      </c>
      <c r="O759" s="8">
        <v>28.919489539195499</v>
      </c>
      <c r="P759" s="8">
        <v>76.896155020749603</v>
      </c>
      <c r="Q759" s="8">
        <v>53.970397818793003</v>
      </c>
      <c r="R759" s="15">
        <v>0</v>
      </c>
      <c r="S759">
        <v>3.1985217060697839</v>
      </c>
      <c r="T759">
        <v>4.1300016729280946</v>
      </c>
      <c r="U759">
        <v>0.93879878970077923</v>
      </c>
      <c r="V759">
        <v>18.329485141189085</v>
      </c>
      <c r="W759">
        <v>28.908590568518427</v>
      </c>
      <c r="X759">
        <v>664.9</v>
      </c>
      <c r="Y759" s="5">
        <f t="shared" si="79"/>
        <v>664.9</v>
      </c>
    </row>
    <row r="760" spans="1:25" x14ac:dyDescent="0.25">
      <c r="A760" s="2">
        <v>45578</v>
      </c>
      <c r="B760" s="8" t="s">
        <v>39</v>
      </c>
      <c r="C760" s="8" t="s">
        <v>46</v>
      </c>
      <c r="D760" s="8">
        <v>3.6049000000000002</v>
      </c>
      <c r="E760" s="8" t="s">
        <v>71</v>
      </c>
      <c r="F760" s="8" t="s">
        <v>70</v>
      </c>
      <c r="G760" s="20" t="s">
        <v>38</v>
      </c>
      <c r="H760" s="8">
        <v>0</v>
      </c>
      <c r="I760" s="8">
        <v>0</v>
      </c>
      <c r="J760" s="8" t="s">
        <v>24</v>
      </c>
      <c r="K760" s="8">
        <f t="shared" si="82"/>
        <v>0</v>
      </c>
      <c r="L760" s="9">
        <v>0.85416666666666696</v>
      </c>
      <c r="M760" s="9">
        <v>0.85416666666666696</v>
      </c>
      <c r="N760" s="9">
        <f t="shared" si="83"/>
        <v>0</v>
      </c>
      <c r="O760" s="8">
        <v>28.919489539195499</v>
      </c>
      <c r="P760" s="8">
        <v>76.896155020749603</v>
      </c>
      <c r="Q760" s="8">
        <v>53.970397818793003</v>
      </c>
      <c r="R760" s="15">
        <v>0</v>
      </c>
      <c r="S760">
        <v>3.4834880620955153</v>
      </c>
      <c r="T760">
        <v>4.9885951070863008</v>
      </c>
      <c r="U760">
        <v>-0.49017689067621867</v>
      </c>
      <c r="V760">
        <v>15.337163283448325</v>
      </c>
      <c r="W760">
        <v>28.906454128089507</v>
      </c>
      <c r="X760">
        <v>694.9</v>
      </c>
      <c r="Y760" s="5">
        <f t="shared" si="79"/>
        <v>694.9</v>
      </c>
    </row>
    <row r="761" spans="1:25" x14ac:dyDescent="0.25">
      <c r="A761" s="2">
        <v>45579</v>
      </c>
      <c r="B761" s="8" t="s">
        <v>25</v>
      </c>
      <c r="C761" s="8" t="s">
        <v>46</v>
      </c>
      <c r="D761" s="8">
        <v>1.8786</v>
      </c>
      <c r="E761" s="8" t="s">
        <v>72</v>
      </c>
      <c r="F761" s="8" t="s">
        <v>64</v>
      </c>
      <c r="G761" s="20" t="s">
        <v>38</v>
      </c>
      <c r="H761" s="8">
        <v>0</v>
      </c>
      <c r="I761" s="8">
        <v>0</v>
      </c>
      <c r="J761" s="8" t="s">
        <v>24</v>
      </c>
      <c r="K761" s="8">
        <f t="shared" si="82"/>
        <v>0</v>
      </c>
      <c r="L761" s="9">
        <v>0.8354166666666667</v>
      </c>
      <c r="M761" s="9">
        <v>0.83958333333333335</v>
      </c>
      <c r="N761" s="9">
        <f t="shared" si="83"/>
        <v>4.1666666666666519E-3</v>
      </c>
      <c r="O761" s="8">
        <v>29.666326903885189</v>
      </c>
      <c r="P761" s="8">
        <v>74.694653950887442</v>
      </c>
      <c r="Q761" s="8">
        <v>53.424542416131047</v>
      </c>
      <c r="R761" s="15">
        <v>6</v>
      </c>
      <c r="S761">
        <v>1.0587697124882134</v>
      </c>
      <c r="T761">
        <v>5.6412125466409568</v>
      </c>
      <c r="U761">
        <v>0.1047839336272661</v>
      </c>
      <c r="V761">
        <v>3.0949528200499214</v>
      </c>
      <c r="W761">
        <v>29.401251587777793</v>
      </c>
      <c r="X761">
        <v>34.9</v>
      </c>
      <c r="Y761" s="5">
        <f t="shared" si="79"/>
        <v>40.9</v>
      </c>
    </row>
    <row r="762" spans="1:25" x14ac:dyDescent="0.25">
      <c r="A762" s="2">
        <v>45579</v>
      </c>
      <c r="B762" s="8" t="s">
        <v>25</v>
      </c>
      <c r="C762" s="8" t="s">
        <v>46</v>
      </c>
      <c r="D762" s="8">
        <v>1.8786</v>
      </c>
      <c r="E762" s="8" t="s">
        <v>72</v>
      </c>
      <c r="F762" s="8" t="s">
        <v>64</v>
      </c>
      <c r="G762" s="20" t="s">
        <v>38</v>
      </c>
      <c r="H762" s="8">
        <v>0</v>
      </c>
      <c r="I762" s="8">
        <v>0</v>
      </c>
      <c r="J762" s="8" t="s">
        <v>24</v>
      </c>
      <c r="K762" s="8">
        <f t="shared" ref="K762:K763" si="84">(H762/D762)*100%</f>
        <v>0</v>
      </c>
      <c r="L762" s="9">
        <v>0.8354166666666667</v>
      </c>
      <c r="M762" s="9">
        <v>0.83958333333333335</v>
      </c>
      <c r="N762" s="9">
        <f t="shared" ref="N762:N763" si="85">M762-L762</f>
        <v>4.1666666666666519E-3</v>
      </c>
      <c r="O762" s="8">
        <v>29.666326903885189</v>
      </c>
      <c r="P762" s="8">
        <v>74.694653950887442</v>
      </c>
      <c r="Q762" s="8">
        <v>53.424542416131047</v>
      </c>
      <c r="R762" s="15">
        <v>6</v>
      </c>
      <c r="S762">
        <v>2.0774872103211099</v>
      </c>
      <c r="T762">
        <v>8.8284186164870828</v>
      </c>
      <c r="U762">
        <v>9.6361281450485378E-2</v>
      </c>
      <c r="V762">
        <v>-0.67380925863034002</v>
      </c>
      <c r="W762">
        <v>29.626513417524389</v>
      </c>
      <c r="X762">
        <v>64.900000000000006</v>
      </c>
      <c r="Y762" s="5">
        <f t="shared" si="79"/>
        <v>70.900000000000006</v>
      </c>
    </row>
    <row r="763" spans="1:25" x14ac:dyDescent="0.25">
      <c r="A763" s="2">
        <v>45579</v>
      </c>
      <c r="B763" s="8" t="s">
        <v>25</v>
      </c>
      <c r="C763" s="8" t="s">
        <v>46</v>
      </c>
      <c r="D763" s="8">
        <v>1.8786</v>
      </c>
      <c r="E763" s="8" t="s">
        <v>72</v>
      </c>
      <c r="F763" s="8" t="s">
        <v>64</v>
      </c>
      <c r="G763" s="20" t="s">
        <v>38</v>
      </c>
      <c r="H763" s="8">
        <v>0</v>
      </c>
      <c r="I763" s="8">
        <v>0</v>
      </c>
      <c r="J763" s="8" t="s">
        <v>24</v>
      </c>
      <c r="K763" s="8">
        <f t="shared" si="84"/>
        <v>0</v>
      </c>
      <c r="L763" s="9">
        <v>0.83541666666666703</v>
      </c>
      <c r="M763" s="9">
        <v>0.83958333333333302</v>
      </c>
      <c r="N763" s="9">
        <f t="shared" si="85"/>
        <v>4.1666666666659857E-3</v>
      </c>
      <c r="O763" s="8">
        <v>29.666326903885199</v>
      </c>
      <c r="P763" s="8">
        <v>74.6946539508874</v>
      </c>
      <c r="Q763" s="8">
        <v>53.424542416130997</v>
      </c>
      <c r="R763" s="15">
        <v>6</v>
      </c>
      <c r="S763">
        <v>2.0872193253692384</v>
      </c>
      <c r="T763">
        <v>6.9892915142471939</v>
      </c>
      <c r="U763">
        <v>0.26272192099009917</v>
      </c>
      <c r="V763">
        <v>-1.9921697555380698E-2</v>
      </c>
      <c r="W763">
        <v>29.697500315984446</v>
      </c>
      <c r="X763">
        <v>94.9</v>
      </c>
      <c r="Y763" s="5">
        <f t="shared" si="79"/>
        <v>100.9</v>
      </c>
    </row>
    <row r="764" spans="1:25" x14ac:dyDescent="0.25">
      <c r="A764" s="2">
        <v>45579</v>
      </c>
      <c r="B764" s="8" t="s">
        <v>25</v>
      </c>
      <c r="C764" s="8" t="s">
        <v>46</v>
      </c>
      <c r="D764" s="8">
        <v>1.8786</v>
      </c>
      <c r="E764" s="8" t="s">
        <v>72</v>
      </c>
      <c r="F764" s="8" t="s">
        <v>64</v>
      </c>
      <c r="G764" s="20" t="s">
        <v>38</v>
      </c>
      <c r="H764" s="8">
        <v>0</v>
      </c>
      <c r="I764" s="8">
        <v>0</v>
      </c>
      <c r="J764" s="8" t="s">
        <v>24</v>
      </c>
      <c r="K764" s="8">
        <f t="shared" ref="K764:K784" si="86">(H764/D764)*100%</f>
        <v>0</v>
      </c>
      <c r="L764" s="9">
        <v>0.83541666666666703</v>
      </c>
      <c r="M764" s="9">
        <v>0.83958333333333302</v>
      </c>
      <c r="N764" s="9">
        <f t="shared" ref="N764:N784" si="87">M764-L764</f>
        <v>4.1666666666659857E-3</v>
      </c>
      <c r="O764" s="8">
        <v>29.666326903885199</v>
      </c>
      <c r="P764" s="8">
        <v>74.6946539508874</v>
      </c>
      <c r="Q764" s="8">
        <v>53.424542416130997</v>
      </c>
      <c r="R764" s="15">
        <v>6</v>
      </c>
      <c r="S764">
        <v>1.156423763988965</v>
      </c>
      <c r="T764">
        <v>5.4397708259598838</v>
      </c>
      <c r="U764">
        <v>1.5901351201682387E-2</v>
      </c>
      <c r="V764">
        <v>-1.3503637183403092</v>
      </c>
      <c r="W764">
        <v>29.722548183196775</v>
      </c>
      <c r="X764">
        <v>124.9</v>
      </c>
      <c r="Y764" s="5">
        <f t="shared" si="79"/>
        <v>130.9</v>
      </c>
    </row>
    <row r="765" spans="1:25" x14ac:dyDescent="0.25">
      <c r="A765" s="2">
        <v>45579</v>
      </c>
      <c r="B765" s="8" t="s">
        <v>25</v>
      </c>
      <c r="C765" s="8" t="s">
        <v>46</v>
      </c>
      <c r="D765" s="8">
        <v>1.8786</v>
      </c>
      <c r="E765" s="8" t="s">
        <v>72</v>
      </c>
      <c r="F765" s="8" t="s">
        <v>64</v>
      </c>
      <c r="G765" s="20" t="s">
        <v>38</v>
      </c>
      <c r="H765" s="8">
        <v>0</v>
      </c>
      <c r="I765" s="8">
        <v>0</v>
      </c>
      <c r="J765" s="8" t="s">
        <v>24</v>
      </c>
      <c r="K765" s="8">
        <f t="shared" si="86"/>
        <v>0</v>
      </c>
      <c r="L765" s="9">
        <v>0.83541666666666703</v>
      </c>
      <c r="M765" s="9">
        <v>0.83958333333333302</v>
      </c>
      <c r="N765" s="9">
        <f t="shared" si="87"/>
        <v>4.1666666666659857E-3</v>
      </c>
      <c r="O765" s="8">
        <v>29.666326903885199</v>
      </c>
      <c r="P765" s="8">
        <v>74.6946539508874</v>
      </c>
      <c r="Q765" s="8">
        <v>53.424542416130997</v>
      </c>
      <c r="R765" s="15">
        <v>6</v>
      </c>
      <c r="S765">
        <v>1.7611475484807799</v>
      </c>
      <c r="T765">
        <v>1.9915262960803701</v>
      </c>
      <c r="U765">
        <v>0.23449237311247567</v>
      </c>
      <c r="V765">
        <v>-6.6173650852027324</v>
      </c>
      <c r="W765">
        <v>29.719771778148186</v>
      </c>
      <c r="X765">
        <v>154.9</v>
      </c>
      <c r="Y765" s="5">
        <f t="shared" si="79"/>
        <v>160.9</v>
      </c>
    </row>
    <row r="766" spans="1:25" x14ac:dyDescent="0.25">
      <c r="A766" s="2">
        <v>45579</v>
      </c>
      <c r="B766" s="8" t="s">
        <v>25</v>
      </c>
      <c r="C766" s="8" t="s">
        <v>46</v>
      </c>
      <c r="D766" s="8">
        <v>1.8786</v>
      </c>
      <c r="E766" s="8" t="s">
        <v>72</v>
      </c>
      <c r="F766" s="8" t="s">
        <v>64</v>
      </c>
      <c r="G766" s="20" t="s">
        <v>38</v>
      </c>
      <c r="H766" s="8">
        <v>0</v>
      </c>
      <c r="I766" s="8">
        <v>0</v>
      </c>
      <c r="J766" s="8" t="s">
        <v>24</v>
      </c>
      <c r="K766" s="8">
        <f t="shared" si="86"/>
        <v>0</v>
      </c>
      <c r="L766" s="9">
        <v>0.83541666666666703</v>
      </c>
      <c r="M766" s="9">
        <v>0.83958333333333302</v>
      </c>
      <c r="N766" s="9">
        <f t="shared" si="87"/>
        <v>4.1666666666659857E-3</v>
      </c>
      <c r="O766" s="8">
        <v>29.666326903885199</v>
      </c>
      <c r="P766" s="8">
        <v>74.6946539508874</v>
      </c>
      <c r="Q766" s="8">
        <v>53.424542416130997</v>
      </c>
      <c r="R766" s="15">
        <v>6</v>
      </c>
      <c r="S766">
        <v>1.2507514774513442</v>
      </c>
      <c r="T766">
        <v>2.4976297556567042</v>
      </c>
      <c r="U766">
        <v>4.1211262087231949E-2</v>
      </c>
      <c r="V766">
        <v>-7.3462465654561422</v>
      </c>
      <c r="W766">
        <v>29.728211572417095</v>
      </c>
      <c r="X766">
        <v>184.9</v>
      </c>
      <c r="Y766" s="5">
        <f t="shared" si="79"/>
        <v>190.9</v>
      </c>
    </row>
    <row r="767" spans="1:25" x14ac:dyDescent="0.25">
      <c r="A767" s="2">
        <v>45579</v>
      </c>
      <c r="B767" s="8" t="s">
        <v>25</v>
      </c>
      <c r="C767" s="8" t="s">
        <v>46</v>
      </c>
      <c r="D767" s="8">
        <v>1.8786</v>
      </c>
      <c r="E767" s="8" t="s">
        <v>72</v>
      </c>
      <c r="F767" s="8" t="s">
        <v>64</v>
      </c>
      <c r="G767" s="20" t="s">
        <v>38</v>
      </c>
      <c r="H767" s="8">
        <v>0</v>
      </c>
      <c r="I767" s="8">
        <v>0</v>
      </c>
      <c r="J767" s="8" t="s">
        <v>24</v>
      </c>
      <c r="K767" s="8">
        <f t="shared" si="86"/>
        <v>0</v>
      </c>
      <c r="L767" s="9">
        <v>0.83541666666666703</v>
      </c>
      <c r="M767" s="9">
        <v>0.83958333333333302</v>
      </c>
      <c r="N767" s="9">
        <f t="shared" si="87"/>
        <v>4.1666666666659857E-3</v>
      </c>
      <c r="O767" s="8">
        <v>29.666326903885199</v>
      </c>
      <c r="P767" s="8">
        <v>74.6946539508874</v>
      </c>
      <c r="Q767" s="8">
        <v>53.424542416130997</v>
      </c>
      <c r="R767" s="15">
        <v>6</v>
      </c>
      <c r="S767">
        <v>2.0974625660599213</v>
      </c>
      <c r="T767">
        <v>2.1688901930619879</v>
      </c>
      <c r="U767">
        <v>-0.12782578647062387</v>
      </c>
      <c r="V767">
        <v>-10.104395575781686</v>
      </c>
      <c r="W767">
        <v>29.724897512807104</v>
      </c>
      <c r="X767">
        <v>214.9</v>
      </c>
      <c r="Y767" s="5">
        <f t="shared" si="79"/>
        <v>220.9</v>
      </c>
    </row>
    <row r="768" spans="1:25" x14ac:dyDescent="0.25">
      <c r="A768" s="2">
        <v>45579</v>
      </c>
      <c r="B768" s="8" t="s">
        <v>25</v>
      </c>
      <c r="C768" s="8" t="s">
        <v>46</v>
      </c>
      <c r="D768" s="8">
        <v>1.8786</v>
      </c>
      <c r="E768" s="8" t="s">
        <v>72</v>
      </c>
      <c r="F768" s="8" t="s">
        <v>64</v>
      </c>
      <c r="G768" s="20" t="s">
        <v>38</v>
      </c>
      <c r="H768" s="8">
        <v>0</v>
      </c>
      <c r="I768" s="8">
        <v>0</v>
      </c>
      <c r="J768" s="8" t="s">
        <v>24</v>
      </c>
      <c r="K768" s="8">
        <f t="shared" si="86"/>
        <v>0</v>
      </c>
      <c r="L768" s="9">
        <v>0.83541666666666703</v>
      </c>
      <c r="M768" s="9">
        <v>0.83958333333333302</v>
      </c>
      <c r="N768" s="9">
        <f t="shared" si="87"/>
        <v>4.1666666666659857E-3</v>
      </c>
      <c r="O768" s="8">
        <v>29.666326903885199</v>
      </c>
      <c r="P768" s="8">
        <v>74.6946539508874</v>
      </c>
      <c r="Q768" s="8">
        <v>53.424542416130997</v>
      </c>
      <c r="R768" s="15">
        <v>6</v>
      </c>
      <c r="S768">
        <v>2.0169250173991626</v>
      </c>
      <c r="T768">
        <v>-1.6940300515260381E-2</v>
      </c>
      <c r="U768">
        <v>1.4395178879651853</v>
      </c>
      <c r="V768">
        <v>-10.725017300590636</v>
      </c>
      <c r="W768">
        <v>29.728254124269032</v>
      </c>
      <c r="X768">
        <v>244.9</v>
      </c>
      <c r="Y768" s="5">
        <f t="shared" si="79"/>
        <v>250.9</v>
      </c>
    </row>
    <row r="769" spans="1:25" x14ac:dyDescent="0.25">
      <c r="A769" s="2">
        <v>45579</v>
      </c>
      <c r="B769" s="8" t="s">
        <v>25</v>
      </c>
      <c r="C769" s="8" t="s">
        <v>46</v>
      </c>
      <c r="D769" s="8">
        <v>1.8786</v>
      </c>
      <c r="E769" s="8" t="s">
        <v>72</v>
      </c>
      <c r="F769" s="8" t="s">
        <v>64</v>
      </c>
      <c r="G769" s="20" t="s">
        <v>38</v>
      </c>
      <c r="H769" s="8">
        <v>0</v>
      </c>
      <c r="I769" s="8">
        <v>0</v>
      </c>
      <c r="J769" s="8" t="s">
        <v>24</v>
      </c>
      <c r="K769" s="8">
        <f t="shared" si="86"/>
        <v>0</v>
      </c>
      <c r="L769" s="9">
        <v>0.83541666666666703</v>
      </c>
      <c r="M769" s="9">
        <v>0.83958333333333302</v>
      </c>
      <c r="N769" s="9">
        <f t="shared" si="87"/>
        <v>4.1666666666659857E-3</v>
      </c>
      <c r="O769" s="8">
        <v>29.666326903885199</v>
      </c>
      <c r="P769" s="8">
        <v>74.6946539508874</v>
      </c>
      <c r="Q769" s="8">
        <v>53.424542416130997</v>
      </c>
      <c r="R769" s="15">
        <v>6</v>
      </c>
      <c r="S769">
        <v>1.9147183587785179</v>
      </c>
      <c r="T769">
        <v>3.6007101262238277</v>
      </c>
      <c r="U769">
        <v>0.15706262430304094</v>
      </c>
      <c r="V769">
        <v>-11.402072256766086</v>
      </c>
      <c r="W769">
        <v>29.733931979259236</v>
      </c>
      <c r="X769">
        <v>274.89999999999998</v>
      </c>
      <c r="Y769" s="5">
        <f t="shared" si="79"/>
        <v>280.89999999999998</v>
      </c>
    </row>
    <row r="770" spans="1:25" x14ac:dyDescent="0.25">
      <c r="A770" s="2">
        <v>45579</v>
      </c>
      <c r="B770" s="8" t="s">
        <v>25</v>
      </c>
      <c r="C770" s="8" t="s">
        <v>46</v>
      </c>
      <c r="D770" s="8">
        <v>1.8786</v>
      </c>
      <c r="E770" s="8" t="s">
        <v>72</v>
      </c>
      <c r="F770" s="8" t="s">
        <v>64</v>
      </c>
      <c r="G770" s="20" t="s">
        <v>38</v>
      </c>
      <c r="H770" s="8">
        <v>0</v>
      </c>
      <c r="I770" s="8">
        <v>0</v>
      </c>
      <c r="J770" s="8" t="s">
        <v>24</v>
      </c>
      <c r="K770" s="8">
        <f t="shared" si="86"/>
        <v>0</v>
      </c>
      <c r="L770" s="9">
        <v>0.83541666666666703</v>
      </c>
      <c r="M770" s="9">
        <v>0.83958333333333302</v>
      </c>
      <c r="N770" s="9">
        <f t="shared" si="87"/>
        <v>4.1666666666659857E-3</v>
      </c>
      <c r="O770" s="8">
        <v>29.666326903885199</v>
      </c>
      <c r="P770" s="8">
        <v>74.6946539508874</v>
      </c>
      <c r="Q770" s="8">
        <v>53.424542416130997</v>
      </c>
      <c r="R770" s="15">
        <v>6</v>
      </c>
      <c r="S770">
        <v>2.1861761647689653</v>
      </c>
      <c r="T770">
        <v>2.8154076161163912</v>
      </c>
      <c r="U770">
        <v>0.78451330041321699</v>
      </c>
      <c r="V770">
        <v>-10.44466026050876</v>
      </c>
      <c r="W770">
        <v>29.738059620877191</v>
      </c>
      <c r="X770">
        <v>304.89999999999998</v>
      </c>
      <c r="Y770" s="5">
        <f t="shared" si="79"/>
        <v>310.89999999999998</v>
      </c>
    </row>
    <row r="771" spans="1:25" x14ac:dyDescent="0.25">
      <c r="A771" s="2">
        <v>45579</v>
      </c>
      <c r="B771" s="8" t="s">
        <v>25</v>
      </c>
      <c r="C771" s="8" t="s">
        <v>46</v>
      </c>
      <c r="D771" s="8">
        <v>1.8786</v>
      </c>
      <c r="E771" s="8" t="s">
        <v>72</v>
      </c>
      <c r="F771" s="8" t="s">
        <v>64</v>
      </c>
      <c r="G771" s="20" t="s">
        <v>38</v>
      </c>
      <c r="H771" s="8">
        <v>0</v>
      </c>
      <c r="I771" s="8">
        <v>0</v>
      </c>
      <c r="J771" s="8" t="s">
        <v>24</v>
      </c>
      <c r="K771" s="8">
        <f t="shared" si="86"/>
        <v>0</v>
      </c>
      <c r="L771" s="9">
        <v>0.83541666666666703</v>
      </c>
      <c r="M771" s="9">
        <v>0.83958333333333302</v>
      </c>
      <c r="N771" s="9">
        <f t="shared" si="87"/>
        <v>4.1666666666659857E-3</v>
      </c>
      <c r="O771" s="8">
        <v>29.666326903885199</v>
      </c>
      <c r="P771" s="8">
        <v>74.6946539508874</v>
      </c>
      <c r="Q771" s="8">
        <v>53.424542416130997</v>
      </c>
      <c r="R771" s="15">
        <v>6</v>
      </c>
      <c r="S771">
        <v>1.7222599355422825</v>
      </c>
      <c r="T771">
        <v>2.2350360523368136</v>
      </c>
      <c r="U771">
        <v>2.3007492915302161E-2</v>
      </c>
      <c r="V771">
        <v>-9.3453648352300096</v>
      </c>
      <c r="W771">
        <v>29.744574027231984</v>
      </c>
      <c r="X771">
        <v>334.9</v>
      </c>
      <c r="Y771" s="5">
        <f t="shared" si="79"/>
        <v>340.9</v>
      </c>
    </row>
    <row r="772" spans="1:25" x14ac:dyDescent="0.25">
      <c r="A772" s="2">
        <v>45579</v>
      </c>
      <c r="B772" s="8" t="s">
        <v>25</v>
      </c>
      <c r="C772" s="8" t="s">
        <v>46</v>
      </c>
      <c r="D772" s="8">
        <v>1.8786</v>
      </c>
      <c r="E772" s="8" t="s">
        <v>72</v>
      </c>
      <c r="F772" s="8" t="s">
        <v>64</v>
      </c>
      <c r="G772" s="20" t="s">
        <v>38</v>
      </c>
      <c r="H772" s="8">
        <v>0</v>
      </c>
      <c r="I772" s="8">
        <v>0</v>
      </c>
      <c r="J772" s="8" t="s">
        <v>24</v>
      </c>
      <c r="K772" s="8">
        <f t="shared" si="86"/>
        <v>0</v>
      </c>
      <c r="L772" s="9">
        <v>0.83541666666666703</v>
      </c>
      <c r="M772" s="9">
        <v>0.83958333333333302</v>
      </c>
      <c r="N772" s="9">
        <f t="shared" si="87"/>
        <v>4.1666666666659857E-3</v>
      </c>
      <c r="O772" s="8">
        <v>29.666326903885199</v>
      </c>
      <c r="P772" s="8">
        <v>74.6946539508874</v>
      </c>
      <c r="Q772" s="8">
        <v>53.424542416130997</v>
      </c>
      <c r="R772" s="15">
        <v>6</v>
      </c>
      <c r="S772">
        <v>1.698268925202183</v>
      </c>
      <c r="T772">
        <v>2.1101461041667742</v>
      </c>
      <c r="U772">
        <v>0.56465942970758287</v>
      </c>
      <c r="V772">
        <v>-11.305633534144263</v>
      </c>
      <c r="W772">
        <v>29.738190463547713</v>
      </c>
      <c r="X772">
        <v>364.9</v>
      </c>
      <c r="Y772" s="5">
        <f t="shared" ref="Y772:Y835" si="88">X772+R772</f>
        <v>370.9</v>
      </c>
    </row>
    <row r="773" spans="1:25" x14ac:dyDescent="0.25">
      <c r="A773" s="2">
        <v>45579</v>
      </c>
      <c r="B773" s="8" t="s">
        <v>25</v>
      </c>
      <c r="C773" s="8" t="s">
        <v>46</v>
      </c>
      <c r="D773" s="8">
        <v>1.8786</v>
      </c>
      <c r="E773" s="8" t="s">
        <v>72</v>
      </c>
      <c r="F773" s="8" t="s">
        <v>64</v>
      </c>
      <c r="G773" s="20" t="s">
        <v>38</v>
      </c>
      <c r="H773" s="8">
        <v>0</v>
      </c>
      <c r="I773" s="8">
        <v>0</v>
      </c>
      <c r="J773" s="8" t="s">
        <v>24</v>
      </c>
      <c r="K773" s="8">
        <f t="shared" si="86"/>
        <v>0</v>
      </c>
      <c r="L773" s="9">
        <v>0.83541666666666703</v>
      </c>
      <c r="M773" s="9">
        <v>0.83958333333333302</v>
      </c>
      <c r="N773" s="9">
        <f t="shared" si="87"/>
        <v>4.1666666666659857E-3</v>
      </c>
      <c r="O773" s="8">
        <v>29.666326903885199</v>
      </c>
      <c r="P773" s="8">
        <v>74.6946539508874</v>
      </c>
      <c r="Q773" s="8">
        <v>53.424542416130997</v>
      </c>
      <c r="R773" s="15">
        <v>6</v>
      </c>
      <c r="S773">
        <v>1.7409379343340292</v>
      </c>
      <c r="T773">
        <v>2.7624144469587892</v>
      </c>
      <c r="U773">
        <v>9.5055314396119535</v>
      </c>
      <c r="V773">
        <v>-10.663070160727095</v>
      </c>
      <c r="W773">
        <v>29.742719248849898</v>
      </c>
      <c r="X773">
        <v>394.9</v>
      </c>
      <c r="Y773" s="5">
        <f t="shared" si="88"/>
        <v>400.9</v>
      </c>
    </row>
    <row r="774" spans="1:25" x14ac:dyDescent="0.25">
      <c r="A774" s="2">
        <v>45579</v>
      </c>
      <c r="B774" s="8" t="s">
        <v>25</v>
      </c>
      <c r="C774" s="8" t="s">
        <v>46</v>
      </c>
      <c r="D774" s="8">
        <v>1.8786</v>
      </c>
      <c r="E774" s="8" t="s">
        <v>72</v>
      </c>
      <c r="F774" s="8" t="s">
        <v>64</v>
      </c>
      <c r="G774" s="20" t="s">
        <v>38</v>
      </c>
      <c r="H774" s="8">
        <v>0</v>
      </c>
      <c r="I774" s="8">
        <v>0</v>
      </c>
      <c r="J774" s="8" t="s">
        <v>24</v>
      </c>
      <c r="K774" s="8">
        <f t="shared" si="86"/>
        <v>0</v>
      </c>
      <c r="L774" s="9">
        <v>0.83541666666666703</v>
      </c>
      <c r="M774" s="9">
        <v>0.83958333333333302</v>
      </c>
      <c r="N774" s="9">
        <f t="shared" si="87"/>
        <v>4.1666666666659857E-3</v>
      </c>
      <c r="O774" s="8">
        <v>29.666326903885199</v>
      </c>
      <c r="P774" s="8">
        <v>74.6946539508874</v>
      </c>
      <c r="Q774" s="8">
        <v>53.424542416130997</v>
      </c>
      <c r="R774" s="15">
        <v>6</v>
      </c>
      <c r="S774">
        <v>2.0069084548357505</v>
      </c>
      <c r="T774">
        <v>3.1932774993248527</v>
      </c>
      <c r="U774">
        <v>0.62399044523725156</v>
      </c>
      <c r="V774">
        <v>-10.411798895621834</v>
      </c>
      <c r="W774">
        <v>29.745691994580923</v>
      </c>
      <c r="X774">
        <v>424.9</v>
      </c>
      <c r="Y774" s="5">
        <f t="shared" si="88"/>
        <v>430.9</v>
      </c>
    </row>
    <row r="775" spans="1:25" x14ac:dyDescent="0.25">
      <c r="A775" s="2">
        <v>45579</v>
      </c>
      <c r="B775" s="8" t="s">
        <v>25</v>
      </c>
      <c r="C775" s="8" t="s">
        <v>46</v>
      </c>
      <c r="D775" s="8">
        <v>1.8786</v>
      </c>
      <c r="E775" s="8" t="s">
        <v>72</v>
      </c>
      <c r="F775" s="8" t="s">
        <v>64</v>
      </c>
      <c r="G775" s="20" t="s">
        <v>38</v>
      </c>
      <c r="H775" s="8">
        <v>0</v>
      </c>
      <c r="I775" s="8">
        <v>0</v>
      </c>
      <c r="J775" s="8" t="s">
        <v>24</v>
      </c>
      <c r="K775" s="8">
        <f t="shared" si="86"/>
        <v>0</v>
      </c>
      <c r="L775" s="9">
        <v>0.83541666666666703</v>
      </c>
      <c r="M775" s="9">
        <v>0.83958333333333302</v>
      </c>
      <c r="N775" s="9">
        <f t="shared" si="87"/>
        <v>4.1666666666659857E-3</v>
      </c>
      <c r="O775" s="8">
        <v>29.666326903885199</v>
      </c>
      <c r="P775" s="8">
        <v>74.6946539508874</v>
      </c>
      <c r="Q775" s="8">
        <v>53.424542416130997</v>
      </c>
      <c r="R775" s="15">
        <v>6</v>
      </c>
      <c r="S775">
        <v>2.0796752805682073</v>
      </c>
      <c r="T775">
        <v>2.8410598184568161</v>
      </c>
      <c r="U775">
        <v>-0.30903520007432728</v>
      </c>
      <c r="V775">
        <v>-8.8674557879863496</v>
      </c>
      <c r="W775">
        <v>29.746121571228134</v>
      </c>
      <c r="X775">
        <v>454.9</v>
      </c>
      <c r="Y775" s="5">
        <f t="shared" si="88"/>
        <v>460.9</v>
      </c>
    </row>
    <row r="776" spans="1:25" x14ac:dyDescent="0.25">
      <c r="A776" s="2">
        <v>45579</v>
      </c>
      <c r="B776" s="8" t="s">
        <v>25</v>
      </c>
      <c r="C776" s="8" t="s">
        <v>46</v>
      </c>
      <c r="D776" s="8">
        <v>1.8786</v>
      </c>
      <c r="E776" s="8" t="s">
        <v>72</v>
      </c>
      <c r="F776" s="8" t="s">
        <v>64</v>
      </c>
      <c r="G776" s="20" t="s">
        <v>38</v>
      </c>
      <c r="H776" s="8">
        <v>0</v>
      </c>
      <c r="I776" s="8">
        <v>0</v>
      </c>
      <c r="J776" s="8" t="s">
        <v>24</v>
      </c>
      <c r="K776" s="8">
        <f t="shared" si="86"/>
        <v>0</v>
      </c>
      <c r="L776" s="9">
        <v>0.83541666666666703</v>
      </c>
      <c r="M776" s="9">
        <v>0.83958333333333302</v>
      </c>
      <c r="N776" s="9">
        <f t="shared" si="87"/>
        <v>4.1666666666659857E-3</v>
      </c>
      <c r="O776" s="8">
        <v>29.666326903885199</v>
      </c>
      <c r="P776" s="8">
        <v>74.6946539508874</v>
      </c>
      <c r="Q776" s="8">
        <v>53.424542416130997</v>
      </c>
      <c r="R776" s="15">
        <v>6</v>
      </c>
      <c r="S776">
        <v>2.0036142758128448</v>
      </c>
      <c r="T776">
        <v>5.1730762262646426</v>
      </c>
      <c r="U776">
        <v>0.21332770187771927</v>
      </c>
      <c r="V776">
        <v>-8.2739837559883096</v>
      </c>
      <c r="W776">
        <v>29.74900628000006</v>
      </c>
      <c r="X776">
        <v>484.9</v>
      </c>
      <c r="Y776" s="5">
        <f t="shared" si="88"/>
        <v>490.9</v>
      </c>
    </row>
    <row r="777" spans="1:25" x14ac:dyDescent="0.25">
      <c r="A777" s="2">
        <v>45579</v>
      </c>
      <c r="B777" s="8" t="s">
        <v>25</v>
      </c>
      <c r="C777" s="8" t="s">
        <v>46</v>
      </c>
      <c r="D777" s="8">
        <v>1.8786</v>
      </c>
      <c r="E777" s="8" t="s">
        <v>72</v>
      </c>
      <c r="F777" s="8" t="s">
        <v>64</v>
      </c>
      <c r="G777" s="20" t="s">
        <v>38</v>
      </c>
      <c r="H777" s="8">
        <v>0</v>
      </c>
      <c r="I777" s="8">
        <v>0</v>
      </c>
      <c r="J777" s="8" t="s">
        <v>24</v>
      </c>
      <c r="K777" s="8">
        <f t="shared" si="86"/>
        <v>0</v>
      </c>
      <c r="L777" s="9">
        <v>0.83541666666666703</v>
      </c>
      <c r="M777" s="9">
        <v>0.83958333333333302</v>
      </c>
      <c r="N777" s="9">
        <f t="shared" si="87"/>
        <v>4.1666666666659857E-3</v>
      </c>
      <c r="O777" s="8">
        <v>29.666326903885199</v>
      </c>
      <c r="P777" s="8">
        <v>74.6946539508874</v>
      </c>
      <c r="Q777" s="8">
        <v>53.424542416130997</v>
      </c>
      <c r="R777" s="15">
        <v>6</v>
      </c>
      <c r="S777">
        <v>1.7864714490586175</v>
      </c>
      <c r="T777">
        <v>1.2989862076739151</v>
      </c>
      <c r="U777">
        <v>-5.3648099955789466E-2</v>
      </c>
      <c r="V777">
        <v>-10.066981522300203</v>
      </c>
      <c r="W777">
        <v>29.744187126432742</v>
      </c>
      <c r="X777">
        <v>514.9</v>
      </c>
      <c r="Y777" s="5">
        <f t="shared" si="88"/>
        <v>520.9</v>
      </c>
    </row>
    <row r="778" spans="1:25" x14ac:dyDescent="0.25">
      <c r="A778" s="2">
        <v>45579</v>
      </c>
      <c r="B778" s="8" t="s">
        <v>25</v>
      </c>
      <c r="C778" s="8" t="s">
        <v>46</v>
      </c>
      <c r="D778" s="8">
        <v>1.8786</v>
      </c>
      <c r="E778" s="8" t="s">
        <v>72</v>
      </c>
      <c r="F778" s="8" t="s">
        <v>64</v>
      </c>
      <c r="G778" s="20" t="s">
        <v>38</v>
      </c>
      <c r="H778" s="8">
        <v>0</v>
      </c>
      <c r="I778" s="8">
        <v>0</v>
      </c>
      <c r="J778" s="8" t="s">
        <v>24</v>
      </c>
      <c r="K778" s="8">
        <f t="shared" si="86"/>
        <v>0</v>
      </c>
      <c r="L778" s="9">
        <v>0.83541666666666703</v>
      </c>
      <c r="M778" s="9">
        <v>0.83958333333333302</v>
      </c>
      <c r="N778" s="9">
        <f t="shared" si="87"/>
        <v>4.1666666666659857E-3</v>
      </c>
      <c r="O778" s="8">
        <v>29.666326903885199</v>
      </c>
      <c r="P778" s="8">
        <v>74.6946539508874</v>
      </c>
      <c r="Q778" s="8">
        <v>53.424542416130997</v>
      </c>
      <c r="R778" s="15">
        <v>6</v>
      </c>
      <c r="S778">
        <v>2.1254397117977786</v>
      </c>
      <c r="T778">
        <v>3.8908973090530039</v>
      </c>
      <c r="U778">
        <v>0.26954453517391819</v>
      </c>
      <c r="V778">
        <v>-10.595495701173485</v>
      </c>
      <c r="W778">
        <v>29.745558306686188</v>
      </c>
      <c r="X778">
        <v>544.9</v>
      </c>
      <c r="Y778" s="5">
        <f t="shared" si="88"/>
        <v>550.9</v>
      </c>
    </row>
    <row r="779" spans="1:25" x14ac:dyDescent="0.25">
      <c r="A779" s="2">
        <v>45579</v>
      </c>
      <c r="B779" s="8" t="s">
        <v>25</v>
      </c>
      <c r="C779" s="8" t="s">
        <v>46</v>
      </c>
      <c r="D779" s="8">
        <v>1.8786</v>
      </c>
      <c r="E779" s="8" t="s">
        <v>72</v>
      </c>
      <c r="F779" s="8" t="s">
        <v>64</v>
      </c>
      <c r="G779" s="20" t="s">
        <v>38</v>
      </c>
      <c r="H779" s="8">
        <v>0</v>
      </c>
      <c r="I779" s="8">
        <v>0</v>
      </c>
      <c r="J779" s="8" t="s">
        <v>24</v>
      </c>
      <c r="K779" s="8">
        <f t="shared" si="86"/>
        <v>0</v>
      </c>
      <c r="L779" s="9">
        <v>0.83541666666666703</v>
      </c>
      <c r="M779" s="9">
        <v>0.83958333333333302</v>
      </c>
      <c r="N779" s="9">
        <f t="shared" si="87"/>
        <v>4.1666666666659857E-3</v>
      </c>
      <c r="O779" s="8">
        <v>29.666326903885199</v>
      </c>
      <c r="P779" s="8">
        <v>74.6946539508874</v>
      </c>
      <c r="Q779" s="8">
        <v>53.424542416130997</v>
      </c>
      <c r="R779" s="15">
        <v>6</v>
      </c>
      <c r="S779">
        <v>2.0617119657602694</v>
      </c>
      <c r="T779">
        <v>2.362545939478605</v>
      </c>
      <c r="U779">
        <v>-5.917427196206642E-2</v>
      </c>
      <c r="V779">
        <v>-12.284628775904507</v>
      </c>
      <c r="W779">
        <v>29.744921059824513</v>
      </c>
      <c r="X779">
        <v>574.9</v>
      </c>
      <c r="Y779" s="5">
        <f t="shared" si="88"/>
        <v>580.9</v>
      </c>
    </row>
    <row r="780" spans="1:25" x14ac:dyDescent="0.25">
      <c r="A780" s="2">
        <v>45579</v>
      </c>
      <c r="B780" s="8" t="s">
        <v>25</v>
      </c>
      <c r="C780" s="8" t="s">
        <v>46</v>
      </c>
      <c r="D780" s="8">
        <v>1.8786</v>
      </c>
      <c r="E780" s="8" t="s">
        <v>72</v>
      </c>
      <c r="F780" s="8" t="s">
        <v>64</v>
      </c>
      <c r="G780" s="20" t="s">
        <v>38</v>
      </c>
      <c r="H780" s="8">
        <v>0</v>
      </c>
      <c r="I780" s="8">
        <v>0</v>
      </c>
      <c r="J780" s="8" t="s">
        <v>24</v>
      </c>
      <c r="K780" s="8">
        <f t="shared" si="86"/>
        <v>0</v>
      </c>
      <c r="L780" s="9">
        <v>0.83541666666666703</v>
      </c>
      <c r="M780" s="9">
        <v>0.83958333333333302</v>
      </c>
      <c r="N780" s="9">
        <f t="shared" si="87"/>
        <v>4.1666666666659857E-3</v>
      </c>
      <c r="O780" s="8">
        <v>29.666326903885199</v>
      </c>
      <c r="P780" s="8">
        <v>74.6946539508874</v>
      </c>
      <c r="Q780" s="8">
        <v>53.424542416130997</v>
      </c>
      <c r="R780" s="15">
        <v>6</v>
      </c>
      <c r="S780">
        <v>2.1218487674549897</v>
      </c>
      <c r="T780">
        <v>2.8339022119475921</v>
      </c>
      <c r="U780">
        <v>0.2419666660600778</v>
      </c>
      <c r="V780">
        <v>-11.223292424152039</v>
      </c>
      <c r="W780">
        <v>29.747088771578987</v>
      </c>
      <c r="X780">
        <v>604.9</v>
      </c>
      <c r="Y780" s="5">
        <f t="shared" si="88"/>
        <v>610.9</v>
      </c>
    </row>
    <row r="781" spans="1:25" x14ac:dyDescent="0.25">
      <c r="A781" s="2">
        <v>45579</v>
      </c>
      <c r="B781" s="8" t="s">
        <v>25</v>
      </c>
      <c r="C781" s="8" t="s">
        <v>46</v>
      </c>
      <c r="D781" s="8">
        <v>1.8786</v>
      </c>
      <c r="E781" s="8" t="s">
        <v>72</v>
      </c>
      <c r="F781" s="8" t="s">
        <v>64</v>
      </c>
      <c r="G781" s="20" t="s">
        <v>38</v>
      </c>
      <c r="H781" s="8">
        <v>0</v>
      </c>
      <c r="I781" s="8">
        <v>0</v>
      </c>
      <c r="J781" s="8" t="s">
        <v>24</v>
      </c>
      <c r="K781" s="8">
        <f t="shared" si="86"/>
        <v>0</v>
      </c>
      <c r="L781" s="9">
        <v>0.83541666666666703</v>
      </c>
      <c r="M781" s="9">
        <v>0.83958333333333302</v>
      </c>
      <c r="N781" s="9">
        <f t="shared" si="87"/>
        <v>4.1666666666659857E-3</v>
      </c>
      <c r="O781" s="8">
        <v>29.666326903885199</v>
      </c>
      <c r="P781" s="8">
        <v>74.6946539508874</v>
      </c>
      <c r="Q781" s="8">
        <v>53.424542416130997</v>
      </c>
      <c r="R781" s="15">
        <v>6</v>
      </c>
      <c r="S781">
        <v>1.2675850013476024</v>
      </c>
      <c r="T781">
        <v>-0.26982478253766923</v>
      </c>
      <c r="U781">
        <v>0.67755049933452216</v>
      </c>
      <c r="V781">
        <v>-10.622076899709548</v>
      </c>
      <c r="W781">
        <v>29.751902186491261</v>
      </c>
      <c r="X781">
        <v>634.9</v>
      </c>
      <c r="Y781" s="5">
        <f t="shared" si="88"/>
        <v>640.9</v>
      </c>
    </row>
    <row r="782" spans="1:25" x14ac:dyDescent="0.25">
      <c r="A782" s="2">
        <v>45579</v>
      </c>
      <c r="B782" s="8" t="s">
        <v>25</v>
      </c>
      <c r="C782" s="8" t="s">
        <v>46</v>
      </c>
      <c r="D782" s="8">
        <v>1.8786</v>
      </c>
      <c r="E782" s="8" t="s">
        <v>72</v>
      </c>
      <c r="F782" s="8" t="s">
        <v>64</v>
      </c>
      <c r="G782" s="20" t="s">
        <v>38</v>
      </c>
      <c r="H782" s="8">
        <v>0</v>
      </c>
      <c r="I782" s="8">
        <v>0</v>
      </c>
      <c r="J782" s="8" t="s">
        <v>24</v>
      </c>
      <c r="K782" s="8">
        <f t="shared" si="86"/>
        <v>0</v>
      </c>
      <c r="L782" s="9">
        <v>0.83541666666666703</v>
      </c>
      <c r="M782" s="9">
        <v>0.83958333333333302</v>
      </c>
      <c r="N782" s="9">
        <f t="shared" si="87"/>
        <v>4.1666666666659857E-3</v>
      </c>
      <c r="O782" s="8">
        <v>29.666326903885199</v>
      </c>
      <c r="P782" s="8">
        <v>74.6946539508874</v>
      </c>
      <c r="Q782" s="8">
        <v>53.424542416130997</v>
      </c>
      <c r="R782" s="15">
        <v>6</v>
      </c>
      <c r="S782">
        <v>1.9614991303815215</v>
      </c>
      <c r="T782">
        <v>2.5811951782371811</v>
      </c>
      <c r="U782">
        <v>-0.19561973661216375</v>
      </c>
      <c r="V782">
        <v>-13.642084796448339</v>
      </c>
      <c r="W782">
        <v>29.746047626140246</v>
      </c>
      <c r="X782">
        <v>664.9</v>
      </c>
      <c r="Y782" s="5">
        <f t="shared" si="88"/>
        <v>670.9</v>
      </c>
    </row>
    <row r="783" spans="1:25" x14ac:dyDescent="0.25">
      <c r="A783" s="2">
        <v>45579</v>
      </c>
      <c r="B783" s="8" t="s">
        <v>25</v>
      </c>
      <c r="C783" s="8" t="s">
        <v>46</v>
      </c>
      <c r="D783" s="8">
        <v>1.8786</v>
      </c>
      <c r="E783" s="8" t="s">
        <v>72</v>
      </c>
      <c r="F783" s="8" t="s">
        <v>64</v>
      </c>
      <c r="G783" s="20" t="s">
        <v>38</v>
      </c>
      <c r="H783" s="8">
        <v>0</v>
      </c>
      <c r="I783" s="8">
        <v>0</v>
      </c>
      <c r="J783" s="8" t="s">
        <v>24</v>
      </c>
      <c r="K783" s="8">
        <f t="shared" si="86"/>
        <v>0</v>
      </c>
      <c r="L783" s="9">
        <v>0.83541666666666703</v>
      </c>
      <c r="M783" s="9">
        <v>0.83958333333333302</v>
      </c>
      <c r="N783" s="9">
        <f t="shared" si="87"/>
        <v>4.1666666666659857E-3</v>
      </c>
      <c r="O783" s="8">
        <v>29.666326903885199</v>
      </c>
      <c r="P783" s="8">
        <v>74.6946539508874</v>
      </c>
      <c r="Q783" s="8">
        <v>53.424542416130997</v>
      </c>
      <c r="R783" s="15">
        <v>6</v>
      </c>
      <c r="S783">
        <v>1.6829044077122377</v>
      </c>
      <c r="T783">
        <v>-1.6731796509710721</v>
      </c>
      <c r="U783">
        <v>8.6346909772605757E-2</v>
      </c>
      <c r="V783">
        <v>-16.161230587582843</v>
      </c>
      <c r="W783">
        <v>29.744522791929747</v>
      </c>
      <c r="X783">
        <v>694.9</v>
      </c>
      <c r="Y783" s="5">
        <f t="shared" si="88"/>
        <v>700.9</v>
      </c>
    </row>
    <row r="784" spans="1:25" x14ac:dyDescent="0.25">
      <c r="A784" s="2">
        <v>45580</v>
      </c>
      <c r="B784" s="6" t="s">
        <v>20</v>
      </c>
      <c r="C784" s="6" t="s">
        <v>47</v>
      </c>
      <c r="D784" s="6">
        <v>1.6541999999999999</v>
      </c>
      <c r="E784" s="6" t="s">
        <v>29</v>
      </c>
      <c r="F784" s="6" t="s">
        <v>37</v>
      </c>
      <c r="G784" s="3" t="s">
        <v>38</v>
      </c>
      <c r="H784" s="6">
        <v>0.1057</v>
      </c>
      <c r="I784" s="6">
        <v>6.0400000000000002E-2</v>
      </c>
      <c r="J784" s="6" t="s">
        <v>24</v>
      </c>
      <c r="K784" s="6">
        <f t="shared" si="86"/>
        <v>6.3897956716237464E-2</v>
      </c>
      <c r="L784" s="7">
        <v>0.83819444444444446</v>
      </c>
      <c r="M784" s="25">
        <v>0.84652777777777777</v>
      </c>
      <c r="N784" s="7">
        <f t="shared" si="87"/>
        <v>8.3333333333333037E-3</v>
      </c>
      <c r="O784" s="6">
        <v>29.844324598685084</v>
      </c>
      <c r="P784" s="6">
        <v>68.726481488799706</v>
      </c>
      <c r="Q784" s="6">
        <v>53.858867170905341</v>
      </c>
      <c r="R784" s="15">
        <v>12</v>
      </c>
      <c r="S784">
        <v>2.8365710101235835</v>
      </c>
      <c r="T784">
        <v>6.7814037509167617</v>
      </c>
      <c r="U784">
        <v>0.49769011075789477</v>
      </c>
      <c r="V784">
        <v>11.111980132138408</v>
      </c>
      <c r="W784">
        <v>29.89872028493172</v>
      </c>
      <c r="X784">
        <v>34.9</v>
      </c>
      <c r="Y784" s="5">
        <f t="shared" si="88"/>
        <v>46.9</v>
      </c>
    </row>
    <row r="785" spans="1:25" x14ac:dyDescent="0.25">
      <c r="A785" s="2">
        <v>45580</v>
      </c>
      <c r="B785" s="6" t="s">
        <v>20</v>
      </c>
      <c r="C785" s="6" t="s">
        <v>47</v>
      </c>
      <c r="D785" s="6">
        <v>1.6541999999999999</v>
      </c>
      <c r="E785" s="6" t="s">
        <v>29</v>
      </c>
      <c r="F785" s="6" t="s">
        <v>37</v>
      </c>
      <c r="G785" s="3" t="s">
        <v>38</v>
      </c>
      <c r="H785" s="6">
        <v>0.1057</v>
      </c>
      <c r="I785" s="6">
        <v>6.0400000000000002E-2</v>
      </c>
      <c r="J785" s="6" t="s">
        <v>24</v>
      </c>
      <c r="K785" s="6">
        <f t="shared" ref="K785:K786" si="89">(H785/D785)*100%</f>
        <v>6.3897956716237464E-2</v>
      </c>
      <c r="L785" s="7">
        <v>0.83819444444444446</v>
      </c>
      <c r="M785" s="25">
        <v>0.84652777777777777</v>
      </c>
      <c r="N785" s="7">
        <f t="shared" ref="N785:N786" si="90">M785-L785</f>
        <v>8.3333333333333037E-3</v>
      </c>
      <c r="O785" s="6">
        <v>29.844324598685084</v>
      </c>
      <c r="P785" s="6">
        <v>68.726481488799706</v>
      </c>
      <c r="Q785" s="6">
        <v>53.858867170905341</v>
      </c>
      <c r="R785" s="15">
        <v>12</v>
      </c>
      <c r="S785">
        <v>3.1666288383596499</v>
      </c>
      <c r="T785">
        <v>3.829727394088188</v>
      </c>
      <c r="U785">
        <v>0.72758654099025377</v>
      </c>
      <c r="V785">
        <v>11.085778312079928</v>
      </c>
      <c r="W785">
        <v>29.860015338421082</v>
      </c>
      <c r="X785">
        <v>64.900000000000006</v>
      </c>
      <c r="Y785" s="5">
        <f t="shared" si="88"/>
        <v>76.900000000000006</v>
      </c>
    </row>
    <row r="786" spans="1:25" x14ac:dyDescent="0.25">
      <c r="A786" s="2">
        <v>45580</v>
      </c>
      <c r="B786" s="6" t="s">
        <v>20</v>
      </c>
      <c r="C786" s="6" t="s">
        <v>47</v>
      </c>
      <c r="D786" s="6">
        <v>1.6541999999999999</v>
      </c>
      <c r="E786" s="6" t="s">
        <v>29</v>
      </c>
      <c r="F786" s="6" t="s">
        <v>37</v>
      </c>
      <c r="G786" s="3" t="s">
        <v>38</v>
      </c>
      <c r="H786" s="6">
        <v>0.1057</v>
      </c>
      <c r="I786" s="6">
        <v>6.0400000000000002E-2</v>
      </c>
      <c r="J786" s="6" t="s">
        <v>24</v>
      </c>
      <c r="K786" s="6">
        <f t="shared" si="89"/>
        <v>6.3897956716237464E-2</v>
      </c>
      <c r="L786" s="7">
        <v>0.83819444444444402</v>
      </c>
      <c r="M786" s="25">
        <v>0.84652777777777799</v>
      </c>
      <c r="N786" s="7">
        <f t="shared" si="90"/>
        <v>8.3333333333339699E-3</v>
      </c>
      <c r="O786" s="6">
        <v>29.844324598685098</v>
      </c>
      <c r="P786" s="6">
        <v>68.726481488799706</v>
      </c>
      <c r="Q786" s="6">
        <v>53.858867170905299</v>
      </c>
      <c r="R786" s="15">
        <v>12</v>
      </c>
      <c r="S786">
        <v>3.3424471689551689</v>
      </c>
      <c r="T786">
        <v>5.8288516928550402</v>
      </c>
      <c r="U786">
        <v>-0.40795544674697837</v>
      </c>
      <c r="V786">
        <v>11.951933731879125</v>
      </c>
      <c r="W786">
        <v>29.850140073898693</v>
      </c>
      <c r="X786">
        <v>94.9</v>
      </c>
      <c r="Y786" s="5">
        <f t="shared" si="88"/>
        <v>106.9</v>
      </c>
    </row>
    <row r="787" spans="1:25" x14ac:dyDescent="0.25">
      <c r="A787" s="2">
        <v>45580</v>
      </c>
      <c r="B787" s="6" t="s">
        <v>20</v>
      </c>
      <c r="C787" s="6" t="s">
        <v>47</v>
      </c>
      <c r="D787" s="6">
        <v>1.6541999999999999</v>
      </c>
      <c r="E787" s="6" t="s">
        <v>29</v>
      </c>
      <c r="F787" s="6" t="s">
        <v>37</v>
      </c>
      <c r="G787" s="3" t="s">
        <v>38</v>
      </c>
      <c r="H787" s="6">
        <v>0.1057</v>
      </c>
      <c r="I787" s="6">
        <v>6.0400000000000002E-2</v>
      </c>
      <c r="J787" s="6" t="s">
        <v>24</v>
      </c>
      <c r="K787" s="6">
        <f t="shared" ref="K787:K807" si="91">(H787/D787)*100%</f>
        <v>6.3897956716237464E-2</v>
      </c>
      <c r="L787" s="7">
        <v>0.83819444444444402</v>
      </c>
      <c r="M787" s="25">
        <v>0.84652777777777799</v>
      </c>
      <c r="N787" s="7">
        <f t="shared" ref="N787:N807" si="92">M787-L787</f>
        <v>8.3333333333339699E-3</v>
      </c>
      <c r="O787" s="6">
        <v>29.844324598685098</v>
      </c>
      <c r="P787" s="6">
        <v>68.726481488799706</v>
      </c>
      <c r="Q787" s="6">
        <v>53.858867170905299</v>
      </c>
      <c r="R787" s="15">
        <v>12</v>
      </c>
      <c r="S787">
        <v>3.1381579946413276</v>
      </c>
      <c r="T787">
        <v>7.9199929175321593</v>
      </c>
      <c r="U787">
        <v>0.41365688421793384</v>
      </c>
      <c r="V787">
        <v>16.836371618557507</v>
      </c>
      <c r="W787">
        <v>29.851212909395809</v>
      </c>
      <c r="X787">
        <v>124.9</v>
      </c>
      <c r="Y787" s="5">
        <f t="shared" si="88"/>
        <v>136.9</v>
      </c>
    </row>
    <row r="788" spans="1:25" x14ac:dyDescent="0.25">
      <c r="A788" s="2">
        <v>45580</v>
      </c>
      <c r="B788" s="6" t="s">
        <v>20</v>
      </c>
      <c r="C788" s="6" t="s">
        <v>47</v>
      </c>
      <c r="D788" s="6">
        <v>1.6541999999999999</v>
      </c>
      <c r="E788" s="6" t="s">
        <v>29</v>
      </c>
      <c r="F788" s="6" t="s">
        <v>37</v>
      </c>
      <c r="G788" s="3" t="s">
        <v>38</v>
      </c>
      <c r="H788" s="6">
        <v>0.1057</v>
      </c>
      <c r="I788" s="6">
        <v>6.0400000000000002E-2</v>
      </c>
      <c r="J788" s="6" t="s">
        <v>24</v>
      </c>
      <c r="K788" s="6">
        <f t="shared" si="91"/>
        <v>6.3897956716237464E-2</v>
      </c>
      <c r="L788" s="7">
        <v>0.83819444444444402</v>
      </c>
      <c r="M788" s="25">
        <v>0.84652777777777799</v>
      </c>
      <c r="N788" s="7">
        <f t="shared" si="92"/>
        <v>8.3333333333339699E-3</v>
      </c>
      <c r="O788" s="6">
        <v>29.844324598685098</v>
      </c>
      <c r="P788" s="6">
        <v>68.726481488799706</v>
      </c>
      <c r="Q788" s="6">
        <v>53.858867170905299</v>
      </c>
      <c r="R788" s="15">
        <v>12</v>
      </c>
      <c r="S788">
        <v>3.2846350669372333</v>
      </c>
      <c r="T788">
        <v>6.9447686900136452</v>
      </c>
      <c r="U788">
        <v>0.52465664082397656</v>
      </c>
      <c r="V788">
        <v>19.866033341598435</v>
      </c>
      <c r="W788">
        <v>29.846836204697755</v>
      </c>
      <c r="X788">
        <v>154.9</v>
      </c>
      <c r="Y788" s="5">
        <f t="shared" si="88"/>
        <v>166.9</v>
      </c>
    </row>
    <row r="789" spans="1:25" x14ac:dyDescent="0.25">
      <c r="A789" s="2">
        <v>45580</v>
      </c>
      <c r="B789" s="6" t="s">
        <v>20</v>
      </c>
      <c r="C789" s="6" t="s">
        <v>47</v>
      </c>
      <c r="D789" s="6">
        <v>1.6541999999999999</v>
      </c>
      <c r="E789" s="6" t="s">
        <v>29</v>
      </c>
      <c r="F789" s="6" t="s">
        <v>37</v>
      </c>
      <c r="G789" s="3" t="s">
        <v>38</v>
      </c>
      <c r="H789" s="6">
        <v>0.1057</v>
      </c>
      <c r="I789" s="6">
        <v>6.0400000000000002E-2</v>
      </c>
      <c r="J789" s="6" t="s">
        <v>24</v>
      </c>
      <c r="K789" s="6">
        <f t="shared" si="91"/>
        <v>6.3897956716237464E-2</v>
      </c>
      <c r="L789" s="7">
        <v>0.83819444444444402</v>
      </c>
      <c r="M789" s="25">
        <v>0.84652777777777799</v>
      </c>
      <c r="N789" s="7">
        <f t="shared" si="92"/>
        <v>8.3333333333339699E-3</v>
      </c>
      <c r="O789" s="6">
        <v>29.844324598685098</v>
      </c>
      <c r="P789" s="6">
        <v>68.726481488799706</v>
      </c>
      <c r="Q789" s="6">
        <v>53.858867170905299</v>
      </c>
      <c r="R789" s="15">
        <v>12</v>
      </c>
      <c r="S789">
        <v>3.3618814595923974</v>
      </c>
      <c r="T789">
        <v>7.155463435193937</v>
      </c>
      <c r="U789">
        <v>0.64565361932397702</v>
      </c>
      <c r="V789">
        <v>19.38150368658869</v>
      </c>
      <c r="W789">
        <v>29.846881743060319</v>
      </c>
      <c r="X789">
        <v>184.9</v>
      </c>
      <c r="Y789" s="5">
        <f t="shared" si="88"/>
        <v>196.9</v>
      </c>
    </row>
    <row r="790" spans="1:25" x14ac:dyDescent="0.25">
      <c r="A790" s="2">
        <v>45580</v>
      </c>
      <c r="B790" s="6" t="s">
        <v>20</v>
      </c>
      <c r="C790" s="6" t="s">
        <v>47</v>
      </c>
      <c r="D790" s="6">
        <v>1.6541999999999999</v>
      </c>
      <c r="E790" s="6" t="s">
        <v>29</v>
      </c>
      <c r="F790" s="6" t="s">
        <v>37</v>
      </c>
      <c r="G790" s="3" t="s">
        <v>38</v>
      </c>
      <c r="H790" s="6">
        <v>0.1057</v>
      </c>
      <c r="I790" s="6">
        <v>6.0400000000000002E-2</v>
      </c>
      <c r="J790" s="6" t="s">
        <v>24</v>
      </c>
      <c r="K790" s="6">
        <f t="shared" si="91"/>
        <v>6.3897956716237464E-2</v>
      </c>
      <c r="L790" s="7">
        <v>0.83819444444444402</v>
      </c>
      <c r="M790" s="25">
        <v>0.84652777777777799</v>
      </c>
      <c r="N790" s="7">
        <f t="shared" si="92"/>
        <v>8.3333333333339699E-3</v>
      </c>
      <c r="O790" s="6">
        <v>29.844324598685098</v>
      </c>
      <c r="P790" s="6">
        <v>68.726481488799706</v>
      </c>
      <c r="Q790" s="6">
        <v>53.858867170905299</v>
      </c>
      <c r="R790" s="15">
        <v>12</v>
      </c>
      <c r="S790">
        <v>3.3991052003274831</v>
      </c>
      <c r="T790">
        <v>5.2141577341145</v>
      </c>
      <c r="U790">
        <v>0.85888202126705604</v>
      </c>
      <c r="V790">
        <v>16.406594470175435</v>
      </c>
      <c r="W790">
        <v>29.833250811695891</v>
      </c>
      <c r="X790">
        <v>214.9</v>
      </c>
      <c r="Y790" s="5">
        <f t="shared" si="88"/>
        <v>226.9</v>
      </c>
    </row>
    <row r="791" spans="1:25" x14ac:dyDescent="0.25">
      <c r="A791" s="2">
        <v>45580</v>
      </c>
      <c r="B791" s="6" t="s">
        <v>20</v>
      </c>
      <c r="C791" s="6" t="s">
        <v>47</v>
      </c>
      <c r="D791" s="6">
        <v>1.6541999999999999</v>
      </c>
      <c r="E791" s="6" t="s">
        <v>29</v>
      </c>
      <c r="F791" s="6" t="s">
        <v>37</v>
      </c>
      <c r="G791" s="3" t="s">
        <v>38</v>
      </c>
      <c r="H791" s="6">
        <v>0.1057</v>
      </c>
      <c r="I791" s="6">
        <v>6.0400000000000002E-2</v>
      </c>
      <c r="J791" s="6" t="s">
        <v>24</v>
      </c>
      <c r="K791" s="6">
        <f t="shared" si="91"/>
        <v>6.3897956716237464E-2</v>
      </c>
      <c r="L791" s="7">
        <v>0.83819444444444402</v>
      </c>
      <c r="M791" s="25">
        <v>0.84652777777777799</v>
      </c>
      <c r="N791" s="7">
        <f t="shared" si="92"/>
        <v>8.3333333333339699E-3</v>
      </c>
      <c r="O791" s="6">
        <v>29.844324598685098</v>
      </c>
      <c r="P791" s="6">
        <v>68.726481488799706</v>
      </c>
      <c r="Q791" s="6">
        <v>53.858867170905299</v>
      </c>
      <c r="R791" s="15">
        <v>12</v>
      </c>
      <c r="S791">
        <v>3.469646066861992</v>
      </c>
      <c r="T791">
        <v>6.8558731058254905</v>
      </c>
      <c r="U791">
        <v>1.1906448241990246</v>
      </c>
      <c r="V791">
        <v>16.903067032241712</v>
      </c>
      <c r="W791">
        <v>29.844477140916151</v>
      </c>
      <c r="X791">
        <v>244.9</v>
      </c>
      <c r="Y791" s="5">
        <f t="shared" si="88"/>
        <v>256.89999999999998</v>
      </c>
    </row>
    <row r="792" spans="1:25" x14ac:dyDescent="0.25">
      <c r="A792" s="2">
        <v>45580</v>
      </c>
      <c r="B792" s="6" t="s">
        <v>20</v>
      </c>
      <c r="C792" s="6" t="s">
        <v>47</v>
      </c>
      <c r="D792" s="6">
        <v>1.6541999999999999</v>
      </c>
      <c r="E792" s="6" t="s">
        <v>29</v>
      </c>
      <c r="F792" s="6" t="s">
        <v>37</v>
      </c>
      <c r="G792" s="3" t="s">
        <v>38</v>
      </c>
      <c r="H792" s="6">
        <v>0.1057</v>
      </c>
      <c r="I792" s="6">
        <v>6.0400000000000002E-2</v>
      </c>
      <c r="J792" s="6" t="s">
        <v>24</v>
      </c>
      <c r="K792" s="6">
        <f t="shared" si="91"/>
        <v>6.3897956716237464E-2</v>
      </c>
      <c r="L792" s="7">
        <v>0.83819444444444402</v>
      </c>
      <c r="M792" s="25">
        <v>0.84652777777777799</v>
      </c>
      <c r="N792" s="7">
        <f t="shared" si="92"/>
        <v>8.3333333333339699E-3</v>
      </c>
      <c r="O792" s="6">
        <v>29.844324598685098</v>
      </c>
      <c r="P792" s="6">
        <v>68.726481488799706</v>
      </c>
      <c r="Q792" s="6">
        <v>53.858867170905299</v>
      </c>
      <c r="R792" s="15">
        <v>12</v>
      </c>
      <c r="S792">
        <v>3.1901246923898623</v>
      </c>
      <c r="T792">
        <v>6.308859648503935</v>
      </c>
      <c r="U792">
        <v>0.65076559861442518</v>
      </c>
      <c r="V792">
        <v>14.807465128148142</v>
      </c>
      <c r="W792">
        <v>29.832106738460034</v>
      </c>
      <c r="X792">
        <v>274.89999999999998</v>
      </c>
      <c r="Y792" s="5">
        <f t="shared" si="88"/>
        <v>286.89999999999998</v>
      </c>
    </row>
    <row r="793" spans="1:25" x14ac:dyDescent="0.25">
      <c r="A793" s="2">
        <v>45580</v>
      </c>
      <c r="B793" s="6" t="s">
        <v>20</v>
      </c>
      <c r="C793" s="6" t="s">
        <v>47</v>
      </c>
      <c r="D793" s="6">
        <v>1.6541999999999999</v>
      </c>
      <c r="E793" s="6" t="s">
        <v>29</v>
      </c>
      <c r="F793" s="6" t="s">
        <v>37</v>
      </c>
      <c r="G793" s="3" t="s">
        <v>38</v>
      </c>
      <c r="H793" s="6">
        <v>0.1057</v>
      </c>
      <c r="I793" s="6">
        <v>6.0400000000000002E-2</v>
      </c>
      <c r="J793" s="6" t="s">
        <v>24</v>
      </c>
      <c r="K793" s="6">
        <f t="shared" si="91"/>
        <v>6.3897956716237464E-2</v>
      </c>
      <c r="L793" s="7">
        <v>0.83819444444444402</v>
      </c>
      <c r="M793" s="25">
        <v>0.84652777777777799</v>
      </c>
      <c r="N793" s="7">
        <f t="shared" si="92"/>
        <v>8.3333333333339699E-3</v>
      </c>
      <c r="O793" s="6">
        <v>29.844324598685098</v>
      </c>
      <c r="P793" s="6">
        <v>68.726481488799706</v>
      </c>
      <c r="Q793" s="6">
        <v>53.858867170905299</v>
      </c>
      <c r="R793" s="15">
        <v>12</v>
      </c>
      <c r="S793">
        <v>3.3321703355237786</v>
      </c>
      <c r="T793">
        <v>4.2050981708488111</v>
      </c>
      <c r="U793">
        <v>1.6912178307662777</v>
      </c>
      <c r="V793">
        <v>15.570088001052632</v>
      </c>
      <c r="W793">
        <v>29.84132689138405</v>
      </c>
      <c r="X793">
        <v>304.89999999999998</v>
      </c>
      <c r="Y793" s="5">
        <f t="shared" si="88"/>
        <v>316.89999999999998</v>
      </c>
    </row>
    <row r="794" spans="1:25" x14ac:dyDescent="0.25">
      <c r="A794" s="2">
        <v>45580</v>
      </c>
      <c r="B794" s="6" t="s">
        <v>20</v>
      </c>
      <c r="C794" s="6" t="s">
        <v>47</v>
      </c>
      <c r="D794" s="6">
        <v>1.6541999999999999</v>
      </c>
      <c r="E794" s="6" t="s">
        <v>29</v>
      </c>
      <c r="F794" s="6" t="s">
        <v>37</v>
      </c>
      <c r="G794" s="3" t="s">
        <v>38</v>
      </c>
      <c r="H794" s="6">
        <v>0.1057</v>
      </c>
      <c r="I794" s="6">
        <v>6.0400000000000002E-2</v>
      </c>
      <c r="J794" s="6" t="s">
        <v>24</v>
      </c>
      <c r="K794" s="6">
        <f t="shared" si="91"/>
        <v>6.3897956716237464E-2</v>
      </c>
      <c r="L794" s="7">
        <v>0.83819444444444402</v>
      </c>
      <c r="M794" s="25">
        <v>0.84652777777777799</v>
      </c>
      <c r="N794" s="7">
        <f t="shared" si="92"/>
        <v>8.3333333333339699E-3</v>
      </c>
      <c r="O794" s="6">
        <v>29.844324598685098</v>
      </c>
      <c r="P794" s="6">
        <v>68.726481488799706</v>
      </c>
      <c r="Q794" s="6">
        <v>53.858867170905299</v>
      </c>
      <c r="R794" s="15">
        <v>12</v>
      </c>
      <c r="S794">
        <v>3.4965157188011715</v>
      </c>
      <c r="T794">
        <v>6.7405664650943438</v>
      </c>
      <c r="U794">
        <v>0.60533680366159803</v>
      </c>
      <c r="V794">
        <v>15.171297996257326</v>
      </c>
      <c r="W794">
        <v>29.846398052962954</v>
      </c>
      <c r="X794">
        <v>334.9</v>
      </c>
      <c r="Y794" s="5">
        <f t="shared" si="88"/>
        <v>346.9</v>
      </c>
    </row>
    <row r="795" spans="1:25" x14ac:dyDescent="0.25">
      <c r="A795" s="2">
        <v>45580</v>
      </c>
      <c r="B795" s="6" t="s">
        <v>20</v>
      </c>
      <c r="C795" s="6" t="s">
        <v>47</v>
      </c>
      <c r="D795" s="6">
        <v>1.6541999999999999</v>
      </c>
      <c r="E795" s="6" t="s">
        <v>29</v>
      </c>
      <c r="F795" s="6" t="s">
        <v>37</v>
      </c>
      <c r="G795" s="3" t="s">
        <v>38</v>
      </c>
      <c r="H795" s="6">
        <v>0.1057</v>
      </c>
      <c r="I795" s="6">
        <v>6.0400000000000002E-2</v>
      </c>
      <c r="J795" s="6" t="s">
        <v>24</v>
      </c>
      <c r="K795" s="6">
        <f t="shared" si="91"/>
        <v>6.3897956716237464E-2</v>
      </c>
      <c r="L795" s="7">
        <v>0.83819444444444402</v>
      </c>
      <c r="M795" s="25">
        <v>0.84652777777777799</v>
      </c>
      <c r="N795" s="7">
        <f t="shared" si="92"/>
        <v>8.3333333333339699E-3</v>
      </c>
      <c r="O795" s="6">
        <v>29.844324598685098</v>
      </c>
      <c r="P795" s="6">
        <v>68.726481488799706</v>
      </c>
      <c r="Q795" s="6">
        <v>53.858867170905299</v>
      </c>
      <c r="R795" s="15">
        <v>12</v>
      </c>
      <c r="S795">
        <v>3.4721505051654993</v>
      </c>
      <c r="T795">
        <v>3.1536222851262208</v>
      </c>
      <c r="U795">
        <v>1.458972650067444</v>
      </c>
      <c r="V795">
        <v>13.302634705653018</v>
      </c>
      <c r="W795">
        <v>29.837129307095502</v>
      </c>
      <c r="X795">
        <v>364.9</v>
      </c>
      <c r="Y795" s="5">
        <f t="shared" si="88"/>
        <v>376.9</v>
      </c>
    </row>
    <row r="796" spans="1:25" x14ac:dyDescent="0.25">
      <c r="A796" s="2">
        <v>45580</v>
      </c>
      <c r="B796" s="6" t="s">
        <v>20</v>
      </c>
      <c r="C796" s="6" t="s">
        <v>47</v>
      </c>
      <c r="D796" s="6">
        <v>1.6541999999999999</v>
      </c>
      <c r="E796" s="6" t="s">
        <v>29</v>
      </c>
      <c r="F796" s="6" t="s">
        <v>37</v>
      </c>
      <c r="G796" s="3" t="s">
        <v>38</v>
      </c>
      <c r="H796" s="6">
        <v>0.1057</v>
      </c>
      <c r="I796" s="6">
        <v>6.0400000000000002E-2</v>
      </c>
      <c r="J796" s="6" t="s">
        <v>24</v>
      </c>
      <c r="K796" s="6">
        <f t="shared" si="91"/>
        <v>6.3897956716237464E-2</v>
      </c>
      <c r="L796" s="7">
        <v>0.83819444444444402</v>
      </c>
      <c r="M796" s="25">
        <v>0.84652777777777799</v>
      </c>
      <c r="N796" s="7">
        <f t="shared" si="92"/>
        <v>8.3333333333339699E-3</v>
      </c>
      <c r="O796" s="6">
        <v>29.844324598685098</v>
      </c>
      <c r="P796" s="6">
        <v>68.726481488799706</v>
      </c>
      <c r="Q796" s="6">
        <v>53.858867170905299</v>
      </c>
      <c r="R796" s="15">
        <v>12</v>
      </c>
      <c r="S796">
        <v>5.6266395203380162</v>
      </c>
      <c r="T796">
        <v>8.335303405582847</v>
      </c>
      <c r="U796">
        <v>0.68355529632280632</v>
      </c>
      <c r="V796">
        <v>54.603401189103288</v>
      </c>
      <c r="W796">
        <v>29.831452155652933</v>
      </c>
      <c r="X796">
        <v>394.9</v>
      </c>
      <c r="Y796" s="5">
        <f t="shared" si="88"/>
        <v>406.9</v>
      </c>
    </row>
    <row r="797" spans="1:25" x14ac:dyDescent="0.25">
      <c r="A797" s="2">
        <v>45580</v>
      </c>
      <c r="B797" s="6" t="s">
        <v>20</v>
      </c>
      <c r="C797" s="6" t="s">
        <v>47</v>
      </c>
      <c r="D797" s="6">
        <v>1.6541999999999999</v>
      </c>
      <c r="E797" s="6" t="s">
        <v>29</v>
      </c>
      <c r="F797" s="6" t="s">
        <v>37</v>
      </c>
      <c r="G797" s="3" t="s">
        <v>38</v>
      </c>
      <c r="H797" s="6">
        <v>0.1057</v>
      </c>
      <c r="I797" s="6">
        <v>6.0400000000000002E-2</v>
      </c>
      <c r="J797" s="6" t="s">
        <v>24</v>
      </c>
      <c r="K797" s="6">
        <f t="shared" si="91"/>
        <v>6.3897956716237464E-2</v>
      </c>
      <c r="L797" s="7">
        <v>0.83819444444444402</v>
      </c>
      <c r="M797" s="25">
        <v>0.84652777777777799</v>
      </c>
      <c r="N797" s="7">
        <f t="shared" si="92"/>
        <v>8.3333333333339699E-3</v>
      </c>
      <c r="O797" s="6">
        <v>29.844324598685098</v>
      </c>
      <c r="P797" s="6">
        <v>68.726481488799706</v>
      </c>
      <c r="Q797" s="6">
        <v>53.858867170905299</v>
      </c>
      <c r="R797" s="15">
        <v>12</v>
      </c>
      <c r="S797">
        <v>4.1065950744682285</v>
      </c>
      <c r="T797">
        <v>2.9098587156566862</v>
      </c>
      <c r="U797">
        <v>1.1970023557567253</v>
      </c>
      <c r="V797">
        <v>30.539261563781675</v>
      </c>
      <c r="W797">
        <v>29.816606838245537</v>
      </c>
      <c r="X797">
        <v>424.9</v>
      </c>
      <c r="Y797" s="5">
        <f t="shared" si="88"/>
        <v>436.9</v>
      </c>
    </row>
    <row r="798" spans="1:25" x14ac:dyDescent="0.25">
      <c r="A798" s="2">
        <v>45580</v>
      </c>
      <c r="B798" s="6" t="s">
        <v>20</v>
      </c>
      <c r="C798" s="6" t="s">
        <v>47</v>
      </c>
      <c r="D798" s="6">
        <v>1.6541999999999999</v>
      </c>
      <c r="E798" s="6" t="s">
        <v>29</v>
      </c>
      <c r="F798" s="6" t="s">
        <v>37</v>
      </c>
      <c r="G798" s="3" t="s">
        <v>38</v>
      </c>
      <c r="H798" s="6">
        <v>0.1057</v>
      </c>
      <c r="I798" s="6">
        <v>6.0400000000000002E-2</v>
      </c>
      <c r="J798" s="6" t="s">
        <v>24</v>
      </c>
      <c r="K798" s="6">
        <f t="shared" si="91"/>
        <v>6.3897956716237464E-2</v>
      </c>
      <c r="L798" s="7">
        <v>0.83819444444444402</v>
      </c>
      <c r="M798" s="25">
        <v>0.84652777777777799</v>
      </c>
      <c r="N798" s="7">
        <f t="shared" si="92"/>
        <v>8.3333333333339699E-3</v>
      </c>
      <c r="O798" s="6">
        <v>29.844324598685098</v>
      </c>
      <c r="P798" s="6">
        <v>68.726481488799706</v>
      </c>
      <c r="Q798" s="6">
        <v>53.858867170905299</v>
      </c>
      <c r="R798" s="15">
        <v>12</v>
      </c>
      <c r="S798">
        <v>4.2891678660220292</v>
      </c>
      <c r="T798">
        <v>5.7787595395180311</v>
      </c>
      <c r="U798">
        <v>1.015579678280117</v>
      </c>
      <c r="V798">
        <v>23.022287944795263</v>
      </c>
      <c r="W798">
        <v>29.823698136530158</v>
      </c>
      <c r="X798">
        <v>454.9</v>
      </c>
      <c r="Y798" s="5">
        <f t="shared" si="88"/>
        <v>466.9</v>
      </c>
    </row>
    <row r="799" spans="1:25" x14ac:dyDescent="0.25">
      <c r="A799" s="2">
        <v>45580</v>
      </c>
      <c r="B799" s="6" t="s">
        <v>20</v>
      </c>
      <c r="C799" s="6" t="s">
        <v>47</v>
      </c>
      <c r="D799" s="6">
        <v>1.6541999999999999</v>
      </c>
      <c r="E799" s="6" t="s">
        <v>29</v>
      </c>
      <c r="F799" s="6" t="s">
        <v>37</v>
      </c>
      <c r="G799" s="3" t="s">
        <v>38</v>
      </c>
      <c r="H799" s="6">
        <v>0.1057</v>
      </c>
      <c r="I799" s="6">
        <v>6.0400000000000002E-2</v>
      </c>
      <c r="J799" s="6" t="s">
        <v>24</v>
      </c>
      <c r="K799" s="6">
        <f t="shared" si="91"/>
        <v>6.3897956716237464E-2</v>
      </c>
      <c r="L799" s="7">
        <v>0.83819444444444402</v>
      </c>
      <c r="M799" s="25">
        <v>0.84652777777777799</v>
      </c>
      <c r="N799" s="7">
        <f t="shared" si="92"/>
        <v>8.3333333333339699E-3</v>
      </c>
      <c r="O799" s="6">
        <v>29.844324598685098</v>
      </c>
      <c r="P799" s="6">
        <v>68.726481488799706</v>
      </c>
      <c r="Q799" s="6">
        <v>53.858867170905299</v>
      </c>
      <c r="R799" s="15">
        <v>12</v>
      </c>
      <c r="S799">
        <v>3.6432833264152071</v>
      </c>
      <c r="T799">
        <v>6.051486880391808</v>
      </c>
      <c r="U799">
        <v>0.64176832920643345</v>
      </c>
      <c r="V799">
        <v>16.716149933762185</v>
      </c>
      <c r="W799">
        <v>29.84901901978553</v>
      </c>
      <c r="X799">
        <v>484.9</v>
      </c>
      <c r="Y799" s="5">
        <f t="shared" si="88"/>
        <v>496.9</v>
      </c>
    </row>
    <row r="800" spans="1:25" x14ac:dyDescent="0.25">
      <c r="A800" s="2">
        <v>45580</v>
      </c>
      <c r="B800" s="6" t="s">
        <v>20</v>
      </c>
      <c r="C800" s="6" t="s">
        <v>47</v>
      </c>
      <c r="D800" s="6">
        <v>1.6541999999999999</v>
      </c>
      <c r="E800" s="6" t="s">
        <v>29</v>
      </c>
      <c r="F800" s="6" t="s">
        <v>37</v>
      </c>
      <c r="G800" s="3" t="s">
        <v>38</v>
      </c>
      <c r="H800" s="6">
        <v>0.1057</v>
      </c>
      <c r="I800" s="6">
        <v>6.0400000000000002E-2</v>
      </c>
      <c r="J800" s="6" t="s">
        <v>24</v>
      </c>
      <c r="K800" s="6">
        <f t="shared" si="91"/>
        <v>6.3897956716237464E-2</v>
      </c>
      <c r="L800" s="7">
        <v>0.83819444444444402</v>
      </c>
      <c r="M800" s="25">
        <v>0.84652777777777799</v>
      </c>
      <c r="N800" s="7">
        <f t="shared" si="92"/>
        <v>8.3333333333339699E-3</v>
      </c>
      <c r="O800" s="6">
        <v>29.844324598685098</v>
      </c>
      <c r="P800" s="6">
        <v>68.726481488799706</v>
      </c>
      <c r="Q800" s="6">
        <v>53.858867170905299</v>
      </c>
      <c r="R800" s="15">
        <v>12</v>
      </c>
      <c r="S800">
        <v>3.6069977098362584</v>
      </c>
      <c r="T800">
        <v>2.2428699635913523</v>
      </c>
      <c r="U800">
        <v>-7.1048770995062389</v>
      </c>
      <c r="V800">
        <v>14.676442437660818</v>
      </c>
      <c r="W800">
        <v>29.849568188537962</v>
      </c>
      <c r="X800">
        <v>514.9</v>
      </c>
      <c r="Y800" s="5">
        <f t="shared" si="88"/>
        <v>526.9</v>
      </c>
    </row>
    <row r="801" spans="1:25" x14ac:dyDescent="0.25">
      <c r="A801" s="2">
        <v>45580</v>
      </c>
      <c r="B801" s="6" t="s">
        <v>20</v>
      </c>
      <c r="C801" s="6" t="s">
        <v>47</v>
      </c>
      <c r="D801" s="6">
        <v>1.6541999999999999</v>
      </c>
      <c r="E801" s="6" t="s">
        <v>29</v>
      </c>
      <c r="F801" s="6" t="s">
        <v>37</v>
      </c>
      <c r="G801" s="3" t="s">
        <v>38</v>
      </c>
      <c r="H801" s="6">
        <v>0.1057</v>
      </c>
      <c r="I801" s="6">
        <v>6.0400000000000002E-2</v>
      </c>
      <c r="J801" s="6" t="s">
        <v>24</v>
      </c>
      <c r="K801" s="6">
        <f t="shared" si="91"/>
        <v>6.3897956716237464E-2</v>
      </c>
      <c r="L801" s="7">
        <v>0.83819444444444402</v>
      </c>
      <c r="M801" s="25">
        <v>0.84652777777777799</v>
      </c>
      <c r="N801" s="7">
        <f t="shared" si="92"/>
        <v>8.3333333333339699E-3</v>
      </c>
      <c r="O801" s="6">
        <v>29.844324598685098</v>
      </c>
      <c r="P801" s="6">
        <v>68.726481488799706</v>
      </c>
      <c r="Q801" s="6">
        <v>53.858867170905299</v>
      </c>
      <c r="R801" s="15">
        <v>12</v>
      </c>
      <c r="S801">
        <v>3.8745431342943468</v>
      </c>
      <c r="T801">
        <v>3.7243520924158844</v>
      </c>
      <c r="U801">
        <v>1.2783085756257313</v>
      </c>
      <c r="V801">
        <v>16.057729286744646</v>
      </c>
      <c r="W801">
        <v>29.853865470545749</v>
      </c>
      <c r="X801">
        <v>544.9</v>
      </c>
      <c r="Y801" s="5">
        <f t="shared" si="88"/>
        <v>556.9</v>
      </c>
    </row>
    <row r="802" spans="1:25" x14ac:dyDescent="0.25">
      <c r="A802" s="2">
        <v>45580</v>
      </c>
      <c r="B802" s="6" t="s">
        <v>20</v>
      </c>
      <c r="C802" s="6" t="s">
        <v>47</v>
      </c>
      <c r="D802" s="6">
        <v>1.6541999999999999</v>
      </c>
      <c r="E802" s="6" t="s">
        <v>29</v>
      </c>
      <c r="F802" s="6" t="s">
        <v>37</v>
      </c>
      <c r="G802" s="3" t="s">
        <v>38</v>
      </c>
      <c r="H802" s="6">
        <v>0.1057</v>
      </c>
      <c r="I802" s="6">
        <v>6.0400000000000002E-2</v>
      </c>
      <c r="J802" s="6" t="s">
        <v>24</v>
      </c>
      <c r="K802" s="6">
        <f t="shared" si="91"/>
        <v>6.3897956716237464E-2</v>
      </c>
      <c r="L802" s="7">
        <v>0.83819444444444402</v>
      </c>
      <c r="M802" s="25">
        <v>0.84652777777777799</v>
      </c>
      <c r="N802" s="7">
        <f t="shared" si="92"/>
        <v>8.3333333333339699E-3</v>
      </c>
      <c r="O802" s="6">
        <v>29.844324598685098</v>
      </c>
      <c r="P802" s="6">
        <v>68.726481488799706</v>
      </c>
      <c r="Q802" s="6">
        <v>53.858867170905299</v>
      </c>
      <c r="R802" s="15">
        <v>12</v>
      </c>
      <c r="S802">
        <v>3.9922139642144234</v>
      </c>
      <c r="T802">
        <v>1.8840052418153468</v>
      </c>
      <c r="U802">
        <v>2.580616083005455</v>
      </c>
      <c r="V802">
        <v>13.298509939691998</v>
      </c>
      <c r="W802">
        <v>29.843742729122777</v>
      </c>
      <c r="X802">
        <v>574.9</v>
      </c>
      <c r="Y802" s="5">
        <f t="shared" si="88"/>
        <v>586.9</v>
      </c>
    </row>
    <row r="803" spans="1:25" x14ac:dyDescent="0.25">
      <c r="A803" s="2">
        <v>45580</v>
      </c>
      <c r="B803" s="6" t="s">
        <v>20</v>
      </c>
      <c r="C803" s="6" t="s">
        <v>47</v>
      </c>
      <c r="D803" s="6">
        <v>1.6541999999999999</v>
      </c>
      <c r="E803" s="6" t="s">
        <v>29</v>
      </c>
      <c r="F803" s="6" t="s">
        <v>37</v>
      </c>
      <c r="G803" s="3" t="s">
        <v>38</v>
      </c>
      <c r="H803" s="6">
        <v>0.1057</v>
      </c>
      <c r="I803" s="6">
        <v>6.0400000000000002E-2</v>
      </c>
      <c r="J803" s="6" t="s">
        <v>24</v>
      </c>
      <c r="K803" s="6">
        <f t="shared" si="91"/>
        <v>6.3897956716237464E-2</v>
      </c>
      <c r="L803" s="7">
        <v>0.83819444444444402</v>
      </c>
      <c r="M803" s="25">
        <v>0.84652777777777799</v>
      </c>
      <c r="N803" s="7">
        <f t="shared" si="92"/>
        <v>8.3333333333339699E-3</v>
      </c>
      <c r="O803" s="6">
        <v>29.844324598685098</v>
      </c>
      <c r="P803" s="6">
        <v>68.726481488799706</v>
      </c>
      <c r="Q803" s="6">
        <v>53.858867170905299</v>
      </c>
      <c r="R803" s="15">
        <v>12</v>
      </c>
      <c r="S803">
        <v>3.9579071979434697</v>
      </c>
      <c r="T803">
        <v>3.8595343285249015</v>
      </c>
      <c r="U803">
        <v>-4.8650943317153983</v>
      </c>
      <c r="V803">
        <v>12.450417118740742</v>
      </c>
      <c r="W803">
        <v>29.84935466376216</v>
      </c>
      <c r="X803">
        <v>604.9</v>
      </c>
      <c r="Y803" s="5">
        <f t="shared" si="88"/>
        <v>616.9</v>
      </c>
    </row>
    <row r="804" spans="1:25" x14ac:dyDescent="0.25">
      <c r="A804" s="2">
        <v>45580</v>
      </c>
      <c r="B804" s="6" t="s">
        <v>20</v>
      </c>
      <c r="C804" s="6" t="s">
        <v>47</v>
      </c>
      <c r="D804" s="6">
        <v>1.6541999999999999</v>
      </c>
      <c r="E804" s="6" t="s">
        <v>29</v>
      </c>
      <c r="F804" s="6" t="s">
        <v>37</v>
      </c>
      <c r="G804" s="3" t="s">
        <v>38</v>
      </c>
      <c r="H804" s="6">
        <v>0.1057</v>
      </c>
      <c r="I804" s="6">
        <v>6.0400000000000002E-2</v>
      </c>
      <c r="J804" s="6" t="s">
        <v>24</v>
      </c>
      <c r="K804" s="6">
        <f t="shared" si="91"/>
        <v>6.3897956716237464E-2</v>
      </c>
      <c r="L804" s="7">
        <v>0.83819444444444402</v>
      </c>
      <c r="M804" s="25">
        <v>0.84652777777777799</v>
      </c>
      <c r="N804" s="7">
        <f t="shared" si="92"/>
        <v>8.3333333333339699E-3</v>
      </c>
      <c r="O804" s="6">
        <v>29.844324598685098</v>
      </c>
      <c r="P804" s="6">
        <v>68.726481488799706</v>
      </c>
      <c r="Q804" s="6">
        <v>53.858867170905299</v>
      </c>
      <c r="R804" s="15">
        <v>12</v>
      </c>
      <c r="S804">
        <v>4.0609673927699825</v>
      </c>
      <c r="T804">
        <v>6.1477275500721209</v>
      </c>
      <c r="U804">
        <v>0.72979895005575102</v>
      </c>
      <c r="V804">
        <v>11.458110234996111</v>
      </c>
      <c r="W804">
        <v>29.843307288343023</v>
      </c>
      <c r="X804">
        <v>634.9</v>
      </c>
      <c r="Y804" s="5">
        <f t="shared" si="88"/>
        <v>646.9</v>
      </c>
    </row>
    <row r="805" spans="1:25" x14ac:dyDescent="0.25">
      <c r="A805" s="2">
        <v>45580</v>
      </c>
      <c r="B805" s="6" t="s">
        <v>20</v>
      </c>
      <c r="C805" s="6" t="s">
        <v>47</v>
      </c>
      <c r="D805" s="6">
        <v>1.6541999999999999</v>
      </c>
      <c r="E805" s="6" t="s">
        <v>29</v>
      </c>
      <c r="F805" s="6" t="s">
        <v>37</v>
      </c>
      <c r="G805" s="3" t="s">
        <v>38</v>
      </c>
      <c r="H805" s="6">
        <v>0.1057</v>
      </c>
      <c r="I805" s="6">
        <v>6.0400000000000002E-2</v>
      </c>
      <c r="J805" s="6" t="s">
        <v>24</v>
      </c>
      <c r="K805" s="6">
        <f t="shared" si="91"/>
        <v>6.3897956716237464E-2</v>
      </c>
      <c r="L805" s="7">
        <v>0.83819444444444402</v>
      </c>
      <c r="M805" s="25">
        <v>0.84652777777777799</v>
      </c>
      <c r="N805" s="7">
        <f t="shared" si="92"/>
        <v>8.3333333333339699E-3</v>
      </c>
      <c r="O805" s="6">
        <v>29.844324598685098</v>
      </c>
      <c r="P805" s="6">
        <v>68.726481488799706</v>
      </c>
      <c r="Q805" s="6">
        <v>53.858867170905299</v>
      </c>
      <c r="R805" s="15">
        <v>12</v>
      </c>
      <c r="S805">
        <v>4.1365913203586713</v>
      </c>
      <c r="T805">
        <v>4.9867588397935476</v>
      </c>
      <c r="U805">
        <v>1.1373228009300189</v>
      </c>
      <c r="V805">
        <v>12.321270157356743</v>
      </c>
      <c r="W805">
        <v>29.851326829493175</v>
      </c>
      <c r="X805">
        <v>664.9</v>
      </c>
      <c r="Y805" s="5">
        <f t="shared" si="88"/>
        <v>676.9</v>
      </c>
    </row>
    <row r="806" spans="1:25" x14ac:dyDescent="0.25">
      <c r="A806" s="2">
        <v>45580</v>
      </c>
      <c r="B806" s="6" t="s">
        <v>20</v>
      </c>
      <c r="C806" s="6" t="s">
        <v>47</v>
      </c>
      <c r="D806" s="6">
        <v>1.6541999999999999</v>
      </c>
      <c r="E806" s="6" t="s">
        <v>29</v>
      </c>
      <c r="F806" s="6" t="s">
        <v>37</v>
      </c>
      <c r="G806" s="3" t="s">
        <v>38</v>
      </c>
      <c r="H806" s="6">
        <v>0.1057</v>
      </c>
      <c r="I806" s="6">
        <v>6.0400000000000002E-2</v>
      </c>
      <c r="J806" s="6" t="s">
        <v>24</v>
      </c>
      <c r="K806" s="6">
        <f t="shared" si="91"/>
        <v>6.3897956716237464E-2</v>
      </c>
      <c r="L806" s="7">
        <v>0.83819444444444402</v>
      </c>
      <c r="M806" s="25">
        <v>0.84652777777777799</v>
      </c>
      <c r="N806" s="7">
        <f t="shared" si="92"/>
        <v>8.3333333333339699E-3</v>
      </c>
      <c r="O806" s="6">
        <v>29.844324598685098</v>
      </c>
      <c r="P806" s="6">
        <v>68.726481488799706</v>
      </c>
      <c r="Q806" s="6">
        <v>53.858867170905299</v>
      </c>
      <c r="R806" s="15">
        <v>12</v>
      </c>
      <c r="S806">
        <v>4.1391429825380106</v>
      </c>
      <c r="T806">
        <v>4.1521607976501773</v>
      </c>
      <c r="U806">
        <v>0.48860921007972713</v>
      </c>
      <c r="V806">
        <v>14.225645199446392</v>
      </c>
      <c r="W806">
        <v>29.850268239356655</v>
      </c>
      <c r="X806">
        <v>694.9</v>
      </c>
      <c r="Y806" s="5">
        <f t="shared" si="88"/>
        <v>706.9</v>
      </c>
    </row>
    <row r="807" spans="1:25" x14ac:dyDescent="0.25">
      <c r="A807" s="2">
        <v>45581</v>
      </c>
      <c r="B807" s="8" t="s">
        <v>21</v>
      </c>
      <c r="C807" s="8" t="s">
        <v>46</v>
      </c>
      <c r="D807" s="8">
        <v>3.3988</v>
      </c>
      <c r="E807" s="8" t="s">
        <v>73</v>
      </c>
      <c r="F807" s="8" t="s">
        <v>70</v>
      </c>
      <c r="G807" s="20" t="s">
        <v>38</v>
      </c>
      <c r="H807" s="8">
        <v>0</v>
      </c>
      <c r="I807" s="8">
        <v>0</v>
      </c>
      <c r="J807" s="8" t="s">
        <v>19</v>
      </c>
      <c r="K807" s="8">
        <f t="shared" si="91"/>
        <v>0</v>
      </c>
      <c r="L807" s="9">
        <v>0.84375</v>
      </c>
      <c r="M807" s="9">
        <v>0.85972222222222228</v>
      </c>
      <c r="N807" s="9">
        <f t="shared" si="92"/>
        <v>1.5972222222222276E-2</v>
      </c>
      <c r="O807" s="8">
        <v>29.770281005274168</v>
      </c>
      <c r="P807" s="8">
        <v>64.568247241828686</v>
      </c>
      <c r="Q807" s="8">
        <v>53.97035052158666</v>
      </c>
      <c r="R807" s="15">
        <v>23</v>
      </c>
      <c r="S807">
        <v>2.6576548746150079</v>
      </c>
      <c r="T807">
        <v>6.5067776705991749</v>
      </c>
      <c r="U807">
        <v>5.1007561224054497E-2</v>
      </c>
      <c r="V807">
        <v>32.310359105945416</v>
      </c>
      <c r="W807">
        <v>29.755595096510753</v>
      </c>
      <c r="X807">
        <v>34.9</v>
      </c>
      <c r="Y807" s="5">
        <f t="shared" si="88"/>
        <v>57.9</v>
      </c>
    </row>
    <row r="808" spans="1:25" x14ac:dyDescent="0.25">
      <c r="A808" s="2">
        <v>45581</v>
      </c>
      <c r="B808" s="8" t="s">
        <v>21</v>
      </c>
      <c r="C808" s="8" t="s">
        <v>46</v>
      </c>
      <c r="D808" s="8">
        <v>3.3988</v>
      </c>
      <c r="E808" s="8" t="s">
        <v>73</v>
      </c>
      <c r="F808" s="8" t="s">
        <v>70</v>
      </c>
      <c r="G808" s="20" t="s">
        <v>38</v>
      </c>
      <c r="H808" s="8">
        <v>0</v>
      </c>
      <c r="I808" s="8">
        <v>0</v>
      </c>
      <c r="J808" s="8" t="s">
        <v>19</v>
      </c>
      <c r="K808" s="8">
        <f t="shared" ref="K808:K809" si="93">(H808/D808)*100%</f>
        <v>0</v>
      </c>
      <c r="L808" s="9">
        <v>0.84375</v>
      </c>
      <c r="M808" s="9">
        <v>0.85972222222222228</v>
      </c>
      <c r="N808" s="9">
        <f t="shared" ref="N808:N809" si="94">M808-L808</f>
        <v>1.5972222222222276E-2</v>
      </c>
      <c r="O808" s="8">
        <v>29.770281005274168</v>
      </c>
      <c r="P808" s="8">
        <v>64.568247241828686</v>
      </c>
      <c r="Q808" s="8">
        <v>53.97035052158666</v>
      </c>
      <c r="R808" s="15">
        <v>23</v>
      </c>
      <c r="S808">
        <v>4.8030678216391864</v>
      </c>
      <c r="T808">
        <v>7.9234434801445266</v>
      </c>
      <c r="U808">
        <v>0.19545765445009758</v>
      </c>
      <c r="V808">
        <v>30.699366595536073</v>
      </c>
      <c r="W808">
        <v>29.776442736627789</v>
      </c>
      <c r="X808">
        <v>64.900000000000006</v>
      </c>
      <c r="Y808" s="5">
        <f t="shared" si="88"/>
        <v>87.9</v>
      </c>
    </row>
    <row r="809" spans="1:25" x14ac:dyDescent="0.25">
      <c r="A809" s="2">
        <v>45581</v>
      </c>
      <c r="B809" s="8" t="s">
        <v>21</v>
      </c>
      <c r="C809" s="8" t="s">
        <v>46</v>
      </c>
      <c r="D809" s="8">
        <v>3.3988</v>
      </c>
      <c r="E809" s="8" t="s">
        <v>73</v>
      </c>
      <c r="F809" s="8" t="s">
        <v>70</v>
      </c>
      <c r="G809" s="20" t="s">
        <v>38</v>
      </c>
      <c r="H809" s="8">
        <v>0</v>
      </c>
      <c r="I809" s="8">
        <v>0</v>
      </c>
      <c r="J809" s="8" t="s">
        <v>19</v>
      </c>
      <c r="K809" s="8">
        <f t="shared" si="93"/>
        <v>0</v>
      </c>
      <c r="L809" s="9">
        <v>0.84375</v>
      </c>
      <c r="M809" s="9">
        <v>0.85972222222222205</v>
      </c>
      <c r="N809" s="9">
        <f t="shared" si="94"/>
        <v>1.5972222222222054E-2</v>
      </c>
      <c r="O809" s="8">
        <v>29.7702810052742</v>
      </c>
      <c r="P809" s="8">
        <v>64.568247241828701</v>
      </c>
      <c r="Q809" s="8">
        <v>53.970350521586703</v>
      </c>
      <c r="R809" s="15">
        <v>23</v>
      </c>
      <c r="S809">
        <v>4.6207713446684213</v>
      </c>
      <c r="T809">
        <v>7.8989001177484965</v>
      </c>
      <c r="U809">
        <v>0.85613076247914255</v>
      </c>
      <c r="V809">
        <v>28.444485911871393</v>
      </c>
      <c r="W809">
        <v>29.773250576803175</v>
      </c>
      <c r="X809">
        <v>94.9</v>
      </c>
      <c r="Y809" s="5">
        <f t="shared" si="88"/>
        <v>117.9</v>
      </c>
    </row>
    <row r="810" spans="1:25" x14ac:dyDescent="0.25">
      <c r="A810" s="2">
        <v>45581</v>
      </c>
      <c r="B810" s="8" t="s">
        <v>21</v>
      </c>
      <c r="C810" s="8" t="s">
        <v>46</v>
      </c>
      <c r="D810" s="8">
        <v>3.3988</v>
      </c>
      <c r="E810" s="8" t="s">
        <v>73</v>
      </c>
      <c r="F810" s="8" t="s">
        <v>70</v>
      </c>
      <c r="G810" s="20" t="s">
        <v>38</v>
      </c>
      <c r="H810" s="8">
        <v>0</v>
      </c>
      <c r="I810" s="8">
        <v>0</v>
      </c>
      <c r="J810" s="8" t="s">
        <v>19</v>
      </c>
      <c r="K810" s="8">
        <f t="shared" ref="K810:K830" si="95">(H810/D810)*100%</f>
        <v>0</v>
      </c>
      <c r="L810" s="9">
        <v>0.84375</v>
      </c>
      <c r="M810" s="9">
        <v>0.85972222222222205</v>
      </c>
      <c r="N810" s="9">
        <f t="shared" ref="N810:N830" si="96">M810-L810</f>
        <v>1.5972222222222054E-2</v>
      </c>
      <c r="O810" s="8">
        <v>29.7702810052742</v>
      </c>
      <c r="P810" s="8">
        <v>64.568247241828701</v>
      </c>
      <c r="Q810" s="8">
        <v>53.970350521586703</v>
      </c>
      <c r="R810" s="15">
        <v>23</v>
      </c>
      <c r="S810">
        <v>5.4780357745479442</v>
      </c>
      <c r="T810">
        <v>9.3364395693034155</v>
      </c>
      <c r="U810">
        <v>0.74436552791672539</v>
      </c>
      <c r="V810">
        <v>26.385581599590665</v>
      </c>
      <c r="W810">
        <v>29.764231929337289</v>
      </c>
      <c r="X810">
        <v>124.9</v>
      </c>
      <c r="Y810" s="5">
        <f t="shared" si="88"/>
        <v>147.9</v>
      </c>
    </row>
    <row r="811" spans="1:25" x14ac:dyDescent="0.25">
      <c r="A811" s="2">
        <v>45581</v>
      </c>
      <c r="B811" s="8" t="s">
        <v>21</v>
      </c>
      <c r="C811" s="8" t="s">
        <v>46</v>
      </c>
      <c r="D811" s="8">
        <v>3.3988</v>
      </c>
      <c r="E811" s="8" t="s">
        <v>73</v>
      </c>
      <c r="F811" s="8" t="s">
        <v>70</v>
      </c>
      <c r="G811" s="20" t="s">
        <v>38</v>
      </c>
      <c r="H811" s="8">
        <v>0</v>
      </c>
      <c r="I811" s="8">
        <v>0</v>
      </c>
      <c r="J811" s="8" t="s">
        <v>19</v>
      </c>
      <c r="K811" s="8">
        <f t="shared" si="95"/>
        <v>0</v>
      </c>
      <c r="L811" s="9">
        <v>0.84375</v>
      </c>
      <c r="M811" s="9">
        <v>0.85972222222222205</v>
      </c>
      <c r="N811" s="9">
        <f t="shared" si="96"/>
        <v>1.5972222222222054E-2</v>
      </c>
      <c r="O811" s="8">
        <v>29.7702810052742</v>
      </c>
      <c r="P811" s="8">
        <v>64.568247241828701</v>
      </c>
      <c r="Q811" s="8">
        <v>53.970350521586703</v>
      </c>
      <c r="R811" s="15">
        <v>23</v>
      </c>
      <c r="S811">
        <v>5.7179607930974718</v>
      </c>
      <c r="T811">
        <v>7.5483530110471975</v>
      </c>
      <c r="U811">
        <v>1.1408975380647173</v>
      </c>
      <c r="V811">
        <v>25.182078974288498</v>
      </c>
      <c r="W811">
        <v>29.760203495711522</v>
      </c>
      <c r="X811">
        <v>154.9</v>
      </c>
      <c r="Y811" s="5">
        <f t="shared" si="88"/>
        <v>177.9</v>
      </c>
    </row>
    <row r="812" spans="1:25" x14ac:dyDescent="0.25">
      <c r="A812" s="2">
        <v>45581</v>
      </c>
      <c r="B812" s="8" t="s">
        <v>21</v>
      </c>
      <c r="C812" s="8" t="s">
        <v>46</v>
      </c>
      <c r="D812" s="8">
        <v>3.3988</v>
      </c>
      <c r="E812" s="8" t="s">
        <v>73</v>
      </c>
      <c r="F812" s="8" t="s">
        <v>70</v>
      </c>
      <c r="G812" s="20" t="s">
        <v>38</v>
      </c>
      <c r="H812" s="8">
        <v>0</v>
      </c>
      <c r="I812" s="8">
        <v>0</v>
      </c>
      <c r="J812" s="8" t="s">
        <v>19</v>
      </c>
      <c r="K812" s="8">
        <f t="shared" si="95"/>
        <v>0</v>
      </c>
      <c r="L812" s="9">
        <v>0.84375</v>
      </c>
      <c r="M812" s="9">
        <v>0.85972222222222205</v>
      </c>
      <c r="N812" s="9">
        <f t="shared" si="96"/>
        <v>1.5972222222222054E-2</v>
      </c>
      <c r="O812" s="8">
        <v>29.7702810052742</v>
      </c>
      <c r="P812" s="8">
        <v>64.568247241828701</v>
      </c>
      <c r="Q812" s="8">
        <v>53.970350521586703</v>
      </c>
      <c r="R812" s="15">
        <v>23</v>
      </c>
      <c r="S812">
        <v>4.2450694434074094</v>
      </c>
      <c r="T812">
        <v>6.1532748654940379</v>
      </c>
      <c r="U812">
        <v>1.0892823057998042</v>
      </c>
      <c r="V812">
        <v>22.824829916998084</v>
      </c>
      <c r="W812">
        <v>29.748320535886897</v>
      </c>
      <c r="X812">
        <v>184.9</v>
      </c>
      <c r="Y812" s="5">
        <f t="shared" si="88"/>
        <v>207.9</v>
      </c>
    </row>
    <row r="813" spans="1:25" x14ac:dyDescent="0.25">
      <c r="A813" s="2">
        <v>45581</v>
      </c>
      <c r="B813" s="8" t="s">
        <v>21</v>
      </c>
      <c r="C813" s="8" t="s">
        <v>46</v>
      </c>
      <c r="D813" s="8">
        <v>3.3988</v>
      </c>
      <c r="E813" s="8" t="s">
        <v>73</v>
      </c>
      <c r="F813" s="8" t="s">
        <v>70</v>
      </c>
      <c r="G813" s="20" t="s">
        <v>38</v>
      </c>
      <c r="H813" s="8">
        <v>0</v>
      </c>
      <c r="I813" s="8">
        <v>0</v>
      </c>
      <c r="J813" s="8" t="s">
        <v>19</v>
      </c>
      <c r="K813" s="8">
        <f t="shared" si="95"/>
        <v>0</v>
      </c>
      <c r="L813" s="9">
        <v>0.84375</v>
      </c>
      <c r="M813" s="9">
        <v>0.85972222222222205</v>
      </c>
      <c r="N813" s="9">
        <f t="shared" si="96"/>
        <v>1.5972222222222054E-2</v>
      </c>
      <c r="O813" s="8">
        <v>29.7702810052742</v>
      </c>
      <c r="P813" s="8">
        <v>64.568247241828701</v>
      </c>
      <c r="Q813" s="8">
        <v>53.970350521586703</v>
      </c>
      <c r="R813" s="15">
        <v>23</v>
      </c>
      <c r="S813">
        <v>4.1628867132869436</v>
      </c>
      <c r="T813">
        <v>6.6770200448908383</v>
      </c>
      <c r="U813">
        <v>0.64356549969064381</v>
      </c>
      <c r="V813">
        <v>22.281687773294319</v>
      </c>
      <c r="W813">
        <v>29.765395532690167</v>
      </c>
      <c r="X813">
        <v>214.9</v>
      </c>
      <c r="Y813" s="5">
        <f t="shared" si="88"/>
        <v>237.9</v>
      </c>
    </row>
    <row r="814" spans="1:25" x14ac:dyDescent="0.25">
      <c r="A814" s="2">
        <v>45581</v>
      </c>
      <c r="B814" s="8" t="s">
        <v>21</v>
      </c>
      <c r="C814" s="8" t="s">
        <v>46</v>
      </c>
      <c r="D814" s="8">
        <v>3.3988</v>
      </c>
      <c r="E814" s="8" t="s">
        <v>73</v>
      </c>
      <c r="F814" s="8" t="s">
        <v>70</v>
      </c>
      <c r="G814" s="20" t="s">
        <v>38</v>
      </c>
      <c r="H814" s="8">
        <v>0</v>
      </c>
      <c r="I814" s="8">
        <v>0</v>
      </c>
      <c r="J814" s="8" t="s">
        <v>19</v>
      </c>
      <c r="K814" s="8">
        <f t="shared" si="95"/>
        <v>0</v>
      </c>
      <c r="L814" s="9">
        <v>0.84375</v>
      </c>
      <c r="M814" s="9">
        <v>0.85972222222222205</v>
      </c>
      <c r="N814" s="9">
        <f t="shared" si="96"/>
        <v>1.5972222222222054E-2</v>
      </c>
      <c r="O814" s="8">
        <v>29.7702810052742</v>
      </c>
      <c r="P814" s="8">
        <v>64.568247241828701</v>
      </c>
      <c r="Q814" s="8">
        <v>53.970350521586703</v>
      </c>
      <c r="R814" s="15">
        <v>23</v>
      </c>
      <c r="S814">
        <v>4.2292857807091631</v>
      </c>
      <c r="T814">
        <v>7.8180048898187131</v>
      </c>
      <c r="U814">
        <v>0.53440737387387915</v>
      </c>
      <c r="V814">
        <v>25.350372700506828</v>
      </c>
      <c r="W814">
        <v>29.774263544853994</v>
      </c>
      <c r="X814">
        <v>244.9</v>
      </c>
      <c r="Y814" s="5">
        <f t="shared" si="88"/>
        <v>267.89999999999998</v>
      </c>
    </row>
    <row r="815" spans="1:25" x14ac:dyDescent="0.25">
      <c r="A815" s="2">
        <v>45581</v>
      </c>
      <c r="B815" s="8" t="s">
        <v>21</v>
      </c>
      <c r="C815" s="8" t="s">
        <v>46</v>
      </c>
      <c r="D815" s="8">
        <v>3.3988</v>
      </c>
      <c r="E815" s="8" t="s">
        <v>73</v>
      </c>
      <c r="F815" s="8" t="s">
        <v>70</v>
      </c>
      <c r="G815" s="20" t="s">
        <v>38</v>
      </c>
      <c r="H815" s="8">
        <v>0</v>
      </c>
      <c r="I815" s="8">
        <v>0</v>
      </c>
      <c r="J815" s="8" t="s">
        <v>19</v>
      </c>
      <c r="K815" s="8">
        <f t="shared" si="95"/>
        <v>0</v>
      </c>
      <c r="L815" s="9">
        <v>0.84375</v>
      </c>
      <c r="M815" s="9">
        <v>0.85972222222222205</v>
      </c>
      <c r="N815" s="9">
        <f t="shared" si="96"/>
        <v>1.5972222222222054E-2</v>
      </c>
      <c r="O815" s="8">
        <v>29.7702810052742</v>
      </c>
      <c r="P815" s="8">
        <v>64.568247241828701</v>
      </c>
      <c r="Q815" s="8">
        <v>53.970350521586703</v>
      </c>
      <c r="R815" s="15">
        <v>23</v>
      </c>
      <c r="S815">
        <v>2.7449563672826525</v>
      </c>
      <c r="T815">
        <v>7.1449610122636082</v>
      </c>
      <c r="U815">
        <v>0.64736156868259254</v>
      </c>
      <c r="V815">
        <v>22.066248900194932</v>
      </c>
      <c r="W815">
        <v>29.798487377056503</v>
      </c>
      <c r="X815">
        <v>274.89999999999998</v>
      </c>
      <c r="Y815" s="5">
        <f t="shared" si="88"/>
        <v>297.89999999999998</v>
      </c>
    </row>
    <row r="816" spans="1:25" x14ac:dyDescent="0.25">
      <c r="A816" s="2">
        <v>45581</v>
      </c>
      <c r="B816" s="8" t="s">
        <v>21</v>
      </c>
      <c r="C816" s="8" t="s">
        <v>46</v>
      </c>
      <c r="D816" s="8">
        <v>3.3988</v>
      </c>
      <c r="E816" s="8" t="s">
        <v>73</v>
      </c>
      <c r="F816" s="8" t="s">
        <v>70</v>
      </c>
      <c r="G816" s="20" t="s">
        <v>38</v>
      </c>
      <c r="H816" s="8">
        <v>0</v>
      </c>
      <c r="I816" s="8">
        <v>0</v>
      </c>
      <c r="J816" s="8" t="s">
        <v>19</v>
      </c>
      <c r="K816" s="8">
        <f t="shared" si="95"/>
        <v>0</v>
      </c>
      <c r="L816" s="9">
        <v>0.84375</v>
      </c>
      <c r="M816" s="9">
        <v>0.85972222222222205</v>
      </c>
      <c r="N816" s="9">
        <f t="shared" si="96"/>
        <v>1.5972222222222054E-2</v>
      </c>
      <c r="O816" s="8">
        <v>29.7702810052742</v>
      </c>
      <c r="P816" s="8">
        <v>64.568247241828701</v>
      </c>
      <c r="Q816" s="8">
        <v>53.970350521586703</v>
      </c>
      <c r="R816" s="15">
        <v>23</v>
      </c>
      <c r="S816">
        <v>5.144468165697857</v>
      </c>
      <c r="T816">
        <v>8.3999703091734901</v>
      </c>
      <c r="U816">
        <v>0.66985266636822594</v>
      </c>
      <c r="V816">
        <v>19.544198648933719</v>
      </c>
      <c r="W816">
        <v>29.792700138226166</v>
      </c>
      <c r="X816">
        <v>304.89999999999998</v>
      </c>
      <c r="Y816" s="5">
        <f t="shared" si="88"/>
        <v>327.9</v>
      </c>
    </row>
    <row r="817" spans="1:25" x14ac:dyDescent="0.25">
      <c r="A817" s="2">
        <v>45581</v>
      </c>
      <c r="B817" s="8" t="s">
        <v>21</v>
      </c>
      <c r="C817" s="8" t="s">
        <v>46</v>
      </c>
      <c r="D817" s="8">
        <v>3.3988</v>
      </c>
      <c r="E817" s="8" t="s">
        <v>73</v>
      </c>
      <c r="F817" s="8" t="s">
        <v>70</v>
      </c>
      <c r="G817" s="20" t="s">
        <v>38</v>
      </c>
      <c r="H817" s="8">
        <v>0</v>
      </c>
      <c r="I817" s="8">
        <v>0</v>
      </c>
      <c r="J817" s="8" t="s">
        <v>19</v>
      </c>
      <c r="K817" s="8">
        <f t="shared" si="95"/>
        <v>0</v>
      </c>
      <c r="L817" s="9">
        <v>0.84375</v>
      </c>
      <c r="M817" s="9">
        <v>0.85972222222222205</v>
      </c>
      <c r="N817" s="9">
        <f t="shared" si="96"/>
        <v>1.5972222222222054E-2</v>
      </c>
      <c r="O817" s="8">
        <v>29.7702810052742</v>
      </c>
      <c r="P817" s="8">
        <v>64.568247241828701</v>
      </c>
      <c r="Q817" s="8">
        <v>53.970350521586703</v>
      </c>
      <c r="R817" s="15">
        <v>23</v>
      </c>
      <c r="S817">
        <v>5.0147206410058454</v>
      </c>
      <c r="T817">
        <v>5.0881917539997508</v>
      </c>
      <c r="U817">
        <v>0.64132980156062336</v>
      </c>
      <c r="V817">
        <v>14.044918882949327</v>
      </c>
      <c r="W817">
        <v>29.796088818070277</v>
      </c>
      <c r="X817">
        <v>334.9</v>
      </c>
      <c r="Y817" s="5">
        <f t="shared" si="88"/>
        <v>357.9</v>
      </c>
    </row>
    <row r="818" spans="1:25" x14ac:dyDescent="0.25">
      <c r="A818" s="2">
        <v>45581</v>
      </c>
      <c r="B818" s="8" t="s">
        <v>21</v>
      </c>
      <c r="C818" s="8" t="s">
        <v>46</v>
      </c>
      <c r="D818" s="8">
        <v>3.3988</v>
      </c>
      <c r="E818" s="8" t="s">
        <v>73</v>
      </c>
      <c r="F818" s="8" t="s">
        <v>70</v>
      </c>
      <c r="G818" s="20" t="s">
        <v>38</v>
      </c>
      <c r="H818" s="8">
        <v>0</v>
      </c>
      <c r="I818" s="8">
        <v>0</v>
      </c>
      <c r="J818" s="8" t="s">
        <v>19</v>
      </c>
      <c r="K818" s="8">
        <f t="shared" si="95"/>
        <v>0</v>
      </c>
      <c r="L818" s="9">
        <v>0.84375</v>
      </c>
      <c r="M818" s="9">
        <v>0.85972222222222205</v>
      </c>
      <c r="N818" s="9">
        <f t="shared" si="96"/>
        <v>1.5972222222222054E-2</v>
      </c>
      <c r="O818" s="8">
        <v>29.7702810052742</v>
      </c>
      <c r="P818" s="8">
        <v>64.568247241828701</v>
      </c>
      <c r="Q818" s="8">
        <v>53.970350521586703</v>
      </c>
      <c r="R818" s="15">
        <v>23</v>
      </c>
      <c r="S818">
        <v>4.2153205170623762</v>
      </c>
      <c r="T818">
        <v>3.7391136588667435</v>
      </c>
      <c r="U818">
        <v>1.2202052037990256</v>
      </c>
      <c r="V818">
        <v>14.080125583974661</v>
      </c>
      <c r="W818">
        <v>29.797744725009796</v>
      </c>
      <c r="X818">
        <v>364.9</v>
      </c>
      <c r="Y818" s="5">
        <f t="shared" si="88"/>
        <v>387.9</v>
      </c>
    </row>
    <row r="819" spans="1:25" x14ac:dyDescent="0.25">
      <c r="A819" s="2">
        <v>45581</v>
      </c>
      <c r="B819" s="8" t="s">
        <v>21</v>
      </c>
      <c r="C819" s="8" t="s">
        <v>46</v>
      </c>
      <c r="D819" s="8">
        <v>3.3988</v>
      </c>
      <c r="E819" s="8" t="s">
        <v>73</v>
      </c>
      <c r="F819" s="8" t="s">
        <v>70</v>
      </c>
      <c r="G819" s="20" t="s">
        <v>38</v>
      </c>
      <c r="H819" s="8">
        <v>0</v>
      </c>
      <c r="I819" s="8">
        <v>0</v>
      </c>
      <c r="J819" s="8" t="s">
        <v>19</v>
      </c>
      <c r="K819" s="8">
        <f t="shared" si="95"/>
        <v>0</v>
      </c>
      <c r="L819" s="9">
        <v>0.84375</v>
      </c>
      <c r="M819" s="9">
        <v>0.85972222222222205</v>
      </c>
      <c r="N819" s="9">
        <f t="shared" si="96"/>
        <v>1.5972222222222054E-2</v>
      </c>
      <c r="O819" s="8">
        <v>29.7702810052742</v>
      </c>
      <c r="P819" s="8">
        <v>64.568247241828701</v>
      </c>
      <c r="Q819" s="8">
        <v>53.970350521586703</v>
      </c>
      <c r="R819" s="15">
        <v>23</v>
      </c>
      <c r="S819">
        <v>3.8466079947212499</v>
      </c>
      <c r="T819">
        <v>4.9360375146627682</v>
      </c>
      <c r="U819">
        <v>0.85187881671501031</v>
      </c>
      <c r="V819">
        <v>12.49339988140936</v>
      </c>
      <c r="W819">
        <v>29.800296917485458</v>
      </c>
      <c r="X819">
        <v>394.9</v>
      </c>
      <c r="Y819" s="5">
        <f t="shared" si="88"/>
        <v>417.9</v>
      </c>
    </row>
    <row r="820" spans="1:25" x14ac:dyDescent="0.25">
      <c r="A820" s="2">
        <v>45581</v>
      </c>
      <c r="B820" s="8" t="s">
        <v>21</v>
      </c>
      <c r="C820" s="8" t="s">
        <v>46</v>
      </c>
      <c r="D820" s="8">
        <v>3.3988</v>
      </c>
      <c r="E820" s="8" t="s">
        <v>73</v>
      </c>
      <c r="F820" s="8" t="s">
        <v>70</v>
      </c>
      <c r="G820" s="20" t="s">
        <v>38</v>
      </c>
      <c r="H820" s="8">
        <v>0</v>
      </c>
      <c r="I820" s="8">
        <v>0</v>
      </c>
      <c r="J820" s="8" t="s">
        <v>19</v>
      </c>
      <c r="K820" s="8">
        <f t="shared" si="95"/>
        <v>0</v>
      </c>
      <c r="L820" s="9">
        <v>0.84375</v>
      </c>
      <c r="M820" s="9">
        <v>0.85972222222222205</v>
      </c>
      <c r="N820" s="9">
        <f t="shared" si="96"/>
        <v>1.5972222222222054E-2</v>
      </c>
      <c r="O820" s="8">
        <v>29.7702810052742</v>
      </c>
      <c r="P820" s="8">
        <v>64.568247241828701</v>
      </c>
      <c r="Q820" s="8">
        <v>53.970350521586703</v>
      </c>
      <c r="R820" s="15">
        <v>23</v>
      </c>
      <c r="S820">
        <v>4.0654096867545775</v>
      </c>
      <c r="T820">
        <v>7.4928791459337187</v>
      </c>
      <c r="U820">
        <v>0.58053637086335297</v>
      </c>
      <c r="V820">
        <v>7.4141129084132569</v>
      </c>
      <c r="W820">
        <v>29.802288666822719</v>
      </c>
      <c r="X820">
        <v>424.9</v>
      </c>
      <c r="Y820" s="5">
        <f t="shared" si="88"/>
        <v>447.9</v>
      </c>
    </row>
    <row r="821" spans="1:25" x14ac:dyDescent="0.25">
      <c r="A821" s="2">
        <v>45581</v>
      </c>
      <c r="B821" s="8" t="s">
        <v>21</v>
      </c>
      <c r="C821" s="8" t="s">
        <v>46</v>
      </c>
      <c r="D821" s="8">
        <v>3.3988</v>
      </c>
      <c r="E821" s="8" t="s">
        <v>73</v>
      </c>
      <c r="F821" s="8" t="s">
        <v>70</v>
      </c>
      <c r="G821" s="20" t="s">
        <v>38</v>
      </c>
      <c r="H821" s="8">
        <v>0</v>
      </c>
      <c r="I821" s="8">
        <v>0</v>
      </c>
      <c r="J821" s="8" t="s">
        <v>19</v>
      </c>
      <c r="K821" s="8">
        <f t="shared" si="95"/>
        <v>0</v>
      </c>
      <c r="L821" s="9">
        <v>0.84375</v>
      </c>
      <c r="M821" s="9">
        <v>0.85972222222222205</v>
      </c>
      <c r="N821" s="9">
        <f t="shared" si="96"/>
        <v>1.5972222222222054E-2</v>
      </c>
      <c r="O821" s="8">
        <v>29.7702810052742</v>
      </c>
      <c r="P821" s="8">
        <v>64.568247241828701</v>
      </c>
      <c r="Q821" s="8">
        <v>53.970350521586703</v>
      </c>
      <c r="R821" s="15">
        <v>23</v>
      </c>
      <c r="S821">
        <v>4.5412053878960998</v>
      </c>
      <c r="T821">
        <v>4.6159689735541614</v>
      </c>
      <c r="U821">
        <v>1.2298630781510722</v>
      </c>
      <c r="V821">
        <v>6.8074505517438597</v>
      </c>
      <c r="W821">
        <v>29.801674048167744</v>
      </c>
      <c r="X821">
        <v>454.9</v>
      </c>
      <c r="Y821" s="5">
        <f t="shared" si="88"/>
        <v>477.9</v>
      </c>
    </row>
    <row r="822" spans="1:25" x14ac:dyDescent="0.25">
      <c r="A822" s="2">
        <v>45581</v>
      </c>
      <c r="B822" s="8" t="s">
        <v>21</v>
      </c>
      <c r="C822" s="8" t="s">
        <v>46</v>
      </c>
      <c r="D822" s="8">
        <v>3.3988</v>
      </c>
      <c r="E822" s="8" t="s">
        <v>73</v>
      </c>
      <c r="F822" s="8" t="s">
        <v>70</v>
      </c>
      <c r="G822" s="20" t="s">
        <v>38</v>
      </c>
      <c r="H822" s="8">
        <v>0</v>
      </c>
      <c r="I822" s="8">
        <v>0</v>
      </c>
      <c r="J822" s="8" t="s">
        <v>19</v>
      </c>
      <c r="K822" s="8">
        <f t="shared" si="95"/>
        <v>0</v>
      </c>
      <c r="L822" s="9">
        <v>0.84375</v>
      </c>
      <c r="M822" s="9">
        <v>0.85972222222222205</v>
      </c>
      <c r="N822" s="9">
        <f t="shared" si="96"/>
        <v>1.5972222222222054E-2</v>
      </c>
      <c r="O822" s="8">
        <v>29.7702810052742</v>
      </c>
      <c r="P822" s="8">
        <v>64.568247241828701</v>
      </c>
      <c r="Q822" s="8">
        <v>53.970350521586703</v>
      </c>
      <c r="R822" s="15">
        <v>23</v>
      </c>
      <c r="S822">
        <v>4.1286645892986327</v>
      </c>
      <c r="T822">
        <v>7.6222593701165673</v>
      </c>
      <c r="U822">
        <v>0.61482724610545836</v>
      </c>
      <c r="V822">
        <v>9.8149589550994119</v>
      </c>
      <c r="W822">
        <v>29.808343578752485</v>
      </c>
      <c r="X822">
        <v>484.9</v>
      </c>
      <c r="Y822" s="5">
        <f t="shared" si="88"/>
        <v>507.9</v>
      </c>
    </row>
    <row r="823" spans="1:25" x14ac:dyDescent="0.25">
      <c r="A823" s="2">
        <v>45581</v>
      </c>
      <c r="B823" s="8" t="s">
        <v>21</v>
      </c>
      <c r="C823" s="8" t="s">
        <v>46</v>
      </c>
      <c r="D823" s="8">
        <v>3.3988</v>
      </c>
      <c r="E823" s="8" t="s">
        <v>73</v>
      </c>
      <c r="F823" s="8" t="s">
        <v>70</v>
      </c>
      <c r="G823" s="20" t="s">
        <v>38</v>
      </c>
      <c r="H823" s="8">
        <v>0</v>
      </c>
      <c r="I823" s="8">
        <v>0</v>
      </c>
      <c r="J823" s="8" t="s">
        <v>19</v>
      </c>
      <c r="K823" s="8">
        <f t="shared" si="95"/>
        <v>0</v>
      </c>
      <c r="L823" s="9">
        <v>0.84375</v>
      </c>
      <c r="M823" s="9">
        <v>0.85972222222222205</v>
      </c>
      <c r="N823" s="9">
        <f t="shared" si="96"/>
        <v>1.5972222222222054E-2</v>
      </c>
      <c r="O823" s="8">
        <v>29.7702810052742</v>
      </c>
      <c r="P823" s="8">
        <v>64.568247241828701</v>
      </c>
      <c r="Q823" s="8">
        <v>53.970350521586703</v>
      </c>
      <c r="R823" s="15">
        <v>23</v>
      </c>
      <c r="S823">
        <v>4.1855210431428871</v>
      </c>
      <c r="T823">
        <v>8.0632731684814729</v>
      </c>
      <c r="U823">
        <v>0.51445835918187077</v>
      </c>
      <c r="V823">
        <v>17.08692961442495</v>
      </c>
      <c r="W823">
        <v>29.806087218089807</v>
      </c>
      <c r="X823">
        <v>514.9</v>
      </c>
      <c r="Y823" s="5">
        <f t="shared" si="88"/>
        <v>537.9</v>
      </c>
    </row>
    <row r="824" spans="1:25" x14ac:dyDescent="0.25">
      <c r="A824" s="2">
        <v>45581</v>
      </c>
      <c r="B824" s="8" t="s">
        <v>21</v>
      </c>
      <c r="C824" s="8" t="s">
        <v>46</v>
      </c>
      <c r="D824" s="8">
        <v>3.3988</v>
      </c>
      <c r="E824" s="8" t="s">
        <v>73</v>
      </c>
      <c r="F824" s="8" t="s">
        <v>70</v>
      </c>
      <c r="G824" s="20" t="s">
        <v>38</v>
      </c>
      <c r="H824" s="8">
        <v>0</v>
      </c>
      <c r="I824" s="8">
        <v>0</v>
      </c>
      <c r="J824" s="8" t="s">
        <v>19</v>
      </c>
      <c r="K824" s="8">
        <f t="shared" si="95"/>
        <v>0</v>
      </c>
      <c r="L824" s="9">
        <v>0.84375</v>
      </c>
      <c r="M824" s="9">
        <v>0.85972222222222205</v>
      </c>
      <c r="N824" s="9">
        <f t="shared" si="96"/>
        <v>1.5972222222222054E-2</v>
      </c>
      <c r="O824" s="8">
        <v>29.7702810052742</v>
      </c>
      <c r="P824" s="8">
        <v>64.568247241828701</v>
      </c>
      <c r="Q824" s="8">
        <v>53.970350521586703</v>
      </c>
      <c r="R824" s="15">
        <v>23</v>
      </c>
      <c r="S824">
        <v>4.7520624259746587</v>
      </c>
      <c r="T824">
        <v>10.438551559169589</v>
      </c>
      <c r="U824">
        <v>0.45586019982261233</v>
      </c>
      <c r="V824">
        <v>19.283869867384023</v>
      </c>
      <c r="W824">
        <v>29.807660737504992</v>
      </c>
      <c r="X824">
        <v>544.9</v>
      </c>
      <c r="Y824" s="5">
        <f t="shared" si="88"/>
        <v>567.9</v>
      </c>
    </row>
    <row r="825" spans="1:25" x14ac:dyDescent="0.25">
      <c r="A825" s="2">
        <v>45581</v>
      </c>
      <c r="B825" s="8" t="s">
        <v>21</v>
      </c>
      <c r="C825" s="8" t="s">
        <v>46</v>
      </c>
      <c r="D825" s="8">
        <v>3.3988</v>
      </c>
      <c r="E825" s="8" t="s">
        <v>73</v>
      </c>
      <c r="F825" s="8" t="s">
        <v>70</v>
      </c>
      <c r="G825" s="20" t="s">
        <v>38</v>
      </c>
      <c r="H825" s="8">
        <v>0</v>
      </c>
      <c r="I825" s="8">
        <v>0</v>
      </c>
      <c r="J825" s="8" t="s">
        <v>19</v>
      </c>
      <c r="K825" s="8">
        <f t="shared" si="95"/>
        <v>0</v>
      </c>
      <c r="L825" s="9">
        <v>0.84375</v>
      </c>
      <c r="M825" s="9">
        <v>0.85972222222222205</v>
      </c>
      <c r="N825" s="9">
        <f t="shared" si="96"/>
        <v>1.5972222222222054E-2</v>
      </c>
      <c r="O825" s="8">
        <v>29.7702810052742</v>
      </c>
      <c r="P825" s="8">
        <v>64.568247241828701</v>
      </c>
      <c r="Q825" s="8">
        <v>53.970350521586703</v>
      </c>
      <c r="R825" s="15">
        <v>23</v>
      </c>
      <c r="S825">
        <v>4.2488161287286532</v>
      </c>
      <c r="T825">
        <v>6.5907247698031028</v>
      </c>
      <c r="U825">
        <v>0.64344408908109163</v>
      </c>
      <c r="V825">
        <v>18.45661641654192</v>
      </c>
      <c r="W825">
        <v>29.791963203762229</v>
      </c>
      <c r="X825">
        <v>574.9</v>
      </c>
      <c r="Y825" s="5">
        <f t="shared" si="88"/>
        <v>597.9</v>
      </c>
    </row>
    <row r="826" spans="1:25" x14ac:dyDescent="0.25">
      <c r="A826" s="2">
        <v>45581</v>
      </c>
      <c r="B826" s="8" t="s">
        <v>21</v>
      </c>
      <c r="C826" s="8" t="s">
        <v>46</v>
      </c>
      <c r="D826" s="8">
        <v>3.3988</v>
      </c>
      <c r="E826" s="8" t="s">
        <v>73</v>
      </c>
      <c r="F826" s="8" t="s">
        <v>70</v>
      </c>
      <c r="G826" s="20" t="s">
        <v>38</v>
      </c>
      <c r="H826" s="8">
        <v>0</v>
      </c>
      <c r="I826" s="8">
        <v>0</v>
      </c>
      <c r="J826" s="8" t="s">
        <v>19</v>
      </c>
      <c r="K826" s="8">
        <f t="shared" si="95"/>
        <v>0</v>
      </c>
      <c r="L826" s="9">
        <v>0.84375</v>
      </c>
      <c r="M826" s="9">
        <v>0.85972222222222205</v>
      </c>
      <c r="N826" s="9">
        <f t="shared" si="96"/>
        <v>1.5972222222222054E-2</v>
      </c>
      <c r="O826" s="8">
        <v>29.7702810052742</v>
      </c>
      <c r="P826" s="8">
        <v>64.568247241828701</v>
      </c>
      <c r="Q826" s="8">
        <v>53.970350521586703</v>
      </c>
      <c r="R826" s="15">
        <v>23</v>
      </c>
      <c r="S826">
        <v>4.9268328258596492</v>
      </c>
      <c r="T826">
        <v>5.9124977959727136</v>
      </c>
      <c r="U826">
        <v>0.93126129636842048</v>
      </c>
      <c r="V826">
        <v>17.252027127797259</v>
      </c>
      <c r="W826">
        <v>29.797437511754449</v>
      </c>
      <c r="X826">
        <v>604.9</v>
      </c>
      <c r="Y826" s="5">
        <f t="shared" si="88"/>
        <v>627.9</v>
      </c>
    </row>
    <row r="827" spans="1:25" x14ac:dyDescent="0.25">
      <c r="A827" s="2">
        <v>45581</v>
      </c>
      <c r="B827" s="8" t="s">
        <v>21</v>
      </c>
      <c r="C827" s="8" t="s">
        <v>46</v>
      </c>
      <c r="D827" s="8">
        <v>3.3988</v>
      </c>
      <c r="E827" s="8" t="s">
        <v>73</v>
      </c>
      <c r="F827" s="8" t="s">
        <v>70</v>
      </c>
      <c r="G827" s="20" t="s">
        <v>38</v>
      </c>
      <c r="H827" s="8">
        <v>0</v>
      </c>
      <c r="I827" s="8">
        <v>0</v>
      </c>
      <c r="J827" s="8" t="s">
        <v>19</v>
      </c>
      <c r="K827" s="8">
        <f t="shared" si="95"/>
        <v>0</v>
      </c>
      <c r="L827" s="9">
        <v>0.84375</v>
      </c>
      <c r="M827" s="9">
        <v>0.85972222222222205</v>
      </c>
      <c r="N827" s="9">
        <f t="shared" si="96"/>
        <v>1.5972222222222054E-2</v>
      </c>
      <c r="O827" s="8">
        <v>29.7702810052742</v>
      </c>
      <c r="P827" s="8">
        <v>64.568247241828701</v>
      </c>
      <c r="Q827" s="8">
        <v>53.970350521586703</v>
      </c>
      <c r="R827" s="15">
        <v>23</v>
      </c>
      <c r="S827">
        <v>3.3386582474846005</v>
      </c>
      <c r="T827">
        <v>5.1284601468530449</v>
      </c>
      <c r="U827">
        <v>0.27502285235536056</v>
      </c>
      <c r="V827">
        <v>12.544462215233931</v>
      </c>
      <c r="W827">
        <v>29.791081062904478</v>
      </c>
      <c r="X827">
        <v>634.9</v>
      </c>
      <c r="Y827" s="5">
        <f t="shared" si="88"/>
        <v>657.9</v>
      </c>
    </row>
    <row r="828" spans="1:25" x14ac:dyDescent="0.25">
      <c r="A828" s="2">
        <v>45581</v>
      </c>
      <c r="B828" s="8" t="s">
        <v>21</v>
      </c>
      <c r="C828" s="8" t="s">
        <v>46</v>
      </c>
      <c r="D828" s="8">
        <v>3.3988</v>
      </c>
      <c r="E828" s="8" t="s">
        <v>73</v>
      </c>
      <c r="F828" s="8" t="s">
        <v>70</v>
      </c>
      <c r="G828" s="20" t="s">
        <v>38</v>
      </c>
      <c r="H828" s="8">
        <v>0</v>
      </c>
      <c r="I828" s="8">
        <v>0</v>
      </c>
      <c r="J828" s="8" t="s">
        <v>19</v>
      </c>
      <c r="K828" s="8">
        <f t="shared" si="95"/>
        <v>0</v>
      </c>
      <c r="L828" s="9">
        <v>0.84375</v>
      </c>
      <c r="M828" s="9">
        <v>0.85972222222222205</v>
      </c>
      <c r="N828" s="9">
        <f t="shared" si="96"/>
        <v>1.5972222222222054E-2</v>
      </c>
      <c r="O828" s="8">
        <v>29.7702810052742</v>
      </c>
      <c r="P828" s="8">
        <v>64.568247241828701</v>
      </c>
      <c r="Q828" s="8">
        <v>53.970350521586703</v>
      </c>
      <c r="R828" s="15">
        <v>23</v>
      </c>
      <c r="S828">
        <v>4.5025556575736907</v>
      </c>
      <c r="T828">
        <v>6.1671446871128603</v>
      </c>
      <c r="U828">
        <v>-1.2876507647007811</v>
      </c>
      <c r="V828">
        <v>10.335953815900575</v>
      </c>
      <c r="W828">
        <v>29.798578342007918</v>
      </c>
      <c r="X828">
        <v>664.9</v>
      </c>
      <c r="Y828" s="5">
        <f t="shared" si="88"/>
        <v>687.9</v>
      </c>
    </row>
    <row r="829" spans="1:25" x14ac:dyDescent="0.25">
      <c r="A829" s="2">
        <v>45581</v>
      </c>
      <c r="B829" s="8" t="s">
        <v>21</v>
      </c>
      <c r="C829" s="8" t="s">
        <v>46</v>
      </c>
      <c r="D829" s="8">
        <v>3.3988</v>
      </c>
      <c r="E829" s="8" t="s">
        <v>73</v>
      </c>
      <c r="F829" s="8" t="s">
        <v>70</v>
      </c>
      <c r="G829" s="20" t="s">
        <v>38</v>
      </c>
      <c r="H829" s="8">
        <v>0</v>
      </c>
      <c r="I829" s="8">
        <v>0</v>
      </c>
      <c r="J829" s="8" t="s">
        <v>19</v>
      </c>
      <c r="K829" s="8">
        <f t="shared" si="95"/>
        <v>0</v>
      </c>
      <c r="L829" s="9">
        <v>0.84375</v>
      </c>
      <c r="M829" s="9">
        <v>0.85972222222222205</v>
      </c>
      <c r="N829" s="9">
        <f t="shared" si="96"/>
        <v>1.5972222222222054E-2</v>
      </c>
      <c r="O829" s="8">
        <v>29.7702810052742</v>
      </c>
      <c r="P829" s="8">
        <v>64.568247241828701</v>
      </c>
      <c r="Q829" s="8">
        <v>53.970350521586703</v>
      </c>
      <c r="R829" s="15">
        <v>23</v>
      </c>
      <c r="S829">
        <v>4.5708370580545861</v>
      </c>
      <c r="T829">
        <v>6.2199542643027357</v>
      </c>
      <c r="U829">
        <v>0.76681938807212524</v>
      </c>
      <c r="V829">
        <v>10.063588301910329</v>
      </c>
      <c r="W829">
        <v>29.798908467738872</v>
      </c>
      <c r="X829">
        <v>694.9</v>
      </c>
      <c r="Y829" s="5">
        <f t="shared" si="88"/>
        <v>717.9</v>
      </c>
    </row>
    <row r="830" spans="1:25" x14ac:dyDescent="0.25">
      <c r="A830" s="2">
        <v>45583</v>
      </c>
      <c r="B830" s="6" t="s">
        <v>25</v>
      </c>
      <c r="C830" s="6" t="s">
        <v>46</v>
      </c>
      <c r="D830" s="6">
        <v>1.5408999999999999</v>
      </c>
      <c r="E830" s="6" t="s">
        <v>53</v>
      </c>
      <c r="F830" s="6" t="s">
        <v>54</v>
      </c>
      <c r="G830" s="3" t="s">
        <v>38</v>
      </c>
      <c r="H830" s="6">
        <v>6.2700000000000006E-2</v>
      </c>
      <c r="I830" s="6">
        <v>6.2700000000000006E-2</v>
      </c>
      <c r="J830" s="6" t="s">
        <v>19</v>
      </c>
      <c r="K830" s="6">
        <f t="shared" si="95"/>
        <v>4.0690505548705305E-2</v>
      </c>
      <c r="L830" s="7">
        <v>0.85069444444444442</v>
      </c>
      <c r="M830" s="7">
        <v>0.86736111111111114</v>
      </c>
      <c r="N830" s="7">
        <f t="shared" si="96"/>
        <v>1.6666666666666718E-2</v>
      </c>
      <c r="O830">
        <v>29.833475717145927</v>
      </c>
      <c r="P830">
        <v>66.969920986954349</v>
      </c>
      <c r="Q830">
        <v>53.524113186380241</v>
      </c>
      <c r="R830" s="15">
        <v>24</v>
      </c>
      <c r="S830">
        <v>1.0808902867067833</v>
      </c>
      <c r="T830">
        <v>3.775988813365323</v>
      </c>
      <c r="U830">
        <v>0.40044382357574887</v>
      </c>
      <c r="V830">
        <v>-6.8682457899670375</v>
      </c>
      <c r="W830">
        <v>29.939118124580929</v>
      </c>
      <c r="X830">
        <v>34.9</v>
      </c>
      <c r="Y830" s="5">
        <f t="shared" si="88"/>
        <v>58.9</v>
      </c>
    </row>
    <row r="831" spans="1:25" x14ac:dyDescent="0.25">
      <c r="A831" s="2">
        <v>45583</v>
      </c>
      <c r="B831" s="6" t="s">
        <v>25</v>
      </c>
      <c r="C831" s="6" t="s">
        <v>46</v>
      </c>
      <c r="D831" s="6">
        <v>1.5408999999999999</v>
      </c>
      <c r="E831" s="6" t="s">
        <v>53</v>
      </c>
      <c r="F831" s="6" t="s">
        <v>54</v>
      </c>
      <c r="G831" s="3" t="s">
        <v>38</v>
      </c>
      <c r="H831" s="6">
        <v>6.2700000000000006E-2</v>
      </c>
      <c r="I831" s="6">
        <v>6.2700000000000006E-2</v>
      </c>
      <c r="J831" s="6" t="s">
        <v>19</v>
      </c>
      <c r="K831" s="6">
        <f t="shared" ref="K831:K832" si="97">(H831/D831)*100%</f>
        <v>4.0690505548705305E-2</v>
      </c>
      <c r="L831" s="7">
        <v>0.85069444444444442</v>
      </c>
      <c r="M831" s="7">
        <v>0.86736111111111114</v>
      </c>
      <c r="N831" s="7">
        <f t="shared" ref="N831:N832" si="98">M831-L831</f>
        <v>1.6666666666666718E-2</v>
      </c>
      <c r="O831">
        <v>29.833475717145927</v>
      </c>
      <c r="P831">
        <v>66.969920986954349</v>
      </c>
      <c r="Q831">
        <v>53.524113186380241</v>
      </c>
      <c r="R831" s="15">
        <v>24</v>
      </c>
      <c r="S831">
        <v>1.4654580696078934</v>
      </c>
      <c r="T831">
        <v>1.5290514842960221</v>
      </c>
      <c r="U831">
        <v>2.0800384695074094E-2</v>
      </c>
      <c r="V831">
        <v>-8.4981082711423035</v>
      </c>
      <c r="W831">
        <v>29.904187703489132</v>
      </c>
      <c r="X831">
        <v>64.900000000000006</v>
      </c>
      <c r="Y831" s="5">
        <f t="shared" si="88"/>
        <v>88.9</v>
      </c>
    </row>
    <row r="832" spans="1:25" x14ac:dyDescent="0.25">
      <c r="A832" s="2">
        <v>45583</v>
      </c>
      <c r="B832" s="6" t="s">
        <v>25</v>
      </c>
      <c r="C832" s="6" t="s">
        <v>46</v>
      </c>
      <c r="D832" s="6">
        <v>1.5408999999999999</v>
      </c>
      <c r="E832" s="6" t="s">
        <v>53</v>
      </c>
      <c r="F832" s="6" t="s">
        <v>54</v>
      </c>
      <c r="G832" s="3" t="s">
        <v>38</v>
      </c>
      <c r="H832" s="6">
        <v>6.2700000000000006E-2</v>
      </c>
      <c r="I832" s="6">
        <v>6.2700000000000006E-2</v>
      </c>
      <c r="J832" s="6" t="s">
        <v>19</v>
      </c>
      <c r="K832" s="6">
        <f t="shared" si="97"/>
        <v>4.0690505548705305E-2</v>
      </c>
      <c r="L832" s="7">
        <v>0.85069444444444398</v>
      </c>
      <c r="M832" s="7">
        <v>0.86736111111111103</v>
      </c>
      <c r="N832" s="7">
        <f t="shared" si="98"/>
        <v>1.6666666666667052E-2</v>
      </c>
      <c r="O832">
        <v>29.833475717145902</v>
      </c>
      <c r="P832">
        <v>66.969920986954307</v>
      </c>
      <c r="Q832">
        <v>53.524113186380198</v>
      </c>
      <c r="R832" s="15">
        <v>24</v>
      </c>
      <c r="S832">
        <v>1.5466485941403503</v>
      </c>
      <c r="T832">
        <v>6.927750963531965</v>
      </c>
      <c r="U832">
        <v>0.19238742051280683</v>
      </c>
      <c r="V832">
        <v>-6.5128831553477502</v>
      </c>
      <c r="W832">
        <v>29.893300459200802</v>
      </c>
      <c r="X832">
        <v>94.9</v>
      </c>
      <c r="Y832" s="5">
        <f t="shared" si="88"/>
        <v>118.9</v>
      </c>
    </row>
    <row r="833" spans="1:25" x14ac:dyDescent="0.25">
      <c r="A833" s="2">
        <v>45583</v>
      </c>
      <c r="B833" s="6" t="s">
        <v>25</v>
      </c>
      <c r="C833" s="6" t="s">
        <v>46</v>
      </c>
      <c r="D833" s="6">
        <v>1.5408999999999999</v>
      </c>
      <c r="E833" s="6" t="s">
        <v>53</v>
      </c>
      <c r="F833" s="6" t="s">
        <v>54</v>
      </c>
      <c r="G833" s="3" t="s">
        <v>38</v>
      </c>
      <c r="H833" s="6">
        <v>6.2700000000000006E-2</v>
      </c>
      <c r="I833" s="6">
        <v>6.2700000000000006E-2</v>
      </c>
      <c r="J833" s="6" t="s">
        <v>19</v>
      </c>
      <c r="K833" s="6">
        <f t="shared" ref="K833:K853" si="99">(H833/D833)*100%</f>
        <v>4.0690505548705305E-2</v>
      </c>
      <c r="L833" s="7">
        <v>0.85069444444444398</v>
      </c>
      <c r="M833" s="7">
        <v>0.86736111111111103</v>
      </c>
      <c r="N833" s="7">
        <f t="shared" ref="N833:N853" si="100">M833-L833</f>
        <v>1.6666666666667052E-2</v>
      </c>
      <c r="O833">
        <v>29.833475717145902</v>
      </c>
      <c r="P833">
        <v>66.969920986954307</v>
      </c>
      <c r="Q833">
        <v>53.524113186380198</v>
      </c>
      <c r="R833" s="15">
        <v>24</v>
      </c>
      <c r="S833">
        <v>2.7423095762458067</v>
      </c>
      <c r="T833">
        <v>10.497380845401571</v>
      </c>
      <c r="U833">
        <v>0.21869627505463943</v>
      </c>
      <c r="V833">
        <v>-6.0997867979510758</v>
      </c>
      <c r="W833">
        <v>29.879914733918223</v>
      </c>
      <c r="X833">
        <v>124.9</v>
      </c>
      <c r="Y833" s="5">
        <f t="shared" si="88"/>
        <v>148.9</v>
      </c>
    </row>
    <row r="834" spans="1:25" x14ac:dyDescent="0.25">
      <c r="A834" s="2">
        <v>45583</v>
      </c>
      <c r="B834" s="6" t="s">
        <v>25</v>
      </c>
      <c r="C834" s="6" t="s">
        <v>46</v>
      </c>
      <c r="D834" s="6">
        <v>1.5408999999999999</v>
      </c>
      <c r="E834" s="6" t="s">
        <v>53</v>
      </c>
      <c r="F834" s="6" t="s">
        <v>54</v>
      </c>
      <c r="G834" s="3" t="s">
        <v>38</v>
      </c>
      <c r="H834" s="6">
        <v>6.2700000000000006E-2</v>
      </c>
      <c r="I834" s="6">
        <v>6.2700000000000006E-2</v>
      </c>
      <c r="J834" s="6" t="s">
        <v>19</v>
      </c>
      <c r="K834" s="6">
        <f t="shared" si="99"/>
        <v>4.0690505548705305E-2</v>
      </c>
      <c r="L834" s="7">
        <v>0.85069444444444398</v>
      </c>
      <c r="M834" s="7">
        <v>0.86736111111111103</v>
      </c>
      <c r="N834" s="7">
        <f t="shared" si="100"/>
        <v>1.6666666666667052E-2</v>
      </c>
      <c r="O834">
        <v>29.833475717145902</v>
      </c>
      <c r="P834">
        <v>66.969920986954307</v>
      </c>
      <c r="Q834">
        <v>53.524113186380198</v>
      </c>
      <c r="R834" s="15">
        <v>24</v>
      </c>
      <c r="S834">
        <v>2.3102830055315762</v>
      </c>
      <c r="T834">
        <v>3.842953338213452</v>
      </c>
      <c r="U834">
        <v>0.3932933135354188</v>
      </c>
      <c r="V834">
        <v>-5.5672833868485334</v>
      </c>
      <c r="W834">
        <v>29.874791724580906</v>
      </c>
      <c r="X834">
        <v>154.9</v>
      </c>
      <c r="Y834" s="5">
        <f t="shared" si="88"/>
        <v>178.9</v>
      </c>
    </row>
    <row r="835" spans="1:25" x14ac:dyDescent="0.25">
      <c r="A835" s="2">
        <v>45583</v>
      </c>
      <c r="B835" s="6" t="s">
        <v>25</v>
      </c>
      <c r="C835" s="6" t="s">
        <v>46</v>
      </c>
      <c r="D835" s="6">
        <v>1.5408999999999999</v>
      </c>
      <c r="E835" s="6" t="s">
        <v>53</v>
      </c>
      <c r="F835" s="6" t="s">
        <v>54</v>
      </c>
      <c r="G835" s="3" t="s">
        <v>38</v>
      </c>
      <c r="H835" s="6">
        <v>6.2700000000000006E-2</v>
      </c>
      <c r="I835" s="6">
        <v>6.2700000000000006E-2</v>
      </c>
      <c r="J835" s="6" t="s">
        <v>19</v>
      </c>
      <c r="K835" s="6">
        <f t="shared" si="99"/>
        <v>4.0690505548705305E-2</v>
      </c>
      <c r="L835" s="7">
        <v>0.85069444444444398</v>
      </c>
      <c r="M835" s="7">
        <v>0.86736111111111103</v>
      </c>
      <c r="N835" s="7">
        <f t="shared" si="100"/>
        <v>1.6666666666667052E-2</v>
      </c>
      <c r="O835">
        <v>29.833475717145902</v>
      </c>
      <c r="P835">
        <v>66.969920986954307</v>
      </c>
      <c r="Q835">
        <v>53.524113186380198</v>
      </c>
      <c r="R835" s="15">
        <v>24</v>
      </c>
      <c r="S835">
        <v>1.5405712297134884</v>
      </c>
      <c r="T835">
        <v>1.6871090910234889</v>
      </c>
      <c r="U835">
        <v>0.19302177670779727</v>
      </c>
      <c r="V835">
        <v>-5.5580886523846003</v>
      </c>
      <c r="W835">
        <v>29.873838282456099</v>
      </c>
      <c r="X835">
        <v>184.9</v>
      </c>
      <c r="Y835" s="5">
        <f t="shared" si="88"/>
        <v>208.9</v>
      </c>
    </row>
    <row r="836" spans="1:25" x14ac:dyDescent="0.25">
      <c r="A836" s="2">
        <v>45583</v>
      </c>
      <c r="B836" s="6" t="s">
        <v>25</v>
      </c>
      <c r="C836" s="6" t="s">
        <v>46</v>
      </c>
      <c r="D836" s="6">
        <v>1.5408999999999999</v>
      </c>
      <c r="E836" s="6" t="s">
        <v>53</v>
      </c>
      <c r="F836" s="6" t="s">
        <v>54</v>
      </c>
      <c r="G836" s="3" t="s">
        <v>38</v>
      </c>
      <c r="H836" s="6">
        <v>6.2700000000000006E-2</v>
      </c>
      <c r="I836" s="6">
        <v>6.2700000000000006E-2</v>
      </c>
      <c r="J836" s="6" t="s">
        <v>19</v>
      </c>
      <c r="K836" s="6">
        <f t="shared" si="99"/>
        <v>4.0690505548705305E-2</v>
      </c>
      <c r="L836" s="7">
        <v>0.85069444444444398</v>
      </c>
      <c r="M836" s="7">
        <v>0.86736111111111103</v>
      </c>
      <c r="N836" s="7">
        <f t="shared" si="100"/>
        <v>1.6666666666667052E-2</v>
      </c>
      <c r="O836">
        <v>29.833475717145902</v>
      </c>
      <c r="P836">
        <v>66.969920986954307</v>
      </c>
      <c r="Q836">
        <v>53.524113186380198</v>
      </c>
      <c r="R836" s="15">
        <v>24</v>
      </c>
      <c r="S836">
        <v>2.0866563931584787</v>
      </c>
      <c r="T836">
        <v>3.7517878610440825</v>
      </c>
      <c r="U836">
        <v>0.26043242955949275</v>
      </c>
      <c r="V836">
        <v>-5.2060388867721841</v>
      </c>
      <c r="W836">
        <v>29.872719771676316</v>
      </c>
      <c r="X836">
        <v>214.9</v>
      </c>
      <c r="Y836" s="5">
        <f t="shared" ref="Y836:Y900" si="101">X836+R836</f>
        <v>238.9</v>
      </c>
    </row>
    <row r="837" spans="1:25" x14ac:dyDescent="0.25">
      <c r="A837" s="2">
        <v>45583</v>
      </c>
      <c r="B837" s="6" t="s">
        <v>25</v>
      </c>
      <c r="C837" s="6" t="s">
        <v>46</v>
      </c>
      <c r="D837" s="6">
        <v>1.5408999999999999</v>
      </c>
      <c r="E837" s="6" t="s">
        <v>53</v>
      </c>
      <c r="F837" s="6" t="s">
        <v>54</v>
      </c>
      <c r="G837" s="3" t="s">
        <v>38</v>
      </c>
      <c r="H837" s="6">
        <v>6.2700000000000006E-2</v>
      </c>
      <c r="I837" s="6">
        <v>6.2700000000000006E-2</v>
      </c>
      <c r="J837" s="6" t="s">
        <v>19</v>
      </c>
      <c r="K837" s="6">
        <f t="shared" si="99"/>
        <v>4.0690505548705305E-2</v>
      </c>
      <c r="L837" s="7">
        <v>0.85069444444444398</v>
      </c>
      <c r="M837" s="7">
        <v>0.86736111111111103</v>
      </c>
      <c r="N837" s="7">
        <f t="shared" si="100"/>
        <v>1.6666666666667052E-2</v>
      </c>
      <c r="O837">
        <v>29.833475717145902</v>
      </c>
      <c r="P837">
        <v>66.969920986954307</v>
      </c>
      <c r="Q837">
        <v>53.524113186380198</v>
      </c>
      <c r="R837" s="15">
        <v>24</v>
      </c>
      <c r="S837">
        <v>2.8497779824972711</v>
      </c>
      <c r="T837">
        <v>2.633531900075218</v>
      </c>
      <c r="U837">
        <v>1.0593576954306045</v>
      </c>
      <c r="V837">
        <v>-5.3654894815847944</v>
      </c>
      <c r="W837">
        <v>29.870195319278636</v>
      </c>
      <c r="X837">
        <v>244.9</v>
      </c>
      <c r="Y837" s="5">
        <f t="shared" si="101"/>
        <v>268.89999999999998</v>
      </c>
    </row>
    <row r="838" spans="1:25" x14ac:dyDescent="0.25">
      <c r="A838" s="2">
        <v>45583</v>
      </c>
      <c r="B838" s="6" t="s">
        <v>25</v>
      </c>
      <c r="C838" s="6" t="s">
        <v>46</v>
      </c>
      <c r="D838" s="6">
        <v>1.5408999999999999</v>
      </c>
      <c r="E838" s="6" t="s">
        <v>53</v>
      </c>
      <c r="F838" s="6" t="s">
        <v>54</v>
      </c>
      <c r="G838" s="3" t="s">
        <v>38</v>
      </c>
      <c r="H838" s="6">
        <v>6.2700000000000006E-2</v>
      </c>
      <c r="I838" s="6">
        <v>6.2700000000000006E-2</v>
      </c>
      <c r="J838" s="6" t="s">
        <v>19</v>
      </c>
      <c r="K838" s="6">
        <f t="shared" si="99"/>
        <v>4.0690505548705305E-2</v>
      </c>
      <c r="L838" s="7">
        <v>0.85069444444444398</v>
      </c>
      <c r="M838" s="7">
        <v>0.86736111111111103</v>
      </c>
      <c r="N838" s="7">
        <f t="shared" si="100"/>
        <v>1.6666666666667052E-2</v>
      </c>
      <c r="O838">
        <v>29.833475717145902</v>
      </c>
      <c r="P838">
        <v>66.969920986954307</v>
      </c>
      <c r="Q838">
        <v>53.524113186380198</v>
      </c>
      <c r="R838" s="15">
        <v>24</v>
      </c>
      <c r="S838">
        <v>3.0489871931528265</v>
      </c>
      <c r="T838">
        <v>3.8986898714348523</v>
      </c>
      <c r="U838">
        <v>0.18671858008007769</v>
      </c>
      <c r="V838">
        <v>-5.6702682583251454</v>
      </c>
      <c r="W838">
        <v>29.866247894190984</v>
      </c>
      <c r="X838">
        <v>274.89999999999998</v>
      </c>
      <c r="Y838" s="5">
        <f t="shared" si="101"/>
        <v>298.89999999999998</v>
      </c>
    </row>
    <row r="839" spans="1:25" x14ac:dyDescent="0.25">
      <c r="A839" s="2">
        <v>45583</v>
      </c>
      <c r="B839" s="6" t="s">
        <v>25</v>
      </c>
      <c r="C839" s="6" t="s">
        <v>46</v>
      </c>
      <c r="D839" s="6">
        <v>1.5408999999999999</v>
      </c>
      <c r="E839" s="6" t="s">
        <v>53</v>
      </c>
      <c r="F839" s="6" t="s">
        <v>54</v>
      </c>
      <c r="G839" s="3" t="s">
        <v>38</v>
      </c>
      <c r="H839" s="6">
        <v>6.2700000000000006E-2</v>
      </c>
      <c r="I839" s="6">
        <v>6.2700000000000006E-2</v>
      </c>
      <c r="J839" s="6" t="s">
        <v>19</v>
      </c>
      <c r="K839" s="6">
        <f t="shared" si="99"/>
        <v>4.0690505548705305E-2</v>
      </c>
      <c r="L839" s="7">
        <v>0.85069444444444398</v>
      </c>
      <c r="M839" s="7">
        <v>0.86736111111111103</v>
      </c>
      <c r="N839" s="7">
        <f t="shared" si="100"/>
        <v>1.6666666666667052E-2</v>
      </c>
      <c r="O839">
        <v>29.833475717145902</v>
      </c>
      <c r="P839">
        <v>66.969920986954307</v>
      </c>
      <c r="Q839">
        <v>53.524113186380198</v>
      </c>
      <c r="R839" s="15">
        <v>24</v>
      </c>
      <c r="S839">
        <v>2.9672366546647173</v>
      </c>
      <c r="T839">
        <v>5.0084156555703494</v>
      </c>
      <c r="U839">
        <v>0.6837236407547177</v>
      </c>
      <c r="V839">
        <v>-5.868259281164522</v>
      </c>
      <c r="W839">
        <v>29.865735626608132</v>
      </c>
      <c r="X839">
        <v>304.89999999999998</v>
      </c>
      <c r="Y839" s="5">
        <f t="shared" si="101"/>
        <v>328.9</v>
      </c>
    </row>
    <row r="840" spans="1:25" x14ac:dyDescent="0.25">
      <c r="A840" s="2">
        <v>45583</v>
      </c>
      <c r="B840" s="6" t="s">
        <v>25</v>
      </c>
      <c r="C840" s="6" t="s">
        <v>46</v>
      </c>
      <c r="D840" s="6">
        <v>1.5408999999999999</v>
      </c>
      <c r="E840" s="6" t="s">
        <v>53</v>
      </c>
      <c r="F840" s="6" t="s">
        <v>54</v>
      </c>
      <c r="G840" s="3" t="s">
        <v>38</v>
      </c>
      <c r="H840" s="6">
        <v>6.2700000000000006E-2</v>
      </c>
      <c r="I840" s="6">
        <v>6.2700000000000006E-2</v>
      </c>
      <c r="J840" s="6" t="s">
        <v>19</v>
      </c>
      <c r="K840" s="6">
        <f t="shared" si="99"/>
        <v>4.0690505548705305E-2</v>
      </c>
      <c r="L840" s="7">
        <v>0.85069444444444398</v>
      </c>
      <c r="M840" s="7">
        <v>0.86736111111111103</v>
      </c>
      <c r="N840" s="7">
        <f t="shared" si="100"/>
        <v>1.6666666666667052E-2</v>
      </c>
      <c r="O840">
        <v>29.833475717145902</v>
      </c>
      <c r="P840">
        <v>66.969920986954307</v>
      </c>
      <c r="Q840">
        <v>53.524113186380198</v>
      </c>
      <c r="R840" s="15">
        <v>24</v>
      </c>
      <c r="S840">
        <v>2.4505009267179356</v>
      </c>
      <c r="T840">
        <v>5.7407584767987121</v>
      </c>
      <c r="U840">
        <v>0.44971074071842099</v>
      </c>
      <c r="V840">
        <v>-6.3379822098446423</v>
      </c>
      <c r="W840">
        <v>29.864802136276779</v>
      </c>
      <c r="X840">
        <v>334.9</v>
      </c>
      <c r="Y840" s="5">
        <f t="shared" si="101"/>
        <v>358.9</v>
      </c>
    </row>
    <row r="841" spans="1:25" x14ac:dyDescent="0.25">
      <c r="A841" s="2">
        <v>45583</v>
      </c>
      <c r="B841" s="6" t="s">
        <v>25</v>
      </c>
      <c r="C841" s="6" t="s">
        <v>46</v>
      </c>
      <c r="D841" s="6">
        <v>1.5408999999999999</v>
      </c>
      <c r="E841" s="6" t="s">
        <v>53</v>
      </c>
      <c r="F841" s="6" t="s">
        <v>54</v>
      </c>
      <c r="G841" s="3" t="s">
        <v>38</v>
      </c>
      <c r="H841" s="6">
        <v>6.2700000000000006E-2</v>
      </c>
      <c r="I841" s="6">
        <v>6.2700000000000006E-2</v>
      </c>
      <c r="J841" s="6" t="s">
        <v>19</v>
      </c>
      <c r="K841" s="6">
        <f t="shared" si="99"/>
        <v>4.0690505548705305E-2</v>
      </c>
      <c r="L841" s="7">
        <v>0.85069444444444398</v>
      </c>
      <c r="M841" s="7">
        <v>0.86736111111111103</v>
      </c>
      <c r="N841" s="7">
        <f t="shared" si="100"/>
        <v>1.6666666666667052E-2</v>
      </c>
      <c r="O841">
        <v>29.833475717145902</v>
      </c>
      <c r="P841">
        <v>66.969920986954307</v>
      </c>
      <c r="Q841">
        <v>53.524113186380198</v>
      </c>
      <c r="R841" s="15">
        <v>24</v>
      </c>
      <c r="S841">
        <v>2.8306953129015588</v>
      </c>
      <c r="T841">
        <v>3.5853312338155372</v>
      </c>
      <c r="U841">
        <v>0.44334514049912271</v>
      </c>
      <c r="V841">
        <v>-6.0737369361380162</v>
      </c>
      <c r="W841">
        <v>29.865342878693902</v>
      </c>
      <c r="X841">
        <v>364.9</v>
      </c>
      <c r="Y841" s="5">
        <f t="shared" si="101"/>
        <v>388.9</v>
      </c>
    </row>
    <row r="842" spans="1:25" x14ac:dyDescent="0.25">
      <c r="A842" s="2">
        <v>45583</v>
      </c>
      <c r="B842" s="6" t="s">
        <v>25</v>
      </c>
      <c r="C842" s="6" t="s">
        <v>46</v>
      </c>
      <c r="D842" s="6">
        <v>1.5408999999999999</v>
      </c>
      <c r="E842" s="6" t="s">
        <v>53</v>
      </c>
      <c r="F842" s="6" t="s">
        <v>54</v>
      </c>
      <c r="G842" s="3" t="s">
        <v>38</v>
      </c>
      <c r="H842" s="6">
        <v>6.2700000000000006E-2</v>
      </c>
      <c r="I842" s="6">
        <v>6.2700000000000006E-2</v>
      </c>
      <c r="J842" s="6" t="s">
        <v>19</v>
      </c>
      <c r="K842" s="6">
        <f t="shared" si="99"/>
        <v>4.0690505548705305E-2</v>
      </c>
      <c r="L842" s="7">
        <v>0.85069444444444398</v>
      </c>
      <c r="M842" s="7">
        <v>0.86736111111111103</v>
      </c>
      <c r="N842" s="7">
        <f t="shared" si="100"/>
        <v>1.6666666666667052E-2</v>
      </c>
      <c r="O842">
        <v>29.833475717145902</v>
      </c>
      <c r="P842">
        <v>66.969920986954307</v>
      </c>
      <c r="Q842">
        <v>53.524113186380198</v>
      </c>
      <c r="R842" s="15">
        <v>24</v>
      </c>
      <c r="S842">
        <v>2.6830377699801167</v>
      </c>
      <c r="T842">
        <v>4.7032181943059195</v>
      </c>
      <c r="U842">
        <v>0.26319339033937578</v>
      </c>
      <c r="V842">
        <v>-6.442184301447953</v>
      </c>
      <c r="W842">
        <v>29.860131912923926</v>
      </c>
      <c r="X842">
        <v>394.9</v>
      </c>
      <c r="Y842" s="5">
        <f t="shared" si="101"/>
        <v>418.9</v>
      </c>
    </row>
    <row r="843" spans="1:25" x14ac:dyDescent="0.25">
      <c r="A843" s="2">
        <v>45583</v>
      </c>
      <c r="B843" s="6" t="s">
        <v>25</v>
      </c>
      <c r="C843" s="6" t="s">
        <v>46</v>
      </c>
      <c r="D843" s="6">
        <v>1.5408999999999999</v>
      </c>
      <c r="E843" s="6" t="s">
        <v>53</v>
      </c>
      <c r="F843" s="6" t="s">
        <v>54</v>
      </c>
      <c r="G843" s="3" t="s">
        <v>38</v>
      </c>
      <c r="H843" s="6">
        <v>6.2700000000000006E-2</v>
      </c>
      <c r="I843" s="6">
        <v>6.2700000000000006E-2</v>
      </c>
      <c r="J843" s="6" t="s">
        <v>19</v>
      </c>
      <c r="K843" s="6">
        <f t="shared" si="99"/>
        <v>4.0690505548705305E-2</v>
      </c>
      <c r="L843" s="7">
        <v>0.85069444444444398</v>
      </c>
      <c r="M843" s="7">
        <v>0.86736111111111103</v>
      </c>
      <c r="N843" s="7">
        <f t="shared" si="100"/>
        <v>1.6666666666667052E-2</v>
      </c>
      <c r="O843">
        <v>29.833475717145902</v>
      </c>
      <c r="P843">
        <v>66.969920986954307</v>
      </c>
      <c r="Q843">
        <v>53.524113186380198</v>
      </c>
      <c r="R843" s="15">
        <v>24</v>
      </c>
      <c r="S843">
        <v>2.9035620100775876</v>
      </c>
      <c r="T843">
        <v>6.3773226277063308</v>
      </c>
      <c r="U843">
        <v>0.29596101683259235</v>
      </c>
      <c r="V843">
        <v>-6.3760951035419104</v>
      </c>
      <c r="W843">
        <v>29.854707620916113</v>
      </c>
      <c r="X843">
        <v>424.9</v>
      </c>
      <c r="Y843" s="5">
        <f t="shared" si="101"/>
        <v>448.9</v>
      </c>
    </row>
    <row r="844" spans="1:25" x14ac:dyDescent="0.25">
      <c r="A844" s="2">
        <v>45583</v>
      </c>
      <c r="B844" s="6" t="s">
        <v>25</v>
      </c>
      <c r="C844" s="6" t="s">
        <v>46</v>
      </c>
      <c r="D844" s="6">
        <v>1.5408999999999999</v>
      </c>
      <c r="E844" s="6" t="s">
        <v>53</v>
      </c>
      <c r="F844" s="6" t="s">
        <v>54</v>
      </c>
      <c r="G844" s="3" t="s">
        <v>38</v>
      </c>
      <c r="H844" s="6">
        <v>6.2700000000000006E-2</v>
      </c>
      <c r="I844" s="6">
        <v>6.2700000000000006E-2</v>
      </c>
      <c r="J844" s="6" t="s">
        <v>19</v>
      </c>
      <c r="K844" s="6">
        <f t="shared" si="99"/>
        <v>4.0690505548705305E-2</v>
      </c>
      <c r="L844" s="7">
        <v>0.85069444444444398</v>
      </c>
      <c r="M844" s="7">
        <v>0.86736111111111103</v>
      </c>
      <c r="N844" s="7">
        <f t="shared" si="100"/>
        <v>1.6666666666667052E-2</v>
      </c>
      <c r="O844">
        <v>29.833475717145902</v>
      </c>
      <c r="P844">
        <v>66.969920986954307</v>
      </c>
      <c r="Q844">
        <v>53.524113186380198</v>
      </c>
      <c r="R844" s="15">
        <v>24</v>
      </c>
      <c r="S844">
        <v>3.4234749900058428</v>
      </c>
      <c r="T844">
        <v>5.6429451008651492</v>
      </c>
      <c r="U844">
        <v>0.70818308472144276</v>
      </c>
      <c r="V844">
        <v>-5.7183197309731097</v>
      </c>
      <c r="W844">
        <v>29.855871582124699</v>
      </c>
      <c r="X844">
        <v>454.9</v>
      </c>
      <c r="Y844" s="5">
        <f t="shared" si="101"/>
        <v>478.9</v>
      </c>
    </row>
    <row r="845" spans="1:25" x14ac:dyDescent="0.25">
      <c r="A845" s="2">
        <v>45583</v>
      </c>
      <c r="B845" s="6" t="s">
        <v>25</v>
      </c>
      <c r="C845" s="6" t="s">
        <v>46</v>
      </c>
      <c r="D845" s="6">
        <v>1.5408999999999999</v>
      </c>
      <c r="E845" s="6" t="s">
        <v>53</v>
      </c>
      <c r="F845" s="6" t="s">
        <v>54</v>
      </c>
      <c r="G845" s="3" t="s">
        <v>38</v>
      </c>
      <c r="H845" s="6">
        <v>6.2700000000000006E-2</v>
      </c>
      <c r="I845" s="6">
        <v>6.2700000000000006E-2</v>
      </c>
      <c r="J845" s="6" t="s">
        <v>19</v>
      </c>
      <c r="K845" s="6">
        <f t="shared" si="99"/>
        <v>4.0690505548705305E-2</v>
      </c>
      <c r="L845" s="7">
        <v>0.85069444444444398</v>
      </c>
      <c r="M845" s="7">
        <v>0.86736111111111103</v>
      </c>
      <c r="N845" s="7">
        <f t="shared" si="100"/>
        <v>1.6666666666667052E-2</v>
      </c>
      <c r="O845">
        <v>29.833475717145902</v>
      </c>
      <c r="P845">
        <v>66.969920986954307</v>
      </c>
      <c r="Q845">
        <v>53.524113186380198</v>
      </c>
      <c r="R845" s="15">
        <v>24</v>
      </c>
      <c r="S845">
        <v>2.8775588548485387</v>
      </c>
      <c r="T845">
        <v>7.773295653462192</v>
      </c>
      <c r="U845">
        <v>0.33646186819001922</v>
      </c>
      <c r="V845">
        <v>-6.639052852955416</v>
      </c>
      <c r="W845">
        <v>29.843503604015631</v>
      </c>
      <c r="X845">
        <v>484.9</v>
      </c>
      <c r="Y845" s="5">
        <f t="shared" si="101"/>
        <v>508.9</v>
      </c>
    </row>
    <row r="846" spans="1:25" x14ac:dyDescent="0.25">
      <c r="A846" s="2">
        <v>45583</v>
      </c>
      <c r="B846" s="6" t="s">
        <v>25</v>
      </c>
      <c r="C846" s="6" t="s">
        <v>46</v>
      </c>
      <c r="D846" s="6">
        <v>1.5408999999999999</v>
      </c>
      <c r="E846" s="6" t="s">
        <v>53</v>
      </c>
      <c r="F846" s="6" t="s">
        <v>54</v>
      </c>
      <c r="G846" s="3" t="s">
        <v>38</v>
      </c>
      <c r="H846" s="6">
        <v>6.2700000000000006E-2</v>
      </c>
      <c r="I846" s="6">
        <v>6.2700000000000006E-2</v>
      </c>
      <c r="J846" s="6" t="s">
        <v>19</v>
      </c>
      <c r="K846" s="6">
        <f t="shared" si="99"/>
        <v>4.0690505548705305E-2</v>
      </c>
      <c r="L846" s="7">
        <v>0.85069444444444398</v>
      </c>
      <c r="M846" s="7">
        <v>0.86736111111111103</v>
      </c>
      <c r="N846" s="7">
        <f t="shared" si="100"/>
        <v>1.6666666666667052E-2</v>
      </c>
      <c r="O846">
        <v>29.833475717145902</v>
      </c>
      <c r="P846">
        <v>66.969920986954307</v>
      </c>
      <c r="Q846">
        <v>53.524113186380198</v>
      </c>
      <c r="R846" s="15">
        <v>24</v>
      </c>
      <c r="S846">
        <v>2.8258608044493143</v>
      </c>
      <c r="T846">
        <v>5.8142815261172895</v>
      </c>
      <c r="U846">
        <v>0.50496917113727102</v>
      </c>
      <c r="V846">
        <v>-5.8371452817846032</v>
      </c>
      <c r="W846">
        <v>29.815721808966909</v>
      </c>
      <c r="X846">
        <v>514.9</v>
      </c>
      <c r="Y846" s="5">
        <f t="shared" si="101"/>
        <v>538.9</v>
      </c>
    </row>
    <row r="847" spans="1:25" x14ac:dyDescent="0.25">
      <c r="A847" s="2">
        <v>45583</v>
      </c>
      <c r="B847" s="6" t="s">
        <v>25</v>
      </c>
      <c r="C847" s="6" t="s">
        <v>46</v>
      </c>
      <c r="D847" s="6">
        <v>1.5408999999999999</v>
      </c>
      <c r="E847" s="6" t="s">
        <v>53</v>
      </c>
      <c r="F847" s="6" t="s">
        <v>54</v>
      </c>
      <c r="G847" s="3" t="s">
        <v>38</v>
      </c>
      <c r="H847" s="6">
        <v>6.2700000000000006E-2</v>
      </c>
      <c r="I847" s="6">
        <v>6.2700000000000006E-2</v>
      </c>
      <c r="J847" s="6" t="s">
        <v>19</v>
      </c>
      <c r="K847" s="6">
        <f t="shared" si="99"/>
        <v>4.0690505548705305E-2</v>
      </c>
      <c r="L847" s="7">
        <v>0.85069444444444398</v>
      </c>
      <c r="M847" s="7">
        <v>0.86736111111111103</v>
      </c>
      <c r="N847" s="7">
        <f t="shared" si="100"/>
        <v>1.6666666666667052E-2</v>
      </c>
      <c r="O847">
        <v>29.833475717145902</v>
      </c>
      <c r="P847">
        <v>66.969920986954307</v>
      </c>
      <c r="Q847">
        <v>53.524113186380198</v>
      </c>
      <c r="R847" s="15">
        <v>24</v>
      </c>
      <c r="S847">
        <v>2.6276643890233897</v>
      </c>
      <c r="T847">
        <v>7.4465028646047529</v>
      </c>
      <c r="U847">
        <v>0.23380949053407402</v>
      </c>
      <c r="V847">
        <v>-5.0268433262972714</v>
      </c>
      <c r="W847">
        <v>29.799676645945514</v>
      </c>
      <c r="X847">
        <v>544.9</v>
      </c>
      <c r="Y847" s="5">
        <f t="shared" si="101"/>
        <v>568.9</v>
      </c>
    </row>
    <row r="848" spans="1:25" x14ac:dyDescent="0.25">
      <c r="A848" s="2">
        <v>45583</v>
      </c>
      <c r="B848" s="6" t="s">
        <v>25</v>
      </c>
      <c r="C848" s="6" t="s">
        <v>46</v>
      </c>
      <c r="D848" s="6">
        <v>1.5408999999999999</v>
      </c>
      <c r="E848" s="6" t="s">
        <v>53</v>
      </c>
      <c r="F848" s="6" t="s">
        <v>54</v>
      </c>
      <c r="G848" s="3" t="s">
        <v>38</v>
      </c>
      <c r="H848" s="6">
        <v>6.2700000000000006E-2</v>
      </c>
      <c r="I848" s="6">
        <v>6.2700000000000006E-2</v>
      </c>
      <c r="J848" s="6" t="s">
        <v>19</v>
      </c>
      <c r="K848" s="6">
        <f t="shared" si="99"/>
        <v>4.0690505548705305E-2</v>
      </c>
      <c r="L848" s="7">
        <v>0.85069444444444398</v>
      </c>
      <c r="M848" s="7">
        <v>0.86736111111111103</v>
      </c>
      <c r="N848" s="7">
        <f t="shared" si="100"/>
        <v>1.6666666666667052E-2</v>
      </c>
      <c r="O848">
        <v>29.833475717145902</v>
      </c>
      <c r="P848">
        <v>66.969920986954307</v>
      </c>
      <c r="Q848">
        <v>53.524113186380198</v>
      </c>
      <c r="R848" s="15">
        <v>24</v>
      </c>
      <c r="S848">
        <v>2.7504540826155943</v>
      </c>
      <c r="T848">
        <v>4.2445951119195104</v>
      </c>
      <c r="U848">
        <v>0.44453452937317728</v>
      </c>
      <c r="V848">
        <v>-5.6409631626432901</v>
      </c>
      <c r="W848">
        <v>29.769765425867504</v>
      </c>
      <c r="X848">
        <v>574.9</v>
      </c>
      <c r="Y848" s="5">
        <f t="shared" si="101"/>
        <v>598.9</v>
      </c>
    </row>
    <row r="849" spans="1:25" x14ac:dyDescent="0.25">
      <c r="A849" s="2">
        <v>45583</v>
      </c>
      <c r="B849" s="6" t="s">
        <v>25</v>
      </c>
      <c r="C849" s="6" t="s">
        <v>46</v>
      </c>
      <c r="D849" s="6">
        <v>1.5408999999999999</v>
      </c>
      <c r="E849" s="6" t="s">
        <v>53</v>
      </c>
      <c r="F849" s="6" t="s">
        <v>54</v>
      </c>
      <c r="G849" s="3" t="s">
        <v>38</v>
      </c>
      <c r="H849" s="6">
        <v>6.2700000000000006E-2</v>
      </c>
      <c r="I849" s="6">
        <v>6.2700000000000006E-2</v>
      </c>
      <c r="J849" s="6" t="s">
        <v>19</v>
      </c>
      <c r="K849" s="6">
        <f t="shared" si="99"/>
        <v>4.0690505548705305E-2</v>
      </c>
      <c r="L849" s="7">
        <v>0.85069444444444398</v>
      </c>
      <c r="M849" s="7">
        <v>0.86736111111111103</v>
      </c>
      <c r="N849" s="7">
        <f t="shared" si="100"/>
        <v>1.6666666666667052E-2</v>
      </c>
      <c r="O849">
        <v>29.833475717145902</v>
      </c>
      <c r="P849">
        <v>66.969920986954307</v>
      </c>
      <c r="Q849">
        <v>53.524113186380198</v>
      </c>
      <c r="R849" s="15">
        <v>24</v>
      </c>
      <c r="S849">
        <v>3.2570980228405468</v>
      </c>
      <c r="T849">
        <v>3.7035526805344814</v>
      </c>
      <c r="U849">
        <v>-1.9219723783473697</v>
      </c>
      <c r="V849">
        <v>-4.1080060540597989</v>
      </c>
      <c r="W849">
        <v>29.772069887037091</v>
      </c>
      <c r="X849">
        <v>604.9</v>
      </c>
      <c r="Y849" s="5">
        <f t="shared" si="101"/>
        <v>628.9</v>
      </c>
    </row>
    <row r="850" spans="1:25" x14ac:dyDescent="0.25">
      <c r="A850" s="2">
        <v>45583</v>
      </c>
      <c r="B850" s="6" t="s">
        <v>25</v>
      </c>
      <c r="C850" s="6" t="s">
        <v>46</v>
      </c>
      <c r="D850" s="6">
        <v>1.5408999999999999</v>
      </c>
      <c r="E850" s="6" t="s">
        <v>53</v>
      </c>
      <c r="F850" s="6" t="s">
        <v>54</v>
      </c>
      <c r="G850" s="3" t="s">
        <v>38</v>
      </c>
      <c r="H850" s="6">
        <v>6.2700000000000006E-2</v>
      </c>
      <c r="I850" s="6">
        <v>6.2700000000000006E-2</v>
      </c>
      <c r="J850" s="6" t="s">
        <v>19</v>
      </c>
      <c r="K850" s="6">
        <f t="shared" si="99"/>
        <v>4.0690505548705305E-2</v>
      </c>
      <c r="L850" s="7">
        <v>0.85069444444444398</v>
      </c>
      <c r="M850" s="7">
        <v>0.86736111111111103</v>
      </c>
      <c r="N850" s="7">
        <f t="shared" si="100"/>
        <v>1.6666666666667052E-2</v>
      </c>
      <c r="O850">
        <v>29.833475717145902</v>
      </c>
      <c r="P850">
        <v>66.969920986954307</v>
      </c>
      <c r="Q850">
        <v>53.524113186380198</v>
      </c>
      <c r="R850" s="15">
        <v>24</v>
      </c>
      <c r="S850">
        <v>3.0735627781820662</v>
      </c>
      <c r="T850">
        <v>3.4544908954731466</v>
      </c>
      <c r="U850">
        <v>1.7209054755590638</v>
      </c>
      <c r="V850">
        <v>-3.8511883888459595</v>
      </c>
      <c r="W850">
        <v>29.762212017348922</v>
      </c>
      <c r="X850">
        <v>634.9</v>
      </c>
      <c r="Y850" s="5">
        <f t="shared" si="101"/>
        <v>658.9</v>
      </c>
    </row>
    <row r="851" spans="1:25" x14ac:dyDescent="0.25">
      <c r="A851" s="2">
        <v>45583</v>
      </c>
      <c r="B851" s="6" t="s">
        <v>25</v>
      </c>
      <c r="C851" s="6" t="s">
        <v>46</v>
      </c>
      <c r="D851" s="6">
        <v>1.5408999999999999</v>
      </c>
      <c r="E851" s="6" t="s">
        <v>53</v>
      </c>
      <c r="F851" s="6" t="s">
        <v>54</v>
      </c>
      <c r="G851" s="3" t="s">
        <v>38</v>
      </c>
      <c r="H851" s="6">
        <v>6.2700000000000006E-2</v>
      </c>
      <c r="I851" s="6">
        <v>6.2700000000000006E-2</v>
      </c>
      <c r="J851" s="6" t="s">
        <v>19</v>
      </c>
      <c r="K851" s="6">
        <f t="shared" si="99"/>
        <v>4.0690505548705305E-2</v>
      </c>
      <c r="L851" s="7">
        <v>0.85069444444444398</v>
      </c>
      <c r="M851" s="7">
        <v>0.86736111111111103</v>
      </c>
      <c r="N851" s="7">
        <f t="shared" si="100"/>
        <v>1.6666666666667052E-2</v>
      </c>
      <c r="O851">
        <v>29.833475717145902</v>
      </c>
      <c r="P851">
        <v>66.969920986954307</v>
      </c>
      <c r="Q851">
        <v>53.524113186380198</v>
      </c>
      <c r="R851" s="15">
        <v>24</v>
      </c>
      <c r="S851">
        <v>3.1238037127736851</v>
      </c>
      <c r="T851">
        <v>2.7187928811633522</v>
      </c>
      <c r="U851">
        <v>2.066028970811304</v>
      </c>
      <c r="V851">
        <v>-4.4798727310082738</v>
      </c>
      <c r="W851">
        <v>29.753748452300218</v>
      </c>
      <c r="X851">
        <v>664.9</v>
      </c>
      <c r="Y851" s="5">
        <f t="shared" si="101"/>
        <v>688.9</v>
      </c>
    </row>
    <row r="852" spans="1:25" x14ac:dyDescent="0.25">
      <c r="A852" s="2">
        <v>45583</v>
      </c>
      <c r="B852" s="6" t="s">
        <v>25</v>
      </c>
      <c r="C852" s="6" t="s">
        <v>46</v>
      </c>
      <c r="D852" s="6">
        <v>1.5408999999999999</v>
      </c>
      <c r="E852" s="6" t="s">
        <v>53</v>
      </c>
      <c r="F852" s="6" t="s">
        <v>54</v>
      </c>
      <c r="G852" s="3" t="s">
        <v>38</v>
      </c>
      <c r="H852" s="6">
        <v>6.2700000000000006E-2</v>
      </c>
      <c r="I852" s="6">
        <v>6.2700000000000006E-2</v>
      </c>
      <c r="J852" s="6" t="s">
        <v>19</v>
      </c>
      <c r="K852" s="6">
        <f t="shared" si="99"/>
        <v>4.0690505548705305E-2</v>
      </c>
      <c r="L852" s="7">
        <v>0.85069444444444398</v>
      </c>
      <c r="M852" s="7">
        <v>0.86736111111111103</v>
      </c>
      <c r="N852" s="7">
        <f t="shared" si="100"/>
        <v>1.6666666666667052E-2</v>
      </c>
      <c r="O852">
        <v>29.833475717145902</v>
      </c>
      <c r="P852">
        <v>66.969920986954307</v>
      </c>
      <c r="Q852">
        <v>53.524113186380198</v>
      </c>
      <c r="R852" s="15">
        <v>24</v>
      </c>
      <c r="S852">
        <v>2.9078265032444413</v>
      </c>
      <c r="T852">
        <v>5.3523454120220872</v>
      </c>
      <c r="U852">
        <v>0.45503882984000038</v>
      </c>
      <c r="V852">
        <v>-4.7327762024700775</v>
      </c>
      <c r="W852">
        <v>29.755025798304143</v>
      </c>
      <c r="X852">
        <v>694.9</v>
      </c>
      <c r="Y852" s="5">
        <f t="shared" si="101"/>
        <v>718.9</v>
      </c>
    </row>
    <row r="853" spans="1:25" x14ac:dyDescent="0.25">
      <c r="A853" s="2">
        <v>45582</v>
      </c>
      <c r="B853" s="16" t="s">
        <v>23</v>
      </c>
      <c r="C853" s="16" t="s">
        <v>46</v>
      </c>
      <c r="D853" s="16">
        <v>2.9015</v>
      </c>
      <c r="E853" s="16" t="s">
        <v>55</v>
      </c>
      <c r="F853" s="16" t="s">
        <v>54</v>
      </c>
      <c r="G853" s="19" t="s">
        <v>42</v>
      </c>
      <c r="H853" s="16">
        <v>0.1174</v>
      </c>
      <c r="I853" s="16">
        <v>0.1174</v>
      </c>
      <c r="J853" s="16" t="s">
        <v>19</v>
      </c>
      <c r="K853" s="16">
        <f t="shared" si="99"/>
        <v>4.0461830087885578E-2</v>
      </c>
      <c r="L853" s="17">
        <v>0.38541666666666669</v>
      </c>
      <c r="M853" s="17">
        <v>0.875</v>
      </c>
      <c r="N853" s="17">
        <f t="shared" si="100"/>
        <v>0.48958333333333331</v>
      </c>
      <c r="O853">
        <v>29.77704680480122</v>
      </c>
      <c r="P853">
        <v>61.431122089746594</v>
      </c>
      <c r="Q853">
        <v>54.287178955807661</v>
      </c>
      <c r="R853" s="15">
        <v>705</v>
      </c>
      <c r="S853">
        <v>4.8183803144931732</v>
      </c>
      <c r="T853">
        <v>11.701772314249505</v>
      </c>
      <c r="U853">
        <v>0.42189001403547727</v>
      </c>
      <c r="V853">
        <v>28.665103404873271</v>
      </c>
      <c r="W853">
        <v>29.688558827446439</v>
      </c>
      <c r="X853">
        <v>34.9</v>
      </c>
      <c r="Y853" s="5">
        <f t="shared" si="101"/>
        <v>739.9</v>
      </c>
    </row>
    <row r="854" spans="1:25" x14ac:dyDescent="0.25">
      <c r="A854" s="2">
        <v>45582</v>
      </c>
      <c r="B854" s="16" t="s">
        <v>23</v>
      </c>
      <c r="C854" s="16" t="s">
        <v>46</v>
      </c>
      <c r="D854" s="16">
        <v>2.9015</v>
      </c>
      <c r="E854" s="16" t="s">
        <v>55</v>
      </c>
      <c r="F854" s="16" t="s">
        <v>54</v>
      </c>
      <c r="G854" s="19" t="s">
        <v>42</v>
      </c>
      <c r="H854" s="16">
        <v>0.1174</v>
      </c>
      <c r="I854" s="16">
        <v>0.1174</v>
      </c>
      <c r="J854" s="16" t="s">
        <v>19</v>
      </c>
      <c r="K854" s="16">
        <f t="shared" ref="K854:K855" si="102">(H854/D854)*100%</f>
        <v>4.0461830087885578E-2</v>
      </c>
      <c r="L854" s="17">
        <v>0.38541666666666669</v>
      </c>
      <c r="M854" s="17">
        <v>0.875</v>
      </c>
      <c r="N854" s="17">
        <f t="shared" ref="N854:N855" si="103">M854-L854</f>
        <v>0.48958333333333331</v>
      </c>
      <c r="O854">
        <v>29.77704680480122</v>
      </c>
      <c r="P854">
        <v>61.431122089746594</v>
      </c>
      <c r="Q854">
        <v>54.287178955807661</v>
      </c>
      <c r="R854" s="15">
        <v>705</v>
      </c>
      <c r="S854">
        <v>5.4798763481189123</v>
      </c>
      <c r="T854">
        <v>12.167423153518518</v>
      </c>
      <c r="U854">
        <v>0.46189723202358718</v>
      </c>
      <c r="V854">
        <v>29.576530703001971</v>
      </c>
      <c r="W854">
        <v>29.768997426335332</v>
      </c>
      <c r="X854">
        <v>64.900000000000006</v>
      </c>
      <c r="Y854" s="5">
        <f t="shared" si="101"/>
        <v>769.9</v>
      </c>
    </row>
    <row r="855" spans="1:25" x14ac:dyDescent="0.25">
      <c r="A855" s="2">
        <v>45582</v>
      </c>
      <c r="B855" s="16" t="s">
        <v>23</v>
      </c>
      <c r="C855" s="16" t="s">
        <v>46</v>
      </c>
      <c r="D855" s="16">
        <v>2.9015</v>
      </c>
      <c r="E855" s="16" t="s">
        <v>55</v>
      </c>
      <c r="F855" s="16" t="s">
        <v>54</v>
      </c>
      <c r="G855" s="19" t="s">
        <v>42</v>
      </c>
      <c r="H855" s="16">
        <v>0.1174</v>
      </c>
      <c r="I855" s="16">
        <v>0.1174</v>
      </c>
      <c r="J855" s="16" t="s">
        <v>19</v>
      </c>
      <c r="K855" s="16">
        <f t="shared" si="102"/>
        <v>4.0461830087885578E-2</v>
      </c>
      <c r="L855" s="17">
        <v>0.38541666666666702</v>
      </c>
      <c r="M855" s="17">
        <v>0.875</v>
      </c>
      <c r="N855" s="17">
        <f t="shared" si="103"/>
        <v>0.48958333333333298</v>
      </c>
      <c r="O855">
        <v>29.777046804801198</v>
      </c>
      <c r="P855">
        <v>61.431122089746601</v>
      </c>
      <c r="Q855">
        <v>54.287178955807697</v>
      </c>
      <c r="R855" s="15">
        <v>705</v>
      </c>
      <c r="S855">
        <v>5.0034309418187162</v>
      </c>
      <c r="T855">
        <v>13.065632371037035</v>
      </c>
      <c r="U855">
        <v>0.39145793001325535</v>
      </c>
      <c r="V855">
        <v>29.36502836785575</v>
      </c>
      <c r="W855">
        <v>29.790304325750594</v>
      </c>
      <c r="X855">
        <v>94.9</v>
      </c>
      <c r="Y855" s="5">
        <f t="shared" si="101"/>
        <v>799.9</v>
      </c>
    </row>
    <row r="856" spans="1:25" x14ac:dyDescent="0.25">
      <c r="A856" s="2">
        <v>45582</v>
      </c>
      <c r="B856" s="16" t="s">
        <v>23</v>
      </c>
      <c r="C856" s="16" t="s">
        <v>46</v>
      </c>
      <c r="D856" s="16">
        <v>2.9015</v>
      </c>
      <c r="E856" s="16" t="s">
        <v>55</v>
      </c>
      <c r="F856" s="16" t="s">
        <v>54</v>
      </c>
      <c r="G856" s="19" t="s">
        <v>42</v>
      </c>
      <c r="H856" s="16">
        <v>0.1174</v>
      </c>
      <c r="I856" s="16">
        <v>0.1174</v>
      </c>
      <c r="J856" s="16" t="s">
        <v>19</v>
      </c>
      <c r="K856" s="16">
        <f t="shared" ref="K856:K875" si="104">(H856/D856)*100%</f>
        <v>4.0461830087885578E-2</v>
      </c>
      <c r="L856" s="17">
        <v>0.38541666666666702</v>
      </c>
      <c r="M856" s="17">
        <v>0.875</v>
      </c>
      <c r="N856" s="17">
        <f t="shared" ref="N856:N875" si="105">M856-L856</f>
        <v>0.48958333333333298</v>
      </c>
      <c r="O856">
        <v>29.777046804801198</v>
      </c>
      <c r="P856">
        <v>61.431122089746601</v>
      </c>
      <c r="Q856">
        <v>54.287178955807697</v>
      </c>
      <c r="R856" s="15">
        <v>705</v>
      </c>
      <c r="S856">
        <v>5.0198887165243704</v>
      </c>
      <c r="T856">
        <v>8.8308334533783786</v>
      </c>
      <c r="U856">
        <v>0.74712369749941543</v>
      </c>
      <c r="V856">
        <v>29.10416612393762</v>
      </c>
      <c r="W856">
        <v>29.796748825906441</v>
      </c>
      <c r="X856">
        <v>124.9</v>
      </c>
      <c r="Y856" s="5">
        <f t="shared" si="101"/>
        <v>829.9</v>
      </c>
    </row>
    <row r="857" spans="1:25" x14ac:dyDescent="0.25">
      <c r="A857" s="2">
        <v>45582</v>
      </c>
      <c r="B857" s="16" t="s">
        <v>23</v>
      </c>
      <c r="C857" s="16" t="s">
        <v>46</v>
      </c>
      <c r="D857" s="16">
        <v>2.9015</v>
      </c>
      <c r="E857" s="16" t="s">
        <v>55</v>
      </c>
      <c r="F857" s="16" t="s">
        <v>54</v>
      </c>
      <c r="G857" s="19" t="s">
        <v>42</v>
      </c>
      <c r="H857" s="16">
        <v>0.1174</v>
      </c>
      <c r="I857" s="16">
        <v>0.1174</v>
      </c>
      <c r="J857" s="16" t="s">
        <v>19</v>
      </c>
      <c r="K857" s="16">
        <f t="shared" si="104"/>
        <v>4.0461830087885578E-2</v>
      </c>
      <c r="L857" s="17">
        <v>0.38541666666666702</v>
      </c>
      <c r="M857" s="17">
        <v>0.875</v>
      </c>
      <c r="N857" s="17">
        <f t="shared" si="105"/>
        <v>0.48958333333333298</v>
      </c>
      <c r="O857">
        <v>29.777046804801198</v>
      </c>
      <c r="P857">
        <v>61.431122089746601</v>
      </c>
      <c r="Q857">
        <v>54.287178955807697</v>
      </c>
      <c r="R857" s="15">
        <v>705</v>
      </c>
      <c r="S857">
        <v>5.6647124230194876</v>
      </c>
      <c r="T857">
        <v>10.465106325506817</v>
      </c>
      <c r="U857">
        <v>0.56181641547387939</v>
      </c>
      <c r="V857">
        <v>29.078193383469792</v>
      </c>
      <c r="W857">
        <v>29.800905793606219</v>
      </c>
      <c r="X857">
        <v>154.9</v>
      </c>
      <c r="Y857" s="5">
        <f t="shared" si="101"/>
        <v>859.9</v>
      </c>
    </row>
    <row r="858" spans="1:25" x14ac:dyDescent="0.25">
      <c r="A858" s="2">
        <v>45582</v>
      </c>
      <c r="B858" s="16" t="s">
        <v>23</v>
      </c>
      <c r="C858" s="16" t="s">
        <v>46</v>
      </c>
      <c r="D858" s="16">
        <v>2.9015</v>
      </c>
      <c r="E858" s="16" t="s">
        <v>55</v>
      </c>
      <c r="F858" s="16" t="s">
        <v>54</v>
      </c>
      <c r="G858" s="19" t="s">
        <v>42</v>
      </c>
      <c r="H858" s="16">
        <v>0.1174</v>
      </c>
      <c r="I858" s="16">
        <v>0.1174</v>
      </c>
      <c r="J858" s="16" t="s">
        <v>19</v>
      </c>
      <c r="K858" s="16">
        <f t="shared" si="104"/>
        <v>4.0461830087885578E-2</v>
      </c>
      <c r="L858" s="17">
        <v>0.38541666666666702</v>
      </c>
      <c r="M858" s="17">
        <v>0.875</v>
      </c>
      <c r="N858" s="17">
        <f t="shared" si="105"/>
        <v>0.48958333333333298</v>
      </c>
      <c r="O858">
        <v>29.777046804801198</v>
      </c>
      <c r="P858">
        <v>61.431122089746601</v>
      </c>
      <c r="Q858">
        <v>54.287178955807697</v>
      </c>
      <c r="R858" s="15">
        <v>705</v>
      </c>
      <c r="S858">
        <v>5.529652299738796</v>
      </c>
      <c r="T858">
        <v>9.5030356467290531</v>
      </c>
      <c r="U858">
        <v>0.59950483879200767</v>
      </c>
      <c r="V858">
        <v>28.848788102592611</v>
      </c>
      <c r="W858">
        <v>29.798157236783638</v>
      </c>
      <c r="X858">
        <v>184.9</v>
      </c>
      <c r="Y858" s="5">
        <f t="shared" si="101"/>
        <v>889.9</v>
      </c>
    </row>
    <row r="859" spans="1:25" x14ac:dyDescent="0.25">
      <c r="A859" s="2">
        <v>45582</v>
      </c>
      <c r="B859" s="16" t="s">
        <v>23</v>
      </c>
      <c r="C859" s="16" t="s">
        <v>46</v>
      </c>
      <c r="D859" s="16">
        <v>2.9015</v>
      </c>
      <c r="E859" s="16" t="s">
        <v>55</v>
      </c>
      <c r="F859" s="16" t="s">
        <v>54</v>
      </c>
      <c r="G859" s="19" t="s">
        <v>42</v>
      </c>
      <c r="H859" s="16">
        <v>0.1174</v>
      </c>
      <c r="I859" s="16">
        <v>0.1174</v>
      </c>
      <c r="J859" s="16" t="s">
        <v>19</v>
      </c>
      <c r="K859" s="16">
        <f t="shared" si="104"/>
        <v>4.0461830087885578E-2</v>
      </c>
      <c r="L859" s="17">
        <v>0.38541666666666702</v>
      </c>
      <c r="M859" s="17">
        <v>0.875</v>
      </c>
      <c r="N859" s="17">
        <f t="shared" si="105"/>
        <v>0.48958333333333298</v>
      </c>
      <c r="O859">
        <v>29.777046804801198</v>
      </c>
      <c r="P859">
        <v>61.431122089746601</v>
      </c>
      <c r="Q859">
        <v>54.287178955807697</v>
      </c>
      <c r="R859" s="15">
        <v>705</v>
      </c>
      <c r="S859">
        <v>6.4661695573801152</v>
      </c>
      <c r="T859">
        <v>10.748940073793372</v>
      </c>
      <c r="U859">
        <v>0.62979204719200788</v>
      </c>
      <c r="V859">
        <v>29.589725310214433</v>
      </c>
      <c r="W859">
        <v>29.80427469723206</v>
      </c>
      <c r="X859">
        <v>214.9</v>
      </c>
      <c r="Y859" s="5">
        <f t="shared" si="101"/>
        <v>919.9</v>
      </c>
    </row>
    <row r="860" spans="1:25" x14ac:dyDescent="0.25">
      <c r="A860" s="2">
        <v>45582</v>
      </c>
      <c r="B860" s="16" t="s">
        <v>23</v>
      </c>
      <c r="C860" s="16" t="s">
        <v>46</v>
      </c>
      <c r="D860" s="16">
        <v>2.9015</v>
      </c>
      <c r="E860" s="16" t="s">
        <v>55</v>
      </c>
      <c r="F860" s="16" t="s">
        <v>54</v>
      </c>
      <c r="G860" s="19" t="s">
        <v>42</v>
      </c>
      <c r="H860" s="16">
        <v>0.1174</v>
      </c>
      <c r="I860" s="16">
        <v>0.1174</v>
      </c>
      <c r="J860" s="16" t="s">
        <v>19</v>
      </c>
      <c r="K860" s="16">
        <f t="shared" si="104"/>
        <v>4.0461830087885578E-2</v>
      </c>
      <c r="L860" s="17">
        <v>0.38541666666666702</v>
      </c>
      <c r="M860" s="17">
        <v>0.875</v>
      </c>
      <c r="N860" s="17">
        <f t="shared" si="105"/>
        <v>0.48958333333333298</v>
      </c>
      <c r="O860">
        <v>29.777046804801198</v>
      </c>
      <c r="P860">
        <v>61.431122089746601</v>
      </c>
      <c r="Q860">
        <v>54.287178955807697</v>
      </c>
      <c r="R860" s="15">
        <v>705</v>
      </c>
      <c r="S860">
        <v>4.5953978356432739</v>
      </c>
      <c r="T860">
        <v>10.373239150206633</v>
      </c>
      <c r="U860">
        <v>0.44883341925087722</v>
      </c>
      <c r="V860">
        <v>27.110854556491205</v>
      </c>
      <c r="W860">
        <v>29.80929399325532</v>
      </c>
      <c r="X860">
        <v>244.9</v>
      </c>
      <c r="Y860" s="5">
        <f t="shared" si="101"/>
        <v>949.9</v>
      </c>
    </row>
    <row r="861" spans="1:25" x14ac:dyDescent="0.25">
      <c r="A861" s="2">
        <v>45582</v>
      </c>
      <c r="B861" s="16" t="s">
        <v>23</v>
      </c>
      <c r="C861" s="16" t="s">
        <v>46</v>
      </c>
      <c r="D861" s="16">
        <v>2.9015</v>
      </c>
      <c r="E861" s="16" t="s">
        <v>55</v>
      </c>
      <c r="F861" s="16" t="s">
        <v>54</v>
      </c>
      <c r="G861" s="19" t="s">
        <v>42</v>
      </c>
      <c r="H861" s="16">
        <v>0.1174</v>
      </c>
      <c r="I861" s="16">
        <v>0.1174</v>
      </c>
      <c r="J861" s="16" t="s">
        <v>19</v>
      </c>
      <c r="K861" s="16">
        <f t="shared" si="104"/>
        <v>4.0461830087885578E-2</v>
      </c>
      <c r="L861" s="17">
        <v>0.38541666666666702</v>
      </c>
      <c r="M861" s="17">
        <v>0.875</v>
      </c>
      <c r="N861" s="17">
        <f t="shared" si="105"/>
        <v>0.48958333333333298</v>
      </c>
      <c r="O861">
        <v>29.777046804801198</v>
      </c>
      <c r="P861">
        <v>61.431122089746601</v>
      </c>
      <c r="Q861">
        <v>54.287178955807697</v>
      </c>
      <c r="R861" s="15">
        <v>705</v>
      </c>
      <c r="S861">
        <v>6.2758519095458114</v>
      </c>
      <c r="T861">
        <v>8.8490394982272953</v>
      </c>
      <c r="U861">
        <v>0.82565201633879104</v>
      </c>
      <c r="V861">
        <v>28.75566335001945</v>
      </c>
      <c r="W861">
        <v>29.818803472845779</v>
      </c>
      <c r="X861">
        <v>274.89999999999998</v>
      </c>
      <c r="Y861" s="5">
        <f t="shared" si="101"/>
        <v>979.9</v>
      </c>
    </row>
    <row r="862" spans="1:25" x14ac:dyDescent="0.25">
      <c r="A862" s="2">
        <v>45582</v>
      </c>
      <c r="B862" s="16" t="s">
        <v>23</v>
      </c>
      <c r="C862" s="16" t="s">
        <v>46</v>
      </c>
      <c r="D862" s="16">
        <v>2.9015</v>
      </c>
      <c r="E862" s="16" t="s">
        <v>55</v>
      </c>
      <c r="F862" s="16" t="s">
        <v>54</v>
      </c>
      <c r="G862" s="19" t="s">
        <v>42</v>
      </c>
      <c r="H862" s="16">
        <v>0.1174</v>
      </c>
      <c r="I862" s="16">
        <v>0.1174</v>
      </c>
      <c r="J862" s="16" t="s">
        <v>19</v>
      </c>
      <c r="K862" s="16">
        <f t="shared" si="104"/>
        <v>4.0461830087885578E-2</v>
      </c>
      <c r="L862" s="17">
        <v>0.38541666666666702</v>
      </c>
      <c r="M862" s="17">
        <v>0.875</v>
      </c>
      <c r="N862" s="17">
        <f t="shared" si="105"/>
        <v>0.48958333333333298</v>
      </c>
      <c r="O862">
        <v>29.777046804801198</v>
      </c>
      <c r="P862">
        <v>61.431122089746601</v>
      </c>
      <c r="Q862">
        <v>54.287178955807697</v>
      </c>
      <c r="R862" s="15">
        <v>705</v>
      </c>
      <c r="S862">
        <v>6.3815711213742663</v>
      </c>
      <c r="T862">
        <v>11.142660947693948</v>
      </c>
      <c r="U862">
        <v>0.57489004438518487</v>
      </c>
      <c r="V862">
        <v>28.961224405867441</v>
      </c>
      <c r="W862">
        <v>29.813488108401561</v>
      </c>
      <c r="X862">
        <v>304.89999999999998</v>
      </c>
      <c r="Y862" s="5">
        <f t="shared" si="101"/>
        <v>1009.9</v>
      </c>
    </row>
    <row r="863" spans="1:25" x14ac:dyDescent="0.25">
      <c r="A863" s="2">
        <v>45582</v>
      </c>
      <c r="B863" s="16" t="s">
        <v>23</v>
      </c>
      <c r="C863" s="16" t="s">
        <v>46</v>
      </c>
      <c r="D863" s="16">
        <v>2.9015</v>
      </c>
      <c r="E863" s="16" t="s">
        <v>55</v>
      </c>
      <c r="F863" s="16" t="s">
        <v>54</v>
      </c>
      <c r="G863" s="19" t="s">
        <v>42</v>
      </c>
      <c r="H863" s="16">
        <v>0.1174</v>
      </c>
      <c r="I863" s="16">
        <v>0.1174</v>
      </c>
      <c r="J863" s="16" t="s">
        <v>19</v>
      </c>
      <c r="K863" s="16">
        <f t="shared" si="104"/>
        <v>4.0461830087885578E-2</v>
      </c>
      <c r="L863" s="17">
        <v>0.38541666666666702</v>
      </c>
      <c r="M863" s="17">
        <v>0.875</v>
      </c>
      <c r="N863" s="17">
        <f t="shared" si="105"/>
        <v>0.48958333333333298</v>
      </c>
      <c r="O863">
        <v>29.777046804801198</v>
      </c>
      <c r="P863">
        <v>61.431122089746601</v>
      </c>
      <c r="Q863">
        <v>54.287178955807697</v>
      </c>
      <c r="R863" s="15">
        <v>705</v>
      </c>
      <c r="S863">
        <v>6.4107761432319741</v>
      </c>
      <c r="T863">
        <v>11.704580114292401</v>
      </c>
      <c r="U863">
        <v>0.56280174467660771</v>
      </c>
      <c r="V863">
        <v>28.749231473625766</v>
      </c>
      <c r="W863">
        <v>29.80892972651084</v>
      </c>
      <c r="X863">
        <v>334.9</v>
      </c>
      <c r="Y863" s="5">
        <f t="shared" si="101"/>
        <v>1039.9000000000001</v>
      </c>
    </row>
    <row r="864" spans="1:25" x14ac:dyDescent="0.25">
      <c r="A864" s="2">
        <v>45582</v>
      </c>
      <c r="B864" s="16" t="s">
        <v>23</v>
      </c>
      <c r="C864" s="16" t="s">
        <v>46</v>
      </c>
      <c r="D864" s="16">
        <v>2.9015</v>
      </c>
      <c r="E864" s="16" t="s">
        <v>55</v>
      </c>
      <c r="F864" s="16" t="s">
        <v>54</v>
      </c>
      <c r="G864" s="19" t="s">
        <v>42</v>
      </c>
      <c r="H864" s="16">
        <v>0.1174</v>
      </c>
      <c r="I864" s="16">
        <v>0.1174</v>
      </c>
      <c r="J864" s="16" t="s">
        <v>19</v>
      </c>
      <c r="K864" s="16">
        <f t="shared" si="104"/>
        <v>4.0461830087885578E-2</v>
      </c>
      <c r="L864" s="17">
        <v>0.38541666666666702</v>
      </c>
      <c r="M864" s="17">
        <v>0.875</v>
      </c>
      <c r="N864" s="17">
        <f t="shared" si="105"/>
        <v>0.48958333333333298</v>
      </c>
      <c r="O864">
        <v>29.777046804801198</v>
      </c>
      <c r="P864">
        <v>61.431122089746601</v>
      </c>
      <c r="Q864">
        <v>54.287178955807697</v>
      </c>
      <c r="R864" s="15">
        <v>705</v>
      </c>
      <c r="S864">
        <v>5.2823048691266985</v>
      </c>
      <c r="T864">
        <v>7.8451511975898658</v>
      </c>
      <c r="U864">
        <v>0.77866347991520435</v>
      </c>
      <c r="V864">
        <v>28.665690309980505</v>
      </c>
      <c r="W864">
        <v>29.81427631089657</v>
      </c>
      <c r="X864">
        <v>364.9</v>
      </c>
      <c r="Y864" s="5">
        <f t="shared" si="101"/>
        <v>1069.9000000000001</v>
      </c>
    </row>
    <row r="865" spans="1:25" x14ac:dyDescent="0.25">
      <c r="A865" s="2">
        <v>45582</v>
      </c>
      <c r="B865" s="16" t="s">
        <v>23</v>
      </c>
      <c r="C865" s="16" t="s">
        <v>46</v>
      </c>
      <c r="D865" s="16">
        <v>2.9015</v>
      </c>
      <c r="E865" s="16" t="s">
        <v>55</v>
      </c>
      <c r="F865" s="16" t="s">
        <v>54</v>
      </c>
      <c r="G865" s="19" t="s">
        <v>42</v>
      </c>
      <c r="H865" s="16">
        <v>0.1174</v>
      </c>
      <c r="I865" s="16">
        <v>0.1174</v>
      </c>
      <c r="J865" s="16" t="s">
        <v>19</v>
      </c>
      <c r="K865" s="16">
        <f t="shared" si="104"/>
        <v>4.0461830087885578E-2</v>
      </c>
      <c r="L865" s="17">
        <v>0.38541666666666702</v>
      </c>
      <c r="M865" s="17">
        <v>0.875</v>
      </c>
      <c r="N865" s="17">
        <f t="shared" si="105"/>
        <v>0.48958333333333298</v>
      </c>
      <c r="O865">
        <v>29.777046804801198</v>
      </c>
      <c r="P865">
        <v>61.431122089746601</v>
      </c>
      <c r="Q865">
        <v>54.287178955807697</v>
      </c>
      <c r="R865" s="15">
        <v>705</v>
      </c>
      <c r="S865">
        <v>6.2986498350779758</v>
      </c>
      <c r="T865">
        <v>9.5465691852068257</v>
      </c>
      <c r="U865">
        <v>0.70619103907251468</v>
      </c>
      <c r="V865">
        <v>28.931738730467849</v>
      </c>
      <c r="W865">
        <v>29.815144170877076</v>
      </c>
      <c r="X865">
        <v>394.9</v>
      </c>
      <c r="Y865" s="5">
        <f t="shared" si="101"/>
        <v>1099.9000000000001</v>
      </c>
    </row>
    <row r="866" spans="1:25" x14ac:dyDescent="0.25">
      <c r="A866" s="2">
        <v>45582</v>
      </c>
      <c r="B866" s="16" t="s">
        <v>23</v>
      </c>
      <c r="C866" s="16" t="s">
        <v>46</v>
      </c>
      <c r="D866" s="16">
        <v>2.9015</v>
      </c>
      <c r="E866" s="16" t="s">
        <v>55</v>
      </c>
      <c r="F866" s="16" t="s">
        <v>54</v>
      </c>
      <c r="G866" s="19" t="s">
        <v>42</v>
      </c>
      <c r="H866" s="16">
        <v>0.1174</v>
      </c>
      <c r="I866" s="16">
        <v>0.1174</v>
      </c>
      <c r="J866" s="16" t="s">
        <v>19</v>
      </c>
      <c r="K866" s="16">
        <f t="shared" si="104"/>
        <v>4.0461830087885578E-2</v>
      </c>
      <c r="L866" s="17">
        <v>0.38541666666666702</v>
      </c>
      <c r="M866" s="17">
        <v>0.875</v>
      </c>
      <c r="N866" s="17">
        <f t="shared" si="105"/>
        <v>0.48958333333333298</v>
      </c>
      <c r="O866">
        <v>29.777046804801198</v>
      </c>
      <c r="P866">
        <v>61.431122089746601</v>
      </c>
      <c r="Q866">
        <v>54.287178955807697</v>
      </c>
      <c r="R866" s="15">
        <v>705</v>
      </c>
      <c r="S866">
        <v>5.9720176506218303</v>
      </c>
      <c r="T866">
        <v>7.6060094615477771</v>
      </c>
      <c r="U866">
        <v>0.71208031658148097</v>
      </c>
      <c r="V866">
        <v>29.109239001423024</v>
      </c>
      <c r="W866">
        <v>29.813846647582732</v>
      </c>
      <c r="X866">
        <v>424.9</v>
      </c>
      <c r="Y866" s="5">
        <f t="shared" si="101"/>
        <v>1129.9000000000001</v>
      </c>
    </row>
    <row r="867" spans="1:25" x14ac:dyDescent="0.25">
      <c r="A867" s="2">
        <v>45582</v>
      </c>
      <c r="B867" s="16" t="s">
        <v>23</v>
      </c>
      <c r="C867" s="16" t="s">
        <v>46</v>
      </c>
      <c r="D867" s="16">
        <v>2.9015</v>
      </c>
      <c r="E867" s="16" t="s">
        <v>55</v>
      </c>
      <c r="F867" s="16" t="s">
        <v>54</v>
      </c>
      <c r="G867" s="19" t="s">
        <v>42</v>
      </c>
      <c r="H867" s="16">
        <v>0.1174</v>
      </c>
      <c r="I867" s="16">
        <v>0.1174</v>
      </c>
      <c r="J867" s="16" t="s">
        <v>19</v>
      </c>
      <c r="K867" s="16">
        <f t="shared" si="104"/>
        <v>4.0461830087885578E-2</v>
      </c>
      <c r="L867" s="17">
        <v>0.38541666666666702</v>
      </c>
      <c r="M867" s="17">
        <v>0.875</v>
      </c>
      <c r="N867" s="17">
        <f t="shared" si="105"/>
        <v>0.48958333333333298</v>
      </c>
      <c r="O867">
        <v>29.777046804801198</v>
      </c>
      <c r="P867">
        <v>61.431122089746601</v>
      </c>
      <c r="Q867">
        <v>54.287178955807697</v>
      </c>
      <c r="R867" s="15">
        <v>705</v>
      </c>
      <c r="S867">
        <v>5.8504477039337219</v>
      </c>
      <c r="T867">
        <v>7.4907471339892773</v>
      </c>
      <c r="U867">
        <v>0.88594646493333362</v>
      </c>
      <c r="V867">
        <v>28.8104089509552</v>
      </c>
      <c r="W867">
        <v>29.812409682475707</v>
      </c>
      <c r="X867">
        <v>454.9</v>
      </c>
      <c r="Y867" s="5">
        <f t="shared" si="101"/>
        <v>1159.9000000000001</v>
      </c>
    </row>
    <row r="868" spans="1:25" x14ac:dyDescent="0.25">
      <c r="A868" s="2">
        <v>45582</v>
      </c>
      <c r="B868" s="16" t="s">
        <v>23</v>
      </c>
      <c r="C868" s="16" t="s">
        <v>46</v>
      </c>
      <c r="D868" s="16">
        <v>2.9015</v>
      </c>
      <c r="E868" s="16" t="s">
        <v>55</v>
      </c>
      <c r="F868" s="16" t="s">
        <v>54</v>
      </c>
      <c r="G868" s="19" t="s">
        <v>42</v>
      </c>
      <c r="H868" s="16">
        <v>0.1174</v>
      </c>
      <c r="I868" s="16">
        <v>0.1174</v>
      </c>
      <c r="J868" s="16" t="s">
        <v>19</v>
      </c>
      <c r="K868" s="16">
        <f t="shared" si="104"/>
        <v>4.0461830087885578E-2</v>
      </c>
      <c r="L868" s="17">
        <v>0.38541666666666702</v>
      </c>
      <c r="M868" s="17">
        <v>0.875</v>
      </c>
      <c r="N868" s="17">
        <f t="shared" si="105"/>
        <v>0.48958333333333298</v>
      </c>
      <c r="O868">
        <v>29.777046804801198</v>
      </c>
      <c r="P868">
        <v>61.431122089746601</v>
      </c>
      <c r="Q868">
        <v>54.287178955807697</v>
      </c>
      <c r="R868" s="15">
        <v>705</v>
      </c>
      <c r="S868">
        <v>6.9439674255185118</v>
      </c>
      <c r="T868">
        <v>7.9375756589278783</v>
      </c>
      <c r="U868">
        <v>0.90586906589960969</v>
      </c>
      <c r="V868">
        <v>28.969712441013641</v>
      </c>
      <c r="W868">
        <v>29.808727699356872</v>
      </c>
      <c r="X868">
        <v>484.9</v>
      </c>
      <c r="Y868" s="5">
        <f t="shared" si="101"/>
        <v>1189.9000000000001</v>
      </c>
    </row>
    <row r="869" spans="1:25" x14ac:dyDescent="0.25">
      <c r="A869" s="2">
        <v>45582</v>
      </c>
      <c r="B869" s="16" t="s">
        <v>23</v>
      </c>
      <c r="C869" s="16" t="s">
        <v>46</v>
      </c>
      <c r="D869" s="16">
        <v>2.9015</v>
      </c>
      <c r="E869" s="16" t="s">
        <v>55</v>
      </c>
      <c r="F869" s="16" t="s">
        <v>54</v>
      </c>
      <c r="G869" s="19" t="s">
        <v>42</v>
      </c>
      <c r="H869" s="16">
        <v>0.1174</v>
      </c>
      <c r="I869" s="16">
        <v>0.1174</v>
      </c>
      <c r="J869" s="16" t="s">
        <v>19</v>
      </c>
      <c r="K869" s="16">
        <f t="shared" si="104"/>
        <v>4.0461830087885578E-2</v>
      </c>
      <c r="L869" s="17">
        <v>0.38541666666666702</v>
      </c>
      <c r="M869" s="17">
        <v>0.875</v>
      </c>
      <c r="N869" s="17">
        <f t="shared" si="105"/>
        <v>0.48958333333333298</v>
      </c>
      <c r="O869">
        <v>29.777046804801198</v>
      </c>
      <c r="P869">
        <v>61.431122089746601</v>
      </c>
      <c r="Q869">
        <v>54.287178955807697</v>
      </c>
      <c r="R869" s="15">
        <v>705</v>
      </c>
      <c r="S869">
        <v>7.5710194570721248</v>
      </c>
      <c r="T869">
        <v>9.5678781044230057</v>
      </c>
      <c r="U869">
        <v>0.81967246864814802</v>
      </c>
      <c r="V869">
        <v>29.230472589668629</v>
      </c>
      <c r="W869">
        <v>29.809063459454343</v>
      </c>
      <c r="X869">
        <v>514.9</v>
      </c>
      <c r="Y869" s="5">
        <f t="shared" si="101"/>
        <v>1219.9000000000001</v>
      </c>
    </row>
    <row r="870" spans="1:25" x14ac:dyDescent="0.25">
      <c r="A870" s="2">
        <v>45582</v>
      </c>
      <c r="B870" s="16" t="s">
        <v>23</v>
      </c>
      <c r="C870" s="16" t="s">
        <v>46</v>
      </c>
      <c r="D870" s="16">
        <v>2.9015</v>
      </c>
      <c r="E870" s="16" t="s">
        <v>55</v>
      </c>
      <c r="F870" s="16" t="s">
        <v>54</v>
      </c>
      <c r="G870" s="19" t="s">
        <v>42</v>
      </c>
      <c r="H870" s="16">
        <v>0.1174</v>
      </c>
      <c r="I870" s="16">
        <v>0.1174</v>
      </c>
      <c r="J870" s="16" t="s">
        <v>19</v>
      </c>
      <c r="K870" s="16">
        <f t="shared" si="104"/>
        <v>4.0461830087885578E-2</v>
      </c>
      <c r="L870" s="17">
        <v>0.38541666666666702</v>
      </c>
      <c r="M870" s="17">
        <v>0.875</v>
      </c>
      <c r="N870" s="17">
        <f t="shared" si="105"/>
        <v>0.48958333333333298</v>
      </c>
      <c r="O870">
        <v>29.777046804801198</v>
      </c>
      <c r="P870">
        <v>61.431122089746601</v>
      </c>
      <c r="Q870">
        <v>54.287178955807697</v>
      </c>
      <c r="R870" s="15">
        <v>705</v>
      </c>
      <c r="S870">
        <v>6.7224476525516552</v>
      </c>
      <c r="T870">
        <v>9.5472220459122781</v>
      </c>
      <c r="U870">
        <v>0.73828852579688042</v>
      </c>
      <c r="V870">
        <v>28.684740682592572</v>
      </c>
      <c r="W870">
        <v>29.804206389298269</v>
      </c>
      <c r="X870">
        <v>544.9</v>
      </c>
      <c r="Y870" s="5">
        <f t="shared" si="101"/>
        <v>1249.9000000000001</v>
      </c>
    </row>
    <row r="871" spans="1:25" x14ac:dyDescent="0.25">
      <c r="A871" s="2">
        <v>45582</v>
      </c>
      <c r="B871" s="16" t="s">
        <v>23</v>
      </c>
      <c r="C871" s="16" t="s">
        <v>46</v>
      </c>
      <c r="D871" s="16">
        <v>2.9015</v>
      </c>
      <c r="E871" s="16" t="s">
        <v>55</v>
      </c>
      <c r="F871" s="16" t="s">
        <v>54</v>
      </c>
      <c r="G871" s="19" t="s">
        <v>42</v>
      </c>
      <c r="H871" s="16">
        <v>0.1174</v>
      </c>
      <c r="I871" s="16">
        <v>0.1174</v>
      </c>
      <c r="J871" s="16" t="s">
        <v>19</v>
      </c>
      <c r="K871" s="16">
        <f t="shared" si="104"/>
        <v>4.0461830087885578E-2</v>
      </c>
      <c r="L871" s="17">
        <v>0.38541666666666702</v>
      </c>
      <c r="M871" s="17">
        <v>0.875</v>
      </c>
      <c r="N871" s="17">
        <f t="shared" si="105"/>
        <v>0.48958333333333298</v>
      </c>
      <c r="O871">
        <v>29.777046804801198</v>
      </c>
      <c r="P871">
        <v>61.431122089746601</v>
      </c>
      <c r="Q871">
        <v>54.287178955807697</v>
      </c>
      <c r="R871" s="15">
        <v>705</v>
      </c>
      <c r="S871">
        <v>6.5112870664795297</v>
      </c>
      <c r="T871">
        <v>10.243699369265107</v>
      </c>
      <c r="U871">
        <v>0.67360330444580896</v>
      </c>
      <c r="V871">
        <v>28.400870870604304</v>
      </c>
      <c r="W871">
        <v>29.810895920078025</v>
      </c>
      <c r="X871">
        <v>574.9</v>
      </c>
      <c r="Y871" s="5">
        <f t="shared" si="101"/>
        <v>1279.9000000000001</v>
      </c>
    </row>
    <row r="872" spans="1:25" x14ac:dyDescent="0.25">
      <c r="A872" s="2">
        <v>45582</v>
      </c>
      <c r="B872" s="16" t="s">
        <v>23</v>
      </c>
      <c r="C872" s="16" t="s">
        <v>46</v>
      </c>
      <c r="D872" s="16">
        <v>2.9015</v>
      </c>
      <c r="E872" s="16" t="s">
        <v>55</v>
      </c>
      <c r="F872" s="16" t="s">
        <v>54</v>
      </c>
      <c r="G872" s="19" t="s">
        <v>42</v>
      </c>
      <c r="H872" s="16">
        <v>0.1174</v>
      </c>
      <c r="I872" s="16">
        <v>0.1174</v>
      </c>
      <c r="J872" s="16" t="s">
        <v>19</v>
      </c>
      <c r="K872" s="16">
        <f t="shared" si="104"/>
        <v>4.0461830087885578E-2</v>
      </c>
      <c r="L872" s="17">
        <v>0.38541666666666702</v>
      </c>
      <c r="M872" s="17">
        <v>0.875</v>
      </c>
      <c r="N872" s="17">
        <f t="shared" si="105"/>
        <v>0.48958333333333298</v>
      </c>
      <c r="O872">
        <v>29.777046804801198</v>
      </c>
      <c r="P872">
        <v>61.431122089746601</v>
      </c>
      <c r="Q872">
        <v>54.287178955807697</v>
      </c>
      <c r="R872" s="15">
        <v>705</v>
      </c>
      <c r="S872">
        <v>5.9613356698382125</v>
      </c>
      <c r="T872">
        <v>10.038748374727097</v>
      </c>
      <c r="U872">
        <v>0.60447474226120812</v>
      </c>
      <c r="V872">
        <v>28.527927041072122</v>
      </c>
      <c r="W872">
        <v>29.814435646803048</v>
      </c>
      <c r="X872">
        <v>604.9</v>
      </c>
      <c r="Y872" s="5">
        <f t="shared" si="101"/>
        <v>1309.9000000000001</v>
      </c>
    </row>
    <row r="873" spans="1:25" x14ac:dyDescent="0.25">
      <c r="A873" s="2">
        <v>45582</v>
      </c>
      <c r="B873" s="16" t="s">
        <v>23</v>
      </c>
      <c r="C873" s="16" t="s">
        <v>46</v>
      </c>
      <c r="D873" s="16">
        <v>2.9015</v>
      </c>
      <c r="E873" s="16" t="s">
        <v>55</v>
      </c>
      <c r="F873" s="16" t="s">
        <v>54</v>
      </c>
      <c r="G873" s="19" t="s">
        <v>42</v>
      </c>
      <c r="H873" s="16">
        <v>0.1174</v>
      </c>
      <c r="I873" s="16">
        <v>0.1174</v>
      </c>
      <c r="J873" s="16" t="s">
        <v>19</v>
      </c>
      <c r="K873" s="16">
        <f t="shared" si="104"/>
        <v>4.0461830087885578E-2</v>
      </c>
      <c r="L873" s="17">
        <v>0.38541666666666702</v>
      </c>
      <c r="M873" s="17">
        <v>0.875</v>
      </c>
      <c r="N873" s="17">
        <f t="shared" si="105"/>
        <v>0.48958333333333298</v>
      </c>
      <c r="O873">
        <v>29.777046804801198</v>
      </c>
      <c r="P873">
        <v>61.431122089746601</v>
      </c>
      <c r="Q873">
        <v>54.287178955807697</v>
      </c>
      <c r="R873" s="15">
        <v>705</v>
      </c>
      <c r="S873">
        <v>7.3927357538888812</v>
      </c>
      <c r="T873">
        <v>9.4973624737017488</v>
      </c>
      <c r="U873">
        <v>0.80480922329005899</v>
      </c>
      <c r="V873">
        <v>29.025319545458082</v>
      </c>
      <c r="W873">
        <v>29.811112163586859</v>
      </c>
      <c r="X873">
        <v>634.9</v>
      </c>
      <c r="Y873" s="5">
        <f t="shared" si="101"/>
        <v>1339.9</v>
      </c>
    </row>
    <row r="874" spans="1:25" x14ac:dyDescent="0.25">
      <c r="A874" s="2">
        <v>45582</v>
      </c>
      <c r="B874" s="16" t="s">
        <v>23</v>
      </c>
      <c r="C874" s="16" t="s">
        <v>46</v>
      </c>
      <c r="D874" s="16">
        <v>2.9015</v>
      </c>
      <c r="E874" s="16" t="s">
        <v>55</v>
      </c>
      <c r="F874" s="16" t="s">
        <v>54</v>
      </c>
      <c r="G874" s="19" t="s">
        <v>42</v>
      </c>
      <c r="H874" s="16">
        <v>0.1174</v>
      </c>
      <c r="I874" s="16">
        <v>0.1174</v>
      </c>
      <c r="J874" s="16" t="s">
        <v>19</v>
      </c>
      <c r="K874" s="16">
        <f t="shared" si="104"/>
        <v>4.0461830087885578E-2</v>
      </c>
      <c r="L874" s="17">
        <v>0.38541666666666702</v>
      </c>
      <c r="M874" s="17">
        <v>0.875</v>
      </c>
      <c r="N874" s="17">
        <f t="shared" si="105"/>
        <v>0.48958333333333298</v>
      </c>
      <c r="O874">
        <v>29.777046804801198</v>
      </c>
      <c r="P874">
        <v>61.431122089746601</v>
      </c>
      <c r="Q874">
        <v>54.287178955807697</v>
      </c>
      <c r="R874" s="15">
        <v>705</v>
      </c>
      <c r="S874">
        <v>6.9653195059980479</v>
      </c>
      <c r="T874">
        <v>8.7161671457894681</v>
      </c>
      <c r="U874">
        <v>0.84270358054346906</v>
      </c>
      <c r="V874">
        <v>29.422583062436665</v>
      </c>
      <c r="W874">
        <v>29.80672739000012</v>
      </c>
      <c r="X874">
        <v>664.9</v>
      </c>
      <c r="Y874" s="5">
        <f t="shared" si="101"/>
        <v>1369.9</v>
      </c>
    </row>
    <row r="875" spans="1:25" x14ac:dyDescent="0.25">
      <c r="A875" s="2">
        <v>45582</v>
      </c>
      <c r="B875" s="16" t="s">
        <v>23</v>
      </c>
      <c r="C875" s="16" t="s">
        <v>46</v>
      </c>
      <c r="D875" s="16">
        <v>2.9015</v>
      </c>
      <c r="E875" s="16" t="s">
        <v>55</v>
      </c>
      <c r="F875" s="16" t="s">
        <v>54</v>
      </c>
      <c r="G875" s="19" t="s">
        <v>42</v>
      </c>
      <c r="H875" s="16">
        <v>0.1174</v>
      </c>
      <c r="I875" s="16">
        <v>0.1174</v>
      </c>
      <c r="J875" s="16" t="s">
        <v>19</v>
      </c>
      <c r="K875" s="16">
        <f t="shared" si="104"/>
        <v>4.0461830087885578E-2</v>
      </c>
      <c r="L875" s="17">
        <v>0.38541666666666702</v>
      </c>
      <c r="M875" s="17">
        <v>0.875</v>
      </c>
      <c r="N875" s="17">
        <f t="shared" si="105"/>
        <v>0.48958333333333298</v>
      </c>
      <c r="O875">
        <v>29.777046804801198</v>
      </c>
      <c r="P875">
        <v>61.431122089746601</v>
      </c>
      <c r="Q875">
        <v>54.287178955807697</v>
      </c>
      <c r="R875" s="15">
        <v>705</v>
      </c>
      <c r="S875">
        <v>7.6949500666081851</v>
      </c>
      <c r="T875">
        <v>8.2711165114346858</v>
      </c>
      <c r="U875">
        <v>0.98428717245750519</v>
      </c>
      <c r="V875">
        <v>27.737808867504871</v>
      </c>
      <c r="W875">
        <v>29.814538121754236</v>
      </c>
      <c r="X875">
        <v>694.9</v>
      </c>
      <c r="Y875" s="5">
        <f t="shared" si="101"/>
        <v>1399.9</v>
      </c>
    </row>
    <row r="876" spans="1:25" x14ac:dyDescent="0.25">
      <c r="A876" s="2">
        <v>45585</v>
      </c>
      <c r="B876" s="16" t="s">
        <v>23</v>
      </c>
      <c r="C876" s="16" t="s">
        <v>46</v>
      </c>
      <c r="D876" s="16">
        <v>3.0676999999999999</v>
      </c>
      <c r="E876" s="16" t="s">
        <v>55</v>
      </c>
      <c r="F876" s="16" t="s">
        <v>54</v>
      </c>
      <c r="G876" s="19" t="s">
        <v>42</v>
      </c>
      <c r="H876" s="16">
        <v>8.1100000000000005E-2</v>
      </c>
      <c r="I876" s="16">
        <v>8.1100000000000005E-2</v>
      </c>
      <c r="J876" s="16" t="s">
        <v>19</v>
      </c>
      <c r="K876" s="16">
        <f t="shared" ref="K876" si="106">(H876/D876)*100%</f>
        <v>2.6436744140561335E-2</v>
      </c>
      <c r="L876" s="17">
        <v>0.38680555555555557</v>
      </c>
      <c r="M876" s="17">
        <v>0.85902777777777772</v>
      </c>
      <c r="N876" s="17">
        <f t="shared" ref="N876" si="107">M876-L876</f>
        <v>0.47222222222222215</v>
      </c>
      <c r="O876">
        <v>29.747469401775977</v>
      </c>
      <c r="P876">
        <v>72.443559090099001</v>
      </c>
      <c r="Q876">
        <v>55.053128468306667</v>
      </c>
      <c r="R876" s="15">
        <v>680</v>
      </c>
      <c r="S876">
        <v>3.5347640976454184</v>
      </c>
      <c r="T876">
        <v>12.195782073130594</v>
      </c>
      <c r="U876">
        <v>0.29116687910590638</v>
      </c>
      <c r="V876">
        <v>23.071869945029224</v>
      </c>
      <c r="W876">
        <v>29.831224482455994</v>
      </c>
      <c r="X876">
        <v>34.9</v>
      </c>
      <c r="Y876" s="5">
        <f t="shared" si="101"/>
        <v>714.9</v>
      </c>
    </row>
    <row r="877" spans="1:25" x14ac:dyDescent="0.25">
      <c r="A877" s="2">
        <v>45585</v>
      </c>
      <c r="B877" s="16" t="s">
        <v>23</v>
      </c>
      <c r="C877" s="16" t="s">
        <v>46</v>
      </c>
      <c r="D877" s="16">
        <v>3.0676999999999999</v>
      </c>
      <c r="E877" s="16" t="s">
        <v>55</v>
      </c>
      <c r="F877" s="16" t="s">
        <v>54</v>
      </c>
      <c r="G877" s="19" t="s">
        <v>42</v>
      </c>
      <c r="H877" s="16">
        <v>8.1100000000000005E-2</v>
      </c>
      <c r="I877" s="16">
        <v>8.1100000000000005E-2</v>
      </c>
      <c r="J877" s="16" t="s">
        <v>19</v>
      </c>
      <c r="K877" s="16">
        <f t="shared" ref="K877:K878" si="108">(H877/D877)*100%</f>
        <v>2.6436744140561335E-2</v>
      </c>
      <c r="L877" s="17">
        <v>0.38680555555555557</v>
      </c>
      <c r="M877" s="17">
        <v>0.85902777777777772</v>
      </c>
      <c r="N877" s="17">
        <f t="shared" ref="N877:N878" si="109">M877-L877</f>
        <v>0.47222222222222215</v>
      </c>
      <c r="O877">
        <v>29.747469401775977</v>
      </c>
      <c r="P877">
        <v>72.443559090099001</v>
      </c>
      <c r="Q877">
        <v>55.053128468306667</v>
      </c>
      <c r="R877" s="15">
        <v>680</v>
      </c>
      <c r="S877">
        <v>3.7872513450079932</v>
      </c>
      <c r="T877">
        <v>7.6537030860251454</v>
      </c>
      <c r="U877">
        <v>0.55211295779083813</v>
      </c>
      <c r="V877">
        <v>19.367947422495138</v>
      </c>
      <c r="W877">
        <v>29.789115004385977</v>
      </c>
      <c r="X877">
        <v>64.900000000000006</v>
      </c>
      <c r="Y877" s="5">
        <f t="shared" si="101"/>
        <v>744.9</v>
      </c>
    </row>
    <row r="878" spans="1:25" x14ac:dyDescent="0.25">
      <c r="A878" s="2">
        <v>45585</v>
      </c>
      <c r="B878" s="16" t="s">
        <v>23</v>
      </c>
      <c r="C878" s="16" t="s">
        <v>46</v>
      </c>
      <c r="D878" s="16">
        <v>3.0676999999999999</v>
      </c>
      <c r="E878" s="16" t="s">
        <v>55</v>
      </c>
      <c r="F878" s="16" t="s">
        <v>54</v>
      </c>
      <c r="G878" s="19" t="s">
        <v>42</v>
      </c>
      <c r="H878" s="16">
        <v>8.1100000000000005E-2</v>
      </c>
      <c r="I878" s="16">
        <v>8.1100000000000005E-2</v>
      </c>
      <c r="J878" s="16" t="s">
        <v>19</v>
      </c>
      <c r="K878" s="16">
        <f t="shared" si="108"/>
        <v>2.6436744140561335E-2</v>
      </c>
      <c r="L878" s="17">
        <v>0.38680555555555601</v>
      </c>
      <c r="M878" s="17">
        <v>0.85902777777777795</v>
      </c>
      <c r="N878" s="17">
        <f t="shared" si="109"/>
        <v>0.47222222222222193</v>
      </c>
      <c r="O878">
        <v>29.747469401776002</v>
      </c>
      <c r="P878">
        <v>72.443559090099001</v>
      </c>
      <c r="Q878">
        <v>55.053128468306703</v>
      </c>
      <c r="R878" s="15">
        <v>680</v>
      </c>
      <c r="S878">
        <v>3.6347687527107242</v>
      </c>
      <c r="T878">
        <v>8.8197349525957591</v>
      </c>
      <c r="U878">
        <v>0.98175243423879088</v>
      </c>
      <c r="V878">
        <v>18.764359110136464</v>
      </c>
      <c r="W878">
        <v>29.772118251481494</v>
      </c>
      <c r="X878">
        <v>94.9</v>
      </c>
      <c r="Y878" s="5">
        <f t="shared" si="101"/>
        <v>774.9</v>
      </c>
    </row>
    <row r="879" spans="1:25" x14ac:dyDescent="0.25">
      <c r="A879" s="2">
        <v>45585</v>
      </c>
      <c r="B879" s="16" t="s">
        <v>23</v>
      </c>
      <c r="C879" s="16" t="s">
        <v>46</v>
      </c>
      <c r="D879" s="16">
        <v>3.0676999999999999</v>
      </c>
      <c r="E879" s="16" t="s">
        <v>55</v>
      </c>
      <c r="F879" s="16" t="s">
        <v>54</v>
      </c>
      <c r="G879" s="19" t="s">
        <v>42</v>
      </c>
      <c r="H879" s="16">
        <v>8.1100000000000005E-2</v>
      </c>
      <c r="I879" s="16">
        <v>8.1100000000000005E-2</v>
      </c>
      <c r="J879" s="16" t="s">
        <v>19</v>
      </c>
      <c r="K879" s="16">
        <f t="shared" ref="K879:K899" si="110">(H879/D879)*100%</f>
        <v>2.6436744140561335E-2</v>
      </c>
      <c r="L879" s="17">
        <v>0.38680555555555601</v>
      </c>
      <c r="M879" s="17">
        <v>0.85902777777777795</v>
      </c>
      <c r="N879" s="17">
        <f t="shared" ref="N879:N899" si="111">M879-L879</f>
        <v>0.47222222222222193</v>
      </c>
      <c r="O879">
        <v>29.747469401776002</v>
      </c>
      <c r="P879">
        <v>72.443559090099001</v>
      </c>
      <c r="Q879">
        <v>55.053128468306703</v>
      </c>
      <c r="R879" s="15">
        <v>680</v>
      </c>
      <c r="S879">
        <v>3.6803063878528266</v>
      </c>
      <c r="T879">
        <v>5.6898384780297446</v>
      </c>
      <c r="U879">
        <v>0.5815047113206625</v>
      </c>
      <c r="V879">
        <v>18.097413731423018</v>
      </c>
      <c r="W879">
        <v>29.755879252144275</v>
      </c>
      <c r="X879">
        <v>124.9</v>
      </c>
      <c r="Y879" s="5">
        <f t="shared" si="101"/>
        <v>804.9</v>
      </c>
    </row>
    <row r="880" spans="1:25" x14ac:dyDescent="0.25">
      <c r="A880" s="2">
        <v>45585</v>
      </c>
      <c r="B880" s="16" t="s">
        <v>23</v>
      </c>
      <c r="C880" s="16" t="s">
        <v>46</v>
      </c>
      <c r="D880" s="16">
        <v>3.0676999999999999</v>
      </c>
      <c r="E880" s="16" t="s">
        <v>55</v>
      </c>
      <c r="F880" s="16" t="s">
        <v>54</v>
      </c>
      <c r="G880" s="19" t="s">
        <v>42</v>
      </c>
      <c r="H880" s="16">
        <v>8.1100000000000005E-2</v>
      </c>
      <c r="I880" s="16">
        <v>8.1100000000000005E-2</v>
      </c>
      <c r="J880" s="16" t="s">
        <v>19</v>
      </c>
      <c r="K880" s="16">
        <f t="shared" si="110"/>
        <v>2.6436744140561335E-2</v>
      </c>
      <c r="L880" s="17">
        <v>0.38680555555555601</v>
      </c>
      <c r="M880" s="17">
        <v>0.85902777777777795</v>
      </c>
      <c r="N880" s="17">
        <f t="shared" si="111"/>
        <v>0.47222222222222193</v>
      </c>
      <c r="O880">
        <v>29.747469401776002</v>
      </c>
      <c r="P880">
        <v>72.443559090099001</v>
      </c>
      <c r="Q880">
        <v>55.053128468306703</v>
      </c>
      <c r="R880" s="15">
        <v>680</v>
      </c>
      <c r="S880">
        <v>3.7827902079481492</v>
      </c>
      <c r="T880">
        <v>8.8073328136389897</v>
      </c>
      <c r="U880">
        <v>0.4080874041818322</v>
      </c>
      <c r="V880">
        <v>19.772226107426906</v>
      </c>
      <c r="W880">
        <v>29.753563543255378</v>
      </c>
      <c r="X880">
        <v>154.9</v>
      </c>
      <c r="Y880" s="5">
        <f t="shared" si="101"/>
        <v>834.9</v>
      </c>
    </row>
    <row r="881" spans="1:25" x14ac:dyDescent="0.25">
      <c r="A881" s="2">
        <v>45585</v>
      </c>
      <c r="B881" s="16" t="s">
        <v>23</v>
      </c>
      <c r="C881" s="16" t="s">
        <v>46</v>
      </c>
      <c r="D881" s="16">
        <v>3.0676999999999999</v>
      </c>
      <c r="E881" s="16" t="s">
        <v>55</v>
      </c>
      <c r="F881" s="16" t="s">
        <v>54</v>
      </c>
      <c r="G881" s="19" t="s">
        <v>42</v>
      </c>
      <c r="H881" s="16">
        <v>8.1100000000000005E-2</v>
      </c>
      <c r="I881" s="16">
        <v>8.1100000000000005E-2</v>
      </c>
      <c r="J881" s="16" t="s">
        <v>19</v>
      </c>
      <c r="K881" s="16">
        <f t="shared" si="110"/>
        <v>2.6436744140561335E-2</v>
      </c>
      <c r="L881" s="17">
        <v>0.38680555555555601</v>
      </c>
      <c r="M881" s="17">
        <v>0.85902777777777795</v>
      </c>
      <c r="N881" s="17">
        <f t="shared" si="111"/>
        <v>0.47222222222222193</v>
      </c>
      <c r="O881">
        <v>29.747469401776002</v>
      </c>
      <c r="P881">
        <v>72.443559090099001</v>
      </c>
      <c r="Q881">
        <v>55.053128468306703</v>
      </c>
      <c r="R881" s="15">
        <v>680</v>
      </c>
      <c r="S881">
        <v>4.1253288069087741</v>
      </c>
      <c r="T881">
        <v>7.2725390077577758</v>
      </c>
      <c r="U881">
        <v>-0.77530692654191025</v>
      </c>
      <c r="V881">
        <v>19.981989627056524</v>
      </c>
      <c r="W881">
        <v>29.752018796335332</v>
      </c>
      <c r="X881">
        <v>184.9</v>
      </c>
      <c r="Y881" s="5">
        <f t="shared" si="101"/>
        <v>864.9</v>
      </c>
    </row>
    <row r="882" spans="1:25" x14ac:dyDescent="0.25">
      <c r="A882" s="2">
        <v>45585</v>
      </c>
      <c r="B882" s="16" t="s">
        <v>23</v>
      </c>
      <c r="C882" s="16" t="s">
        <v>46</v>
      </c>
      <c r="D882" s="16">
        <v>3.0676999999999999</v>
      </c>
      <c r="E882" s="16" t="s">
        <v>55</v>
      </c>
      <c r="F882" s="16" t="s">
        <v>54</v>
      </c>
      <c r="G882" s="19" t="s">
        <v>42</v>
      </c>
      <c r="H882" s="16">
        <v>8.1100000000000005E-2</v>
      </c>
      <c r="I882" s="16">
        <v>8.1100000000000005E-2</v>
      </c>
      <c r="J882" s="16" t="s">
        <v>19</v>
      </c>
      <c r="K882" s="16">
        <f t="shared" si="110"/>
        <v>2.6436744140561335E-2</v>
      </c>
      <c r="L882" s="17">
        <v>0.38680555555555601</v>
      </c>
      <c r="M882" s="17">
        <v>0.85902777777777795</v>
      </c>
      <c r="N882" s="17">
        <f t="shared" si="111"/>
        <v>0.47222222222222193</v>
      </c>
      <c r="O882">
        <v>29.747469401776002</v>
      </c>
      <c r="P882">
        <v>72.443559090099001</v>
      </c>
      <c r="Q882">
        <v>55.053128468306703</v>
      </c>
      <c r="R882" s="15">
        <v>680</v>
      </c>
      <c r="S882">
        <v>3.6480302578697872</v>
      </c>
      <c r="T882">
        <v>7.2767046425162363</v>
      </c>
      <c r="U882">
        <v>0.5460218683284791</v>
      </c>
      <c r="V882">
        <v>20.680704662397655</v>
      </c>
      <c r="W882">
        <v>29.749910786257402</v>
      </c>
      <c r="X882">
        <v>214.9</v>
      </c>
      <c r="Y882" s="5">
        <f t="shared" si="101"/>
        <v>894.9</v>
      </c>
    </row>
    <row r="883" spans="1:25" x14ac:dyDescent="0.25">
      <c r="A883" s="2">
        <v>45585</v>
      </c>
      <c r="B883" s="16" t="s">
        <v>23</v>
      </c>
      <c r="C883" s="16" t="s">
        <v>46</v>
      </c>
      <c r="D883" s="16">
        <v>3.0676999999999999</v>
      </c>
      <c r="E883" s="16" t="s">
        <v>55</v>
      </c>
      <c r="F883" s="16" t="s">
        <v>54</v>
      </c>
      <c r="G883" s="19" t="s">
        <v>42</v>
      </c>
      <c r="H883" s="16">
        <v>8.1100000000000005E-2</v>
      </c>
      <c r="I883" s="16">
        <v>8.1100000000000005E-2</v>
      </c>
      <c r="J883" s="16" t="s">
        <v>19</v>
      </c>
      <c r="K883" s="16">
        <f t="shared" si="110"/>
        <v>2.6436744140561335E-2</v>
      </c>
      <c r="L883" s="17">
        <v>0.38680555555555601</v>
      </c>
      <c r="M883" s="17">
        <v>0.85902777777777795</v>
      </c>
      <c r="N883" s="17">
        <f t="shared" si="111"/>
        <v>0.47222222222222193</v>
      </c>
      <c r="O883">
        <v>29.747469401776002</v>
      </c>
      <c r="P883">
        <v>72.443559090099001</v>
      </c>
      <c r="Q883">
        <v>55.053128468306703</v>
      </c>
      <c r="R883" s="15">
        <v>680</v>
      </c>
      <c r="S883">
        <v>3.8118060092877188</v>
      </c>
      <c r="T883">
        <v>6.9101491601662133</v>
      </c>
      <c r="U883">
        <v>0.43401331115966879</v>
      </c>
      <c r="V883">
        <v>21.197109538869384</v>
      </c>
      <c r="W883">
        <v>29.749424316978615</v>
      </c>
      <c r="X883">
        <v>244.9</v>
      </c>
      <c r="Y883" s="5">
        <f t="shared" si="101"/>
        <v>924.9</v>
      </c>
    </row>
    <row r="884" spans="1:25" x14ac:dyDescent="0.25">
      <c r="A884" s="2">
        <v>45585</v>
      </c>
      <c r="B884" s="16" t="s">
        <v>23</v>
      </c>
      <c r="C884" s="16" t="s">
        <v>46</v>
      </c>
      <c r="D884" s="16">
        <v>3.0676999999999999</v>
      </c>
      <c r="E884" s="16" t="s">
        <v>55</v>
      </c>
      <c r="F884" s="16" t="s">
        <v>54</v>
      </c>
      <c r="G884" s="19" t="s">
        <v>42</v>
      </c>
      <c r="H884" s="16">
        <v>8.1100000000000005E-2</v>
      </c>
      <c r="I884" s="16">
        <v>8.1100000000000005E-2</v>
      </c>
      <c r="J884" s="16" t="s">
        <v>19</v>
      </c>
      <c r="K884" s="16">
        <f t="shared" si="110"/>
        <v>2.6436744140561335E-2</v>
      </c>
      <c r="L884" s="17">
        <v>0.38680555555555601</v>
      </c>
      <c r="M884" s="17">
        <v>0.85902777777777795</v>
      </c>
      <c r="N884" s="17">
        <f t="shared" si="111"/>
        <v>0.47222222222222193</v>
      </c>
      <c r="O884">
        <v>29.747469401776002</v>
      </c>
      <c r="P884">
        <v>72.443559090099001</v>
      </c>
      <c r="Q884">
        <v>55.053128468306703</v>
      </c>
      <c r="R884" s="15">
        <v>680</v>
      </c>
      <c r="S884">
        <v>4.0090133613968817</v>
      </c>
      <c r="T884">
        <v>7.127395785087641</v>
      </c>
      <c r="U884">
        <v>0.52662395455608157</v>
      </c>
      <c r="V884">
        <v>20.28746191797271</v>
      </c>
      <c r="W884">
        <v>29.746889617933753</v>
      </c>
      <c r="X884">
        <v>274.89999999999998</v>
      </c>
      <c r="Y884" s="5">
        <f t="shared" si="101"/>
        <v>954.9</v>
      </c>
    </row>
    <row r="885" spans="1:25" x14ac:dyDescent="0.25">
      <c r="A885" s="2">
        <v>45585</v>
      </c>
      <c r="B885" s="16" t="s">
        <v>23</v>
      </c>
      <c r="C885" s="16" t="s">
        <v>46</v>
      </c>
      <c r="D885" s="16">
        <v>3.0676999999999999</v>
      </c>
      <c r="E885" s="16" t="s">
        <v>55</v>
      </c>
      <c r="F885" s="16" t="s">
        <v>54</v>
      </c>
      <c r="G885" s="19" t="s">
        <v>42</v>
      </c>
      <c r="H885" s="16">
        <v>8.1100000000000005E-2</v>
      </c>
      <c r="I885" s="16">
        <v>8.1100000000000005E-2</v>
      </c>
      <c r="J885" s="16" t="s">
        <v>19</v>
      </c>
      <c r="K885" s="16">
        <f t="shared" si="110"/>
        <v>2.6436744140561335E-2</v>
      </c>
      <c r="L885" s="17">
        <v>0.38680555555555601</v>
      </c>
      <c r="M885" s="17">
        <v>0.85902777777777795</v>
      </c>
      <c r="N885" s="17">
        <f t="shared" si="111"/>
        <v>0.47222222222222193</v>
      </c>
      <c r="O885">
        <v>29.747469401776002</v>
      </c>
      <c r="P885">
        <v>72.443559090099001</v>
      </c>
      <c r="Q885">
        <v>55.053128468306703</v>
      </c>
      <c r="R885" s="15">
        <v>680</v>
      </c>
      <c r="S885">
        <v>3.9504761122233929</v>
      </c>
      <c r="T885">
        <v>7.0467288729004185</v>
      </c>
      <c r="U885">
        <v>1.1411431996981298</v>
      </c>
      <c r="V885">
        <v>21.439374053508807</v>
      </c>
      <c r="W885">
        <v>29.747455726900629</v>
      </c>
      <c r="X885">
        <v>304.89999999999998</v>
      </c>
      <c r="Y885" s="5">
        <f t="shared" si="101"/>
        <v>984.9</v>
      </c>
    </row>
    <row r="886" spans="1:25" x14ac:dyDescent="0.25">
      <c r="A886" s="2">
        <v>45585</v>
      </c>
      <c r="B886" s="16" t="s">
        <v>23</v>
      </c>
      <c r="C886" s="16" t="s">
        <v>46</v>
      </c>
      <c r="D886" s="16">
        <v>3.0676999999999999</v>
      </c>
      <c r="E886" s="16" t="s">
        <v>55</v>
      </c>
      <c r="F886" s="16" t="s">
        <v>54</v>
      </c>
      <c r="G886" s="19" t="s">
        <v>42</v>
      </c>
      <c r="H886" s="16">
        <v>8.1100000000000005E-2</v>
      </c>
      <c r="I886" s="16">
        <v>8.1100000000000005E-2</v>
      </c>
      <c r="J886" s="16" t="s">
        <v>19</v>
      </c>
      <c r="K886" s="16">
        <f t="shared" si="110"/>
        <v>2.6436744140561335E-2</v>
      </c>
      <c r="L886" s="17">
        <v>0.38680555555555601</v>
      </c>
      <c r="M886" s="17">
        <v>0.85902777777777795</v>
      </c>
      <c r="N886" s="17">
        <f t="shared" si="111"/>
        <v>0.47222222222222193</v>
      </c>
      <c r="O886">
        <v>29.747469401776002</v>
      </c>
      <c r="P886">
        <v>72.443559090099001</v>
      </c>
      <c r="Q886">
        <v>55.053128468306703</v>
      </c>
      <c r="R886" s="15">
        <v>680</v>
      </c>
      <c r="S886">
        <v>3.9258012426424949</v>
      </c>
      <c r="T886">
        <v>5.614378287527777</v>
      </c>
      <c r="U886">
        <v>0.37209681150994145</v>
      </c>
      <c r="V886">
        <v>21.808211606023413</v>
      </c>
      <c r="W886">
        <v>29.747623577056618</v>
      </c>
      <c r="X886">
        <v>334.9</v>
      </c>
      <c r="Y886" s="5">
        <f t="shared" si="101"/>
        <v>1014.9</v>
      </c>
    </row>
    <row r="887" spans="1:25" x14ac:dyDescent="0.25">
      <c r="A887" s="2">
        <v>45585</v>
      </c>
      <c r="B887" s="16" t="s">
        <v>23</v>
      </c>
      <c r="C887" s="16" t="s">
        <v>46</v>
      </c>
      <c r="D887" s="16">
        <v>3.0676999999999999</v>
      </c>
      <c r="E887" s="16" t="s">
        <v>55</v>
      </c>
      <c r="F887" s="16" t="s">
        <v>54</v>
      </c>
      <c r="G887" s="19" t="s">
        <v>42</v>
      </c>
      <c r="H887" s="16">
        <v>8.1100000000000005E-2</v>
      </c>
      <c r="I887" s="16">
        <v>8.1100000000000005E-2</v>
      </c>
      <c r="J887" s="16" t="s">
        <v>19</v>
      </c>
      <c r="K887" s="16">
        <f t="shared" si="110"/>
        <v>2.6436744140561335E-2</v>
      </c>
      <c r="L887" s="17">
        <v>0.38680555555555601</v>
      </c>
      <c r="M887" s="17">
        <v>0.85902777777777795</v>
      </c>
      <c r="N887" s="17">
        <f t="shared" si="111"/>
        <v>0.47222222222222193</v>
      </c>
      <c r="O887">
        <v>29.747469401776002</v>
      </c>
      <c r="P887">
        <v>72.443559090099001</v>
      </c>
      <c r="Q887">
        <v>55.053128468306703</v>
      </c>
      <c r="R887" s="15">
        <v>680</v>
      </c>
      <c r="S887">
        <v>3.532343700416178</v>
      </c>
      <c r="T887">
        <v>4.6701212578879145</v>
      </c>
      <c r="U887">
        <v>0.4965699854340544</v>
      </c>
      <c r="V887">
        <v>22.198431732885023</v>
      </c>
      <c r="W887">
        <v>29.74957225243676</v>
      </c>
      <c r="X887">
        <v>364.9</v>
      </c>
      <c r="Y887" s="5">
        <f t="shared" si="101"/>
        <v>1044.9000000000001</v>
      </c>
    </row>
    <row r="888" spans="1:25" x14ac:dyDescent="0.25">
      <c r="A888" s="2">
        <v>45585</v>
      </c>
      <c r="B888" s="16" t="s">
        <v>23</v>
      </c>
      <c r="C888" s="16" t="s">
        <v>46</v>
      </c>
      <c r="D888" s="16">
        <v>3.0676999999999999</v>
      </c>
      <c r="E888" s="16" t="s">
        <v>55</v>
      </c>
      <c r="F888" s="16" t="s">
        <v>54</v>
      </c>
      <c r="G888" s="19" t="s">
        <v>42</v>
      </c>
      <c r="H888" s="16">
        <v>8.1100000000000005E-2</v>
      </c>
      <c r="I888" s="16">
        <v>8.1100000000000005E-2</v>
      </c>
      <c r="J888" s="16" t="s">
        <v>19</v>
      </c>
      <c r="K888" s="16">
        <f t="shared" si="110"/>
        <v>2.6436744140561335E-2</v>
      </c>
      <c r="L888" s="17">
        <v>0.38680555555555601</v>
      </c>
      <c r="M888" s="17">
        <v>0.85902777777777795</v>
      </c>
      <c r="N888" s="17">
        <f t="shared" si="111"/>
        <v>0.47222222222222193</v>
      </c>
      <c r="O888">
        <v>29.747469401776002</v>
      </c>
      <c r="P888">
        <v>72.443559090099001</v>
      </c>
      <c r="Q888">
        <v>55.053128468306703</v>
      </c>
      <c r="R888" s="15">
        <v>680</v>
      </c>
      <c r="S888">
        <v>3.5279793977879148</v>
      </c>
      <c r="T888">
        <v>5.7996066521763936</v>
      </c>
      <c r="U888">
        <v>0.52598620330883072</v>
      </c>
      <c r="V888">
        <v>22.057730647719289</v>
      </c>
      <c r="W888">
        <v>29.751540866725218</v>
      </c>
      <c r="X888">
        <v>394.9</v>
      </c>
      <c r="Y888" s="5">
        <f t="shared" si="101"/>
        <v>1074.9000000000001</v>
      </c>
    </row>
    <row r="889" spans="1:25" x14ac:dyDescent="0.25">
      <c r="A889" s="2">
        <v>45585</v>
      </c>
      <c r="B889" s="16" t="s">
        <v>23</v>
      </c>
      <c r="C889" s="16" t="s">
        <v>46</v>
      </c>
      <c r="D889" s="16">
        <v>3.0676999999999999</v>
      </c>
      <c r="E889" s="16" t="s">
        <v>55</v>
      </c>
      <c r="F889" s="16" t="s">
        <v>54</v>
      </c>
      <c r="G889" s="19" t="s">
        <v>42</v>
      </c>
      <c r="H889" s="16">
        <v>8.1100000000000005E-2</v>
      </c>
      <c r="I889" s="16">
        <v>8.1100000000000005E-2</v>
      </c>
      <c r="J889" s="16" t="s">
        <v>19</v>
      </c>
      <c r="K889" s="16">
        <f t="shared" si="110"/>
        <v>2.6436744140561335E-2</v>
      </c>
      <c r="L889" s="17">
        <v>0.38680555555555601</v>
      </c>
      <c r="M889" s="17">
        <v>0.85902777777777795</v>
      </c>
      <c r="N889" s="17">
        <f t="shared" si="111"/>
        <v>0.47222222222222193</v>
      </c>
      <c r="O889">
        <v>29.747469401776002</v>
      </c>
      <c r="P889">
        <v>72.443559090099001</v>
      </c>
      <c r="Q889">
        <v>55.053128468306703</v>
      </c>
      <c r="R889" s="15">
        <v>680</v>
      </c>
      <c r="S889">
        <v>3.7345608195003921</v>
      </c>
      <c r="T889">
        <v>5.7310379726438612</v>
      </c>
      <c r="U889">
        <v>0.70320860534970775</v>
      </c>
      <c r="V889">
        <v>19.602232524249512</v>
      </c>
      <c r="W889">
        <v>29.751765601228161</v>
      </c>
      <c r="X889">
        <v>424.9</v>
      </c>
      <c r="Y889" s="5">
        <f t="shared" si="101"/>
        <v>1104.9000000000001</v>
      </c>
    </row>
    <row r="890" spans="1:25" x14ac:dyDescent="0.25">
      <c r="A890" s="2">
        <v>45585</v>
      </c>
      <c r="B890" s="16" t="s">
        <v>23</v>
      </c>
      <c r="C890" s="16" t="s">
        <v>46</v>
      </c>
      <c r="D890" s="16">
        <v>3.0676999999999999</v>
      </c>
      <c r="E890" s="16" t="s">
        <v>55</v>
      </c>
      <c r="F890" s="16" t="s">
        <v>54</v>
      </c>
      <c r="G890" s="19" t="s">
        <v>42</v>
      </c>
      <c r="H890" s="16">
        <v>8.1100000000000005E-2</v>
      </c>
      <c r="I890" s="16">
        <v>8.1100000000000005E-2</v>
      </c>
      <c r="J890" s="16" t="s">
        <v>19</v>
      </c>
      <c r="K890" s="16">
        <f t="shared" si="110"/>
        <v>2.6436744140561335E-2</v>
      </c>
      <c r="L890" s="17">
        <v>0.38680555555555601</v>
      </c>
      <c r="M890" s="17">
        <v>0.85902777777777795</v>
      </c>
      <c r="N890" s="17">
        <f t="shared" si="111"/>
        <v>0.47222222222222193</v>
      </c>
      <c r="O890">
        <v>29.747469401776002</v>
      </c>
      <c r="P890">
        <v>72.443559090099001</v>
      </c>
      <c r="Q890">
        <v>55.053128468306703</v>
      </c>
      <c r="R890" s="15">
        <v>680</v>
      </c>
      <c r="S890">
        <v>3.8246762507614056</v>
      </c>
      <c r="T890">
        <v>5.8563996969644094</v>
      </c>
      <c r="U890">
        <v>0.32662406902436636</v>
      </c>
      <c r="V890">
        <v>20.868318398693955</v>
      </c>
      <c r="W890">
        <v>29.750317593255435</v>
      </c>
      <c r="X890">
        <v>454.9</v>
      </c>
      <c r="Y890" s="5">
        <f t="shared" si="101"/>
        <v>1134.9000000000001</v>
      </c>
    </row>
    <row r="891" spans="1:25" x14ac:dyDescent="0.25">
      <c r="A891" s="2">
        <v>45585</v>
      </c>
      <c r="B891" s="16" t="s">
        <v>23</v>
      </c>
      <c r="C891" s="16" t="s">
        <v>46</v>
      </c>
      <c r="D891" s="16">
        <v>3.0676999999999999</v>
      </c>
      <c r="E891" s="16" t="s">
        <v>55</v>
      </c>
      <c r="F891" s="16" t="s">
        <v>54</v>
      </c>
      <c r="G891" s="19" t="s">
        <v>42</v>
      </c>
      <c r="H891" s="16">
        <v>8.1100000000000005E-2</v>
      </c>
      <c r="I891" s="16">
        <v>8.1100000000000005E-2</v>
      </c>
      <c r="J891" s="16" t="s">
        <v>19</v>
      </c>
      <c r="K891" s="16">
        <f t="shared" si="110"/>
        <v>2.6436744140561335E-2</v>
      </c>
      <c r="L891" s="17">
        <v>0.38680555555555601</v>
      </c>
      <c r="M891" s="17">
        <v>0.85902777777777795</v>
      </c>
      <c r="N891" s="17">
        <f t="shared" si="111"/>
        <v>0.47222222222222193</v>
      </c>
      <c r="O891">
        <v>29.747469401776002</v>
      </c>
      <c r="P891">
        <v>72.443559090099001</v>
      </c>
      <c r="Q891">
        <v>55.053128468306703</v>
      </c>
      <c r="R891" s="15">
        <v>680</v>
      </c>
      <c r="S891">
        <v>3.4673423043953187</v>
      </c>
      <c r="T891">
        <v>6.7844086344039152</v>
      </c>
      <c r="U891">
        <v>0.3559203981137623</v>
      </c>
      <c r="V891">
        <v>20.739050568538033</v>
      </c>
      <c r="W891">
        <v>29.75156931185192</v>
      </c>
      <c r="X891">
        <v>484.9</v>
      </c>
      <c r="Y891" s="5">
        <f t="shared" si="101"/>
        <v>1164.9000000000001</v>
      </c>
    </row>
    <row r="892" spans="1:25" x14ac:dyDescent="0.25">
      <c r="A892" s="2">
        <v>45585</v>
      </c>
      <c r="B892" s="16" t="s">
        <v>23</v>
      </c>
      <c r="C892" s="16" t="s">
        <v>46</v>
      </c>
      <c r="D892" s="16">
        <v>3.0676999999999999</v>
      </c>
      <c r="E892" s="16" t="s">
        <v>55</v>
      </c>
      <c r="F892" s="16" t="s">
        <v>54</v>
      </c>
      <c r="G892" s="19" t="s">
        <v>42</v>
      </c>
      <c r="H892" s="16">
        <v>8.1100000000000005E-2</v>
      </c>
      <c r="I892" s="16">
        <v>8.1100000000000005E-2</v>
      </c>
      <c r="J892" s="16" t="s">
        <v>19</v>
      </c>
      <c r="K892" s="16">
        <f t="shared" si="110"/>
        <v>2.6436744140561335E-2</v>
      </c>
      <c r="L892" s="17">
        <v>0.38680555555555601</v>
      </c>
      <c r="M892" s="17">
        <v>0.85902777777777795</v>
      </c>
      <c r="N892" s="17">
        <f t="shared" si="111"/>
        <v>0.47222222222222193</v>
      </c>
      <c r="O892">
        <v>29.747469401776002</v>
      </c>
      <c r="P892">
        <v>72.443559090099001</v>
      </c>
      <c r="Q892">
        <v>55.053128468306703</v>
      </c>
      <c r="R892" s="15">
        <v>680</v>
      </c>
      <c r="S892">
        <v>4.3134806697998043</v>
      </c>
      <c r="T892">
        <v>6.0050700462107214</v>
      </c>
      <c r="U892">
        <v>0.75556103948869457</v>
      </c>
      <c r="V892">
        <v>20.820055697309929</v>
      </c>
      <c r="W892">
        <v>29.749045968167714</v>
      </c>
      <c r="X892">
        <v>514.9</v>
      </c>
      <c r="Y892" s="5">
        <f t="shared" si="101"/>
        <v>1194.9000000000001</v>
      </c>
    </row>
    <row r="893" spans="1:25" x14ac:dyDescent="0.25">
      <c r="A893" s="2">
        <v>45585</v>
      </c>
      <c r="B893" s="16" t="s">
        <v>23</v>
      </c>
      <c r="C893" s="16" t="s">
        <v>46</v>
      </c>
      <c r="D893" s="16">
        <v>3.0676999999999999</v>
      </c>
      <c r="E893" s="16" t="s">
        <v>55</v>
      </c>
      <c r="F893" s="16" t="s">
        <v>54</v>
      </c>
      <c r="G893" s="19" t="s">
        <v>42</v>
      </c>
      <c r="H893" s="16">
        <v>8.1100000000000005E-2</v>
      </c>
      <c r="I893" s="16">
        <v>8.1100000000000005E-2</v>
      </c>
      <c r="J893" s="16" t="s">
        <v>19</v>
      </c>
      <c r="K893" s="16">
        <f t="shared" si="110"/>
        <v>2.6436744140561335E-2</v>
      </c>
      <c r="L893" s="17">
        <v>0.38680555555555601</v>
      </c>
      <c r="M893" s="17">
        <v>0.85902777777777795</v>
      </c>
      <c r="N893" s="17">
        <f t="shared" si="111"/>
        <v>0.47222222222222193</v>
      </c>
      <c r="O893">
        <v>29.747469401776002</v>
      </c>
      <c r="P893">
        <v>72.443559090099001</v>
      </c>
      <c r="Q893">
        <v>55.053128468306703</v>
      </c>
      <c r="R893" s="15">
        <v>680</v>
      </c>
      <c r="S893">
        <v>3.2280709399664715</v>
      </c>
      <c r="T893">
        <v>8.7787882112670594</v>
      </c>
      <c r="U893">
        <v>0.37528366261988305</v>
      </c>
      <c r="V893">
        <v>19.41617320974656</v>
      </c>
      <c r="W893">
        <v>29.749014670526378</v>
      </c>
      <c r="X893">
        <v>544.9</v>
      </c>
      <c r="Y893" s="5">
        <f t="shared" si="101"/>
        <v>1224.9000000000001</v>
      </c>
    </row>
    <row r="894" spans="1:25" x14ac:dyDescent="0.25">
      <c r="A894" s="2">
        <v>45585</v>
      </c>
      <c r="B894" s="16" t="s">
        <v>23</v>
      </c>
      <c r="C894" s="16" t="s">
        <v>46</v>
      </c>
      <c r="D894" s="16">
        <v>3.0676999999999999</v>
      </c>
      <c r="E894" s="16" t="s">
        <v>55</v>
      </c>
      <c r="F894" s="16" t="s">
        <v>54</v>
      </c>
      <c r="G894" s="19" t="s">
        <v>42</v>
      </c>
      <c r="H894" s="16">
        <v>8.1100000000000005E-2</v>
      </c>
      <c r="I894" s="16">
        <v>8.1100000000000005E-2</v>
      </c>
      <c r="J894" s="16" t="s">
        <v>19</v>
      </c>
      <c r="K894" s="16">
        <f t="shared" si="110"/>
        <v>2.6436744140561335E-2</v>
      </c>
      <c r="L894" s="17">
        <v>0.38680555555555601</v>
      </c>
      <c r="M894" s="17">
        <v>0.85902777777777795</v>
      </c>
      <c r="N894" s="17">
        <f t="shared" si="111"/>
        <v>0.47222222222222193</v>
      </c>
      <c r="O894">
        <v>29.747469401776002</v>
      </c>
      <c r="P894">
        <v>72.443559090099001</v>
      </c>
      <c r="Q894">
        <v>55.053128468306703</v>
      </c>
      <c r="R894" s="15">
        <v>680</v>
      </c>
      <c r="S894">
        <v>3.6170639553076032</v>
      </c>
      <c r="T894">
        <v>6.0688933786118477</v>
      </c>
      <c r="U894">
        <v>0.45912944059551641</v>
      </c>
      <c r="V894">
        <v>20.88413875274852</v>
      </c>
      <c r="W894">
        <v>29.749486915867539</v>
      </c>
      <c r="X894">
        <v>574.9</v>
      </c>
      <c r="Y894" s="5">
        <f t="shared" si="101"/>
        <v>1254.9000000000001</v>
      </c>
    </row>
    <row r="895" spans="1:25" x14ac:dyDescent="0.25">
      <c r="A895" s="2">
        <v>45585</v>
      </c>
      <c r="B895" s="16" t="s">
        <v>23</v>
      </c>
      <c r="C895" s="16" t="s">
        <v>46</v>
      </c>
      <c r="D895" s="16">
        <v>3.0676999999999999</v>
      </c>
      <c r="E895" s="16" t="s">
        <v>55</v>
      </c>
      <c r="F895" s="16" t="s">
        <v>54</v>
      </c>
      <c r="G895" s="19" t="s">
        <v>42</v>
      </c>
      <c r="H895" s="16">
        <v>8.1100000000000005E-2</v>
      </c>
      <c r="I895" s="16">
        <v>8.1100000000000005E-2</v>
      </c>
      <c r="J895" s="16" t="s">
        <v>19</v>
      </c>
      <c r="K895" s="16">
        <f t="shared" si="110"/>
        <v>2.6436744140561335E-2</v>
      </c>
      <c r="L895" s="17">
        <v>0.38680555555555601</v>
      </c>
      <c r="M895" s="17">
        <v>0.85902777777777795</v>
      </c>
      <c r="N895" s="17">
        <f t="shared" si="111"/>
        <v>0.47222222222222193</v>
      </c>
      <c r="O895">
        <v>29.747469401776002</v>
      </c>
      <c r="P895">
        <v>72.443559090099001</v>
      </c>
      <c r="Q895">
        <v>55.053128468306703</v>
      </c>
      <c r="R895" s="15">
        <v>680</v>
      </c>
      <c r="S895">
        <v>3.4535965902594539</v>
      </c>
      <c r="T895">
        <v>4.5885069303442485</v>
      </c>
      <c r="U895">
        <v>0.81007729250506888</v>
      </c>
      <c r="V895">
        <v>21.230468838440544</v>
      </c>
      <c r="W895">
        <v>29.750428540955241</v>
      </c>
      <c r="X895">
        <v>604.9</v>
      </c>
      <c r="Y895" s="5">
        <f t="shared" si="101"/>
        <v>1284.9000000000001</v>
      </c>
    </row>
    <row r="896" spans="1:25" x14ac:dyDescent="0.25">
      <c r="A896" s="2">
        <v>45585</v>
      </c>
      <c r="B896" s="16" t="s">
        <v>23</v>
      </c>
      <c r="C896" s="16" t="s">
        <v>46</v>
      </c>
      <c r="D896" s="16">
        <v>3.0676999999999999</v>
      </c>
      <c r="E896" s="16" t="s">
        <v>55</v>
      </c>
      <c r="F896" s="16" t="s">
        <v>54</v>
      </c>
      <c r="G896" s="19" t="s">
        <v>42</v>
      </c>
      <c r="H896" s="16">
        <v>8.1100000000000005E-2</v>
      </c>
      <c r="I896" s="16">
        <v>8.1100000000000005E-2</v>
      </c>
      <c r="J896" s="16" t="s">
        <v>19</v>
      </c>
      <c r="K896" s="16">
        <f t="shared" si="110"/>
        <v>2.6436744140561335E-2</v>
      </c>
      <c r="L896" s="17">
        <v>0.38680555555555601</v>
      </c>
      <c r="M896" s="17">
        <v>0.85902777777777795</v>
      </c>
      <c r="N896" s="17">
        <f t="shared" si="111"/>
        <v>0.47222222222222193</v>
      </c>
      <c r="O896">
        <v>29.747469401776002</v>
      </c>
      <c r="P896">
        <v>72.443559090099001</v>
      </c>
      <c r="Q896">
        <v>55.053128468306703</v>
      </c>
      <c r="R896" s="15">
        <v>680</v>
      </c>
      <c r="S896">
        <v>3.9842097899980526</v>
      </c>
      <c r="T896">
        <v>5.1196500255783421</v>
      </c>
      <c r="U896">
        <v>1.4273207560376224</v>
      </c>
      <c r="V896">
        <v>22.385617528596484</v>
      </c>
      <c r="W896">
        <v>29.748243729415258</v>
      </c>
      <c r="X896">
        <v>634.9</v>
      </c>
      <c r="Y896" s="5">
        <f t="shared" si="101"/>
        <v>1314.9</v>
      </c>
    </row>
    <row r="897" spans="1:25" x14ac:dyDescent="0.25">
      <c r="A897" s="2">
        <v>45585</v>
      </c>
      <c r="B897" s="16" t="s">
        <v>23</v>
      </c>
      <c r="C897" s="16" t="s">
        <v>46</v>
      </c>
      <c r="D897" s="16">
        <v>3.0676999999999999</v>
      </c>
      <c r="E897" s="16" t="s">
        <v>55</v>
      </c>
      <c r="F897" s="16" t="s">
        <v>54</v>
      </c>
      <c r="G897" s="19" t="s">
        <v>42</v>
      </c>
      <c r="H897" s="16">
        <v>8.1100000000000005E-2</v>
      </c>
      <c r="I897" s="16">
        <v>8.1100000000000005E-2</v>
      </c>
      <c r="J897" s="16" t="s">
        <v>19</v>
      </c>
      <c r="K897" s="16">
        <f t="shared" si="110"/>
        <v>2.6436744140561335E-2</v>
      </c>
      <c r="L897" s="17">
        <v>0.38680555555555601</v>
      </c>
      <c r="M897" s="17">
        <v>0.85902777777777795</v>
      </c>
      <c r="N897" s="17">
        <f t="shared" si="111"/>
        <v>0.47222222222222193</v>
      </c>
      <c r="O897">
        <v>29.747469401776002</v>
      </c>
      <c r="P897">
        <v>72.443559090099001</v>
      </c>
      <c r="Q897">
        <v>55.053128468306703</v>
      </c>
      <c r="R897" s="15">
        <v>680</v>
      </c>
      <c r="S897">
        <v>3.4087566832175442</v>
      </c>
      <c r="T897">
        <v>4.8177793159224231</v>
      </c>
      <c r="U897">
        <v>-1.6800259759009748</v>
      </c>
      <c r="V897">
        <v>21.491615552573087</v>
      </c>
      <c r="W897">
        <v>29.74768900719307</v>
      </c>
      <c r="X897">
        <v>664.9</v>
      </c>
      <c r="Y897" s="5">
        <f t="shared" si="101"/>
        <v>1344.9</v>
      </c>
    </row>
    <row r="898" spans="1:25" x14ac:dyDescent="0.25">
      <c r="A898" s="2">
        <v>45585</v>
      </c>
      <c r="B898" s="16" t="s">
        <v>23</v>
      </c>
      <c r="C898" s="16" t="s">
        <v>46</v>
      </c>
      <c r="D898" s="16">
        <v>3.0676999999999999</v>
      </c>
      <c r="E898" s="16" t="s">
        <v>55</v>
      </c>
      <c r="F898" s="16" t="s">
        <v>54</v>
      </c>
      <c r="G898" s="19" t="s">
        <v>42</v>
      </c>
      <c r="H898" s="16">
        <v>8.1100000000000005E-2</v>
      </c>
      <c r="I898" s="16">
        <v>8.1100000000000005E-2</v>
      </c>
      <c r="J898" s="16" t="s">
        <v>19</v>
      </c>
      <c r="K898" s="16">
        <f t="shared" si="110"/>
        <v>2.6436744140561335E-2</v>
      </c>
      <c r="L898" s="17">
        <v>0.38680555555555601</v>
      </c>
      <c r="M898" s="17">
        <v>0.85902777777777795</v>
      </c>
      <c r="N898" s="17">
        <f t="shared" si="111"/>
        <v>0.47222222222222193</v>
      </c>
      <c r="O898">
        <v>29.747469401776002</v>
      </c>
      <c r="P898">
        <v>72.443559090099001</v>
      </c>
      <c r="Q898">
        <v>55.053128468306703</v>
      </c>
      <c r="R898" s="15">
        <v>680</v>
      </c>
      <c r="S898">
        <v>4.198842780405065</v>
      </c>
      <c r="T898">
        <v>5.4046021470016017</v>
      </c>
      <c r="U898">
        <v>0.31079245605382083</v>
      </c>
      <c r="V898">
        <v>21.133627006471738</v>
      </c>
      <c r="W898">
        <v>29.750934912183308</v>
      </c>
      <c r="X898">
        <v>694.9</v>
      </c>
      <c r="Y898" s="5">
        <f t="shared" si="101"/>
        <v>1374.9</v>
      </c>
    </row>
    <row r="899" spans="1:25" x14ac:dyDescent="0.25">
      <c r="A899" s="2">
        <v>45586</v>
      </c>
      <c r="B899" s="10" t="s">
        <v>21</v>
      </c>
      <c r="C899" s="10" t="s">
        <v>46</v>
      </c>
      <c r="D899" s="10">
        <v>3.4517000000000002</v>
      </c>
      <c r="E899" s="10" t="s">
        <v>56</v>
      </c>
      <c r="F899" s="10" t="s">
        <v>54</v>
      </c>
      <c r="G899" s="18" t="s">
        <v>48</v>
      </c>
      <c r="H899" s="10">
        <v>0.13370000000000001</v>
      </c>
      <c r="I899" s="10">
        <v>0.13370000000000001</v>
      </c>
      <c r="J899" s="10" t="s">
        <v>22</v>
      </c>
      <c r="K899" s="10">
        <f t="shared" si="110"/>
        <v>3.8734536605151089E-2</v>
      </c>
      <c r="L899" s="11">
        <v>0.84861111111111109</v>
      </c>
      <c r="M899" s="11">
        <v>0.86319444444444449</v>
      </c>
      <c r="N899" s="11">
        <f t="shared" si="111"/>
        <v>1.4583333333333393E-2</v>
      </c>
      <c r="O899">
        <v>29.740605606808042</v>
      </c>
      <c r="P899">
        <v>70.778069837388344</v>
      </c>
      <c r="Q899">
        <v>55.527934832040152</v>
      </c>
      <c r="R899" s="15">
        <v>1461</v>
      </c>
      <c r="S899">
        <v>4.5702526671015367</v>
      </c>
      <c r="T899">
        <v>10.959753524877673</v>
      </c>
      <c r="U899">
        <v>0.30006840335932194</v>
      </c>
      <c r="V899">
        <v>16.064742752473677</v>
      </c>
      <c r="W899">
        <v>29.859104774873281</v>
      </c>
      <c r="X899">
        <v>34.9</v>
      </c>
      <c r="Y899" s="5">
        <f t="shared" si="101"/>
        <v>1495.9</v>
      </c>
    </row>
    <row r="900" spans="1:25" x14ac:dyDescent="0.25">
      <c r="A900" s="2">
        <v>45586</v>
      </c>
      <c r="B900" s="10" t="s">
        <v>21</v>
      </c>
      <c r="C900" s="10" t="s">
        <v>46</v>
      </c>
      <c r="D900" s="10">
        <v>3.4517000000000002</v>
      </c>
      <c r="E900" s="10" t="s">
        <v>56</v>
      </c>
      <c r="F900" s="10" t="s">
        <v>54</v>
      </c>
      <c r="G900" s="18" t="s">
        <v>48</v>
      </c>
      <c r="H900" s="10">
        <v>0.13370000000000001</v>
      </c>
      <c r="I900" s="10">
        <v>0.13370000000000001</v>
      </c>
      <c r="J900" s="10" t="s">
        <v>22</v>
      </c>
      <c r="K900" s="10">
        <f t="shared" ref="K900:K901" si="112">(H900/D900)*100%</f>
        <v>3.8734536605151089E-2</v>
      </c>
      <c r="L900" s="11">
        <v>0.84861111111111109</v>
      </c>
      <c r="M900" s="11">
        <v>0.86319444444444449</v>
      </c>
      <c r="N900" s="11">
        <f t="shared" ref="N900:N901" si="113">M900-L900</f>
        <v>1.4583333333333393E-2</v>
      </c>
      <c r="O900">
        <v>29.740605606808042</v>
      </c>
      <c r="P900">
        <v>70.778069837388344</v>
      </c>
      <c r="Q900">
        <v>55.527934832040152</v>
      </c>
      <c r="R900" s="15">
        <v>1461</v>
      </c>
      <c r="S900">
        <v>5.0921394585892745</v>
      </c>
      <c r="T900">
        <v>7.9676354590755727</v>
      </c>
      <c r="U900">
        <v>0.51668343668128647</v>
      </c>
      <c r="V900">
        <v>12.771869485228073</v>
      </c>
      <c r="W900">
        <v>29.892423911695882</v>
      </c>
      <c r="X900">
        <v>64.900000000000006</v>
      </c>
      <c r="Y900" s="5">
        <f t="shared" si="101"/>
        <v>1525.9</v>
      </c>
    </row>
    <row r="901" spans="1:25" x14ac:dyDescent="0.25">
      <c r="A901" s="2">
        <v>45586</v>
      </c>
      <c r="B901" s="10" t="s">
        <v>21</v>
      </c>
      <c r="C901" s="10" t="s">
        <v>46</v>
      </c>
      <c r="D901" s="10">
        <v>3.4517000000000002</v>
      </c>
      <c r="E901" s="10" t="s">
        <v>56</v>
      </c>
      <c r="F901" s="10" t="s">
        <v>54</v>
      </c>
      <c r="G901" s="18" t="s">
        <v>48</v>
      </c>
      <c r="H901" s="10">
        <v>0.13370000000000001</v>
      </c>
      <c r="I901" s="10">
        <v>0.13370000000000001</v>
      </c>
      <c r="J901" s="10" t="s">
        <v>22</v>
      </c>
      <c r="K901" s="10">
        <f t="shared" si="112"/>
        <v>3.8734536605151089E-2</v>
      </c>
      <c r="L901" s="11">
        <v>0.84861111111111098</v>
      </c>
      <c r="M901" s="11">
        <v>0.86319444444444404</v>
      </c>
      <c r="N901" s="11">
        <f t="shared" si="113"/>
        <v>1.4583333333333059E-2</v>
      </c>
      <c r="O901">
        <v>29.740605606808</v>
      </c>
      <c r="P901">
        <v>70.778069837388301</v>
      </c>
      <c r="Q901">
        <v>55.527934832040202</v>
      </c>
      <c r="R901" s="15">
        <v>1461</v>
      </c>
      <c r="S901">
        <v>4.6830832725487346</v>
      </c>
      <c r="T901">
        <v>4.0402072829247411</v>
      </c>
      <c r="U901">
        <v>2.0044235135520272</v>
      </c>
      <c r="V901">
        <v>10.506176793674472</v>
      </c>
      <c r="W901">
        <v>29.91247372931765</v>
      </c>
      <c r="X901">
        <v>94.9</v>
      </c>
      <c r="Y901" s="5">
        <f t="shared" ref="Y901:Y964" si="114">X901+R901</f>
        <v>1555.9</v>
      </c>
    </row>
    <row r="902" spans="1:25" x14ac:dyDescent="0.25">
      <c r="A902" s="2">
        <v>45586</v>
      </c>
      <c r="B902" s="10" t="s">
        <v>21</v>
      </c>
      <c r="C902" s="10" t="s">
        <v>46</v>
      </c>
      <c r="D902" s="10">
        <v>3.4517000000000002</v>
      </c>
      <c r="E902" s="10" t="s">
        <v>56</v>
      </c>
      <c r="F902" s="10" t="s">
        <v>54</v>
      </c>
      <c r="G902" s="18" t="s">
        <v>48</v>
      </c>
      <c r="H902" s="10">
        <v>0.13370000000000001</v>
      </c>
      <c r="I902" s="10">
        <v>0.13370000000000001</v>
      </c>
      <c r="J902" s="10" t="s">
        <v>22</v>
      </c>
      <c r="K902" s="10">
        <f t="shared" ref="K902:K922" si="115">(H902/D902)*100%</f>
        <v>3.8734536605151089E-2</v>
      </c>
      <c r="L902" s="11">
        <v>0.84861111111111098</v>
      </c>
      <c r="M902" s="11">
        <v>0.86319444444444404</v>
      </c>
      <c r="N902" s="11">
        <f t="shared" ref="N902:N922" si="116">M902-L902</f>
        <v>1.4583333333333059E-2</v>
      </c>
      <c r="O902">
        <v>29.740605606808</v>
      </c>
      <c r="P902">
        <v>70.778069837388301</v>
      </c>
      <c r="Q902">
        <v>55.527934832040202</v>
      </c>
      <c r="R902" s="15">
        <v>1461</v>
      </c>
      <c r="S902">
        <v>4.6719341837629651</v>
      </c>
      <c r="T902">
        <v>8.1019818784568436</v>
      </c>
      <c r="U902">
        <v>0.20651818114222231</v>
      </c>
      <c r="V902">
        <v>8.8966871455224261</v>
      </c>
      <c r="W902">
        <v>29.910472619785455</v>
      </c>
      <c r="X902">
        <v>124.9</v>
      </c>
      <c r="Y902" s="5">
        <f t="shared" si="114"/>
        <v>1585.9</v>
      </c>
    </row>
    <row r="903" spans="1:25" x14ac:dyDescent="0.25">
      <c r="A903" s="2">
        <v>45586</v>
      </c>
      <c r="B903" s="10" t="s">
        <v>21</v>
      </c>
      <c r="C903" s="10" t="s">
        <v>46</v>
      </c>
      <c r="D903" s="10">
        <v>3.4517000000000002</v>
      </c>
      <c r="E903" s="10" t="s">
        <v>56</v>
      </c>
      <c r="F903" s="10" t="s">
        <v>54</v>
      </c>
      <c r="G903" s="18" t="s">
        <v>48</v>
      </c>
      <c r="H903" s="10">
        <v>0.13370000000000001</v>
      </c>
      <c r="I903" s="10">
        <v>0.13370000000000001</v>
      </c>
      <c r="J903" s="10" t="s">
        <v>22</v>
      </c>
      <c r="K903" s="10">
        <f t="shared" si="115"/>
        <v>3.8734536605151089E-2</v>
      </c>
      <c r="L903" s="11">
        <v>0.84861111111111098</v>
      </c>
      <c r="M903" s="11">
        <v>0.86319444444444404</v>
      </c>
      <c r="N903" s="11">
        <f t="shared" si="116"/>
        <v>1.4583333333333059E-2</v>
      </c>
      <c r="O903">
        <v>29.740605606808</v>
      </c>
      <c r="P903">
        <v>70.778069837388301</v>
      </c>
      <c r="Q903">
        <v>55.527934832040202</v>
      </c>
      <c r="R903" s="15">
        <v>1461</v>
      </c>
      <c r="S903">
        <v>3.8875450238955196</v>
      </c>
      <c r="T903">
        <v>7.0676318450446987</v>
      </c>
      <c r="U903">
        <v>-1.1075551712846092E-2</v>
      </c>
      <c r="V903">
        <v>10.734412463354772</v>
      </c>
      <c r="W903">
        <v>29.898161956959079</v>
      </c>
      <c r="X903">
        <v>154.9</v>
      </c>
      <c r="Y903" s="5">
        <f t="shared" si="114"/>
        <v>1615.9</v>
      </c>
    </row>
    <row r="904" spans="1:25" x14ac:dyDescent="0.25">
      <c r="A904" s="2">
        <v>45586</v>
      </c>
      <c r="B904" s="10" t="s">
        <v>21</v>
      </c>
      <c r="C904" s="10" t="s">
        <v>46</v>
      </c>
      <c r="D904" s="10">
        <v>3.4517000000000002</v>
      </c>
      <c r="E904" s="10" t="s">
        <v>56</v>
      </c>
      <c r="F904" s="10" t="s">
        <v>54</v>
      </c>
      <c r="G904" s="18" t="s">
        <v>48</v>
      </c>
      <c r="H904" s="10">
        <v>0.13370000000000001</v>
      </c>
      <c r="I904" s="10">
        <v>0.13370000000000001</v>
      </c>
      <c r="J904" s="10" t="s">
        <v>22</v>
      </c>
      <c r="K904" s="10">
        <f t="shared" si="115"/>
        <v>3.8734536605151089E-2</v>
      </c>
      <c r="L904" s="11">
        <v>0.84861111111111098</v>
      </c>
      <c r="M904" s="11">
        <v>0.86319444444444404</v>
      </c>
      <c r="N904" s="11">
        <f t="shared" si="116"/>
        <v>1.4583333333333059E-2</v>
      </c>
      <c r="O904">
        <v>29.740605606808</v>
      </c>
      <c r="P904">
        <v>70.778069837388301</v>
      </c>
      <c r="Q904">
        <v>55.527934832040202</v>
      </c>
      <c r="R904" s="15">
        <v>1461</v>
      </c>
      <c r="S904">
        <v>3.6317432321969627</v>
      </c>
      <c r="T904">
        <v>9.3379052741669675</v>
      </c>
      <c r="U904">
        <v>0.289703249285507</v>
      </c>
      <c r="V904">
        <v>7.2827070451598415</v>
      </c>
      <c r="W904">
        <v>29.843640282845925</v>
      </c>
      <c r="X904">
        <v>184.9</v>
      </c>
      <c r="Y904" s="5">
        <f t="shared" si="114"/>
        <v>1645.9</v>
      </c>
    </row>
    <row r="905" spans="1:25" x14ac:dyDescent="0.25">
      <c r="A905" s="2">
        <v>45586</v>
      </c>
      <c r="B905" s="10" t="s">
        <v>21</v>
      </c>
      <c r="C905" s="10" t="s">
        <v>46</v>
      </c>
      <c r="D905" s="10">
        <v>3.4517000000000002</v>
      </c>
      <c r="E905" s="10" t="s">
        <v>56</v>
      </c>
      <c r="F905" s="10" t="s">
        <v>54</v>
      </c>
      <c r="G905" s="18" t="s">
        <v>48</v>
      </c>
      <c r="H905" s="10">
        <v>0.13370000000000001</v>
      </c>
      <c r="I905" s="10">
        <v>0.13370000000000001</v>
      </c>
      <c r="J905" s="10" t="s">
        <v>22</v>
      </c>
      <c r="K905" s="10">
        <f t="shared" si="115"/>
        <v>3.8734536605151089E-2</v>
      </c>
      <c r="L905" s="11">
        <v>0.84861111111111098</v>
      </c>
      <c r="M905" s="11">
        <v>0.86319444444444404</v>
      </c>
      <c r="N905" s="11">
        <f t="shared" si="116"/>
        <v>1.4583333333333059E-2</v>
      </c>
      <c r="O905">
        <v>29.740605606808</v>
      </c>
      <c r="P905">
        <v>70.778069837388301</v>
      </c>
      <c r="Q905">
        <v>55.527934832040202</v>
      </c>
      <c r="R905" s="15">
        <v>1461</v>
      </c>
      <c r="S905">
        <v>4.0646737687629617</v>
      </c>
      <c r="T905">
        <v>10.420161151248548</v>
      </c>
      <c r="U905">
        <v>0.35590192345064325</v>
      </c>
      <c r="V905">
        <v>8.4096594575185133</v>
      </c>
      <c r="W905">
        <v>29.807031845438722</v>
      </c>
      <c r="X905">
        <v>214.9</v>
      </c>
      <c r="Y905" s="5">
        <f t="shared" si="114"/>
        <v>1675.9</v>
      </c>
    </row>
    <row r="906" spans="1:25" x14ac:dyDescent="0.25">
      <c r="A906" s="2">
        <v>45586</v>
      </c>
      <c r="B906" s="10" t="s">
        <v>21</v>
      </c>
      <c r="C906" s="10" t="s">
        <v>46</v>
      </c>
      <c r="D906" s="10">
        <v>3.4517000000000002</v>
      </c>
      <c r="E906" s="10" t="s">
        <v>56</v>
      </c>
      <c r="F906" s="10" t="s">
        <v>54</v>
      </c>
      <c r="G906" s="18" t="s">
        <v>48</v>
      </c>
      <c r="H906" s="10">
        <v>0.13370000000000001</v>
      </c>
      <c r="I906" s="10">
        <v>0.13370000000000001</v>
      </c>
      <c r="J906" s="10" t="s">
        <v>22</v>
      </c>
      <c r="K906" s="10">
        <f t="shared" si="115"/>
        <v>3.8734536605151089E-2</v>
      </c>
      <c r="L906" s="11">
        <v>0.84861111111111098</v>
      </c>
      <c r="M906" s="11">
        <v>0.86319444444444404</v>
      </c>
      <c r="N906" s="11">
        <f t="shared" si="116"/>
        <v>1.4583333333333059E-2</v>
      </c>
      <c r="O906">
        <v>29.740605606808</v>
      </c>
      <c r="P906">
        <v>70.778069837388301</v>
      </c>
      <c r="Q906">
        <v>55.527934832040202</v>
      </c>
      <c r="R906" s="15">
        <v>1461</v>
      </c>
      <c r="S906">
        <v>3.5763727252206645</v>
      </c>
      <c r="T906">
        <v>6.5039742805357923</v>
      </c>
      <c r="U906">
        <v>0.67038030857021458</v>
      </c>
      <c r="V906">
        <v>9.2792113292183327</v>
      </c>
      <c r="W906">
        <v>29.781541168382208</v>
      </c>
      <c r="X906">
        <v>244.9</v>
      </c>
      <c r="Y906" s="5">
        <f t="shared" si="114"/>
        <v>1705.9</v>
      </c>
    </row>
    <row r="907" spans="1:25" x14ac:dyDescent="0.25">
      <c r="A907" s="2">
        <v>45586</v>
      </c>
      <c r="B907" s="10" t="s">
        <v>21</v>
      </c>
      <c r="C907" s="10" t="s">
        <v>46</v>
      </c>
      <c r="D907" s="10">
        <v>3.4517000000000002</v>
      </c>
      <c r="E907" s="10" t="s">
        <v>56</v>
      </c>
      <c r="F907" s="10" t="s">
        <v>54</v>
      </c>
      <c r="G907" s="18" t="s">
        <v>48</v>
      </c>
      <c r="H907" s="10">
        <v>0.13370000000000001</v>
      </c>
      <c r="I907" s="10">
        <v>0.13370000000000001</v>
      </c>
      <c r="J907" s="10" t="s">
        <v>22</v>
      </c>
      <c r="K907" s="10">
        <f t="shared" si="115"/>
        <v>3.8734536605151089E-2</v>
      </c>
      <c r="L907" s="11">
        <v>0.84861111111111098</v>
      </c>
      <c r="M907" s="11">
        <v>0.86319444444444404</v>
      </c>
      <c r="N907" s="11">
        <f t="shared" si="116"/>
        <v>1.4583333333333059E-2</v>
      </c>
      <c r="O907">
        <v>29.740605606808</v>
      </c>
      <c r="P907">
        <v>70.778069837388301</v>
      </c>
      <c r="Q907">
        <v>55.527934832040202</v>
      </c>
      <c r="R907" s="15">
        <v>1461</v>
      </c>
      <c r="S907">
        <v>3.7703759601093183</v>
      </c>
      <c r="T907">
        <v>6.2318649449817372</v>
      </c>
      <c r="U907">
        <v>0.30233805788458101</v>
      </c>
      <c r="V907">
        <v>2.2068676685097501</v>
      </c>
      <c r="W907">
        <v>29.755185108674507</v>
      </c>
      <c r="X907">
        <v>274.89999999999998</v>
      </c>
      <c r="Y907" s="5">
        <f t="shared" si="114"/>
        <v>1735.9</v>
      </c>
    </row>
    <row r="908" spans="1:25" x14ac:dyDescent="0.25">
      <c r="A908" s="2">
        <v>45586</v>
      </c>
      <c r="B908" s="10" t="s">
        <v>21</v>
      </c>
      <c r="C908" s="10" t="s">
        <v>46</v>
      </c>
      <c r="D908" s="10">
        <v>3.4517000000000002</v>
      </c>
      <c r="E908" s="10" t="s">
        <v>56</v>
      </c>
      <c r="F908" s="10" t="s">
        <v>54</v>
      </c>
      <c r="G908" s="18" t="s">
        <v>48</v>
      </c>
      <c r="H908" s="10">
        <v>0.13370000000000001</v>
      </c>
      <c r="I908" s="10">
        <v>0.13370000000000001</v>
      </c>
      <c r="J908" s="10" t="s">
        <v>22</v>
      </c>
      <c r="K908" s="10">
        <f t="shared" si="115"/>
        <v>3.8734536605151089E-2</v>
      </c>
      <c r="L908" s="11">
        <v>0.84861111111111098</v>
      </c>
      <c r="M908" s="11">
        <v>0.86319444444444404</v>
      </c>
      <c r="N908" s="11">
        <f t="shared" si="116"/>
        <v>1.4583333333333059E-2</v>
      </c>
      <c r="O908">
        <v>29.740605606808</v>
      </c>
      <c r="P908">
        <v>70.778069837388301</v>
      </c>
      <c r="Q908">
        <v>55.527934832040202</v>
      </c>
      <c r="R908" s="15">
        <v>1461</v>
      </c>
      <c r="S908">
        <v>3.8781811622248341</v>
      </c>
      <c r="T908">
        <v>6.6808443472544434</v>
      </c>
      <c r="U908">
        <v>0.46259245509487301</v>
      </c>
      <c r="V908">
        <v>8.1003168417368396</v>
      </c>
      <c r="W908">
        <v>29.750917850097522</v>
      </c>
      <c r="X908">
        <v>304.89999999999998</v>
      </c>
      <c r="Y908" s="5">
        <f t="shared" si="114"/>
        <v>1765.9</v>
      </c>
    </row>
    <row r="909" spans="1:25" x14ac:dyDescent="0.25">
      <c r="A909" s="2">
        <v>45586</v>
      </c>
      <c r="B909" s="10" t="s">
        <v>21</v>
      </c>
      <c r="C909" s="10" t="s">
        <v>46</v>
      </c>
      <c r="D909" s="10">
        <v>3.4517000000000002</v>
      </c>
      <c r="E909" s="10" t="s">
        <v>56</v>
      </c>
      <c r="F909" s="10" t="s">
        <v>54</v>
      </c>
      <c r="G909" s="18" t="s">
        <v>48</v>
      </c>
      <c r="H909" s="10">
        <v>0.13370000000000001</v>
      </c>
      <c r="I909" s="10">
        <v>0.13370000000000001</v>
      </c>
      <c r="J909" s="10" t="s">
        <v>22</v>
      </c>
      <c r="K909" s="10">
        <f t="shared" si="115"/>
        <v>3.8734536605151089E-2</v>
      </c>
      <c r="L909" s="11">
        <v>0.84861111111111098</v>
      </c>
      <c r="M909" s="11">
        <v>0.86319444444444404</v>
      </c>
      <c r="N909" s="11">
        <f t="shared" si="116"/>
        <v>1.4583333333333059E-2</v>
      </c>
      <c r="O909">
        <v>29.740605606808</v>
      </c>
      <c r="P909">
        <v>70.778069837388301</v>
      </c>
      <c r="Q909">
        <v>55.527934832040202</v>
      </c>
      <c r="R909" s="15">
        <v>1461</v>
      </c>
      <c r="S909">
        <v>4.5002097631528226</v>
      </c>
      <c r="T909">
        <v>5.6318484020341408</v>
      </c>
      <c r="U909">
        <v>0.28332206441479502</v>
      </c>
      <c r="V909">
        <v>6.8397381420896677</v>
      </c>
      <c r="W909">
        <v>29.743660809980454</v>
      </c>
      <c r="X909">
        <v>334.9</v>
      </c>
      <c r="Y909" s="5">
        <f t="shared" si="114"/>
        <v>1795.9</v>
      </c>
    </row>
    <row r="910" spans="1:25" x14ac:dyDescent="0.25">
      <c r="A910" s="2">
        <v>45586</v>
      </c>
      <c r="B910" s="10" t="s">
        <v>21</v>
      </c>
      <c r="C910" s="10" t="s">
        <v>46</v>
      </c>
      <c r="D910" s="10">
        <v>3.4517000000000002</v>
      </c>
      <c r="E910" s="10" t="s">
        <v>56</v>
      </c>
      <c r="F910" s="10" t="s">
        <v>54</v>
      </c>
      <c r="G910" s="18" t="s">
        <v>48</v>
      </c>
      <c r="H910" s="10">
        <v>0.13370000000000001</v>
      </c>
      <c r="I910" s="10">
        <v>0.13370000000000001</v>
      </c>
      <c r="J910" s="10" t="s">
        <v>22</v>
      </c>
      <c r="K910" s="10">
        <f t="shared" si="115"/>
        <v>3.8734536605151089E-2</v>
      </c>
      <c r="L910" s="11">
        <v>0.84861111111111098</v>
      </c>
      <c r="M910" s="11">
        <v>0.86319444444444404</v>
      </c>
      <c r="N910" s="11">
        <f t="shared" si="116"/>
        <v>1.4583333333333059E-2</v>
      </c>
      <c r="O910">
        <v>29.740605606808</v>
      </c>
      <c r="P910">
        <v>70.778069837388301</v>
      </c>
      <c r="Q910">
        <v>55.527934832040202</v>
      </c>
      <c r="R910" s="15">
        <v>1461</v>
      </c>
      <c r="S910">
        <v>4.8318912995284586</v>
      </c>
      <c r="T910">
        <v>5.5844509227234118</v>
      </c>
      <c r="U910">
        <v>0.54287932238224224</v>
      </c>
      <c r="V910">
        <v>7.5501479629532131</v>
      </c>
      <c r="W910">
        <v>29.723196437193177</v>
      </c>
      <c r="X910">
        <v>364.9</v>
      </c>
      <c r="Y910" s="5">
        <f t="shared" si="114"/>
        <v>1825.9</v>
      </c>
    </row>
    <row r="911" spans="1:25" x14ac:dyDescent="0.25">
      <c r="A911" s="2">
        <v>45586</v>
      </c>
      <c r="B911" s="10" t="s">
        <v>21</v>
      </c>
      <c r="C911" s="10" t="s">
        <v>46</v>
      </c>
      <c r="D911" s="10">
        <v>3.4517000000000002</v>
      </c>
      <c r="E911" s="10" t="s">
        <v>56</v>
      </c>
      <c r="F911" s="10" t="s">
        <v>54</v>
      </c>
      <c r="G911" s="18" t="s">
        <v>48</v>
      </c>
      <c r="H911" s="10">
        <v>0.13370000000000001</v>
      </c>
      <c r="I911" s="10">
        <v>0.13370000000000001</v>
      </c>
      <c r="J911" s="10" t="s">
        <v>22</v>
      </c>
      <c r="K911" s="10">
        <f t="shared" si="115"/>
        <v>3.8734536605151089E-2</v>
      </c>
      <c r="L911" s="11">
        <v>0.84861111111111098</v>
      </c>
      <c r="M911" s="11">
        <v>0.86319444444444404</v>
      </c>
      <c r="N911" s="11">
        <f t="shared" si="116"/>
        <v>1.4583333333333059E-2</v>
      </c>
      <c r="O911">
        <v>29.740605606808</v>
      </c>
      <c r="P911">
        <v>70.778069837388301</v>
      </c>
      <c r="Q911">
        <v>55.527934832040202</v>
      </c>
      <c r="R911" s="15">
        <v>1461</v>
      </c>
      <c r="S911">
        <v>4.3650819220054577</v>
      </c>
      <c r="T911">
        <v>6.3706991601113403</v>
      </c>
      <c r="U911">
        <v>-26.13979698366683</v>
      </c>
      <c r="V911">
        <v>9.9068586075672478</v>
      </c>
      <c r="W911">
        <v>29.724732481384219</v>
      </c>
      <c r="X911">
        <v>394.9</v>
      </c>
      <c r="Y911" s="5">
        <f t="shared" si="114"/>
        <v>1855.9</v>
      </c>
    </row>
    <row r="912" spans="1:25" x14ac:dyDescent="0.25">
      <c r="A912" s="2">
        <v>45586</v>
      </c>
      <c r="B912" s="10" t="s">
        <v>21</v>
      </c>
      <c r="C912" s="10" t="s">
        <v>46</v>
      </c>
      <c r="D912" s="10">
        <v>3.4517000000000002</v>
      </c>
      <c r="E912" s="10" t="s">
        <v>56</v>
      </c>
      <c r="F912" s="10" t="s">
        <v>54</v>
      </c>
      <c r="G912" s="18" t="s">
        <v>48</v>
      </c>
      <c r="H912" s="10">
        <v>0.13370000000000001</v>
      </c>
      <c r="I912" s="10">
        <v>0.13370000000000001</v>
      </c>
      <c r="J912" s="10" t="s">
        <v>22</v>
      </c>
      <c r="K912" s="10">
        <f t="shared" si="115"/>
        <v>3.8734536605151089E-2</v>
      </c>
      <c r="L912" s="11">
        <v>0.84861111111111098</v>
      </c>
      <c r="M912" s="11">
        <v>0.86319444444444404</v>
      </c>
      <c r="N912" s="11">
        <f t="shared" si="116"/>
        <v>1.4583333333333059E-2</v>
      </c>
      <c r="O912">
        <v>29.740605606808</v>
      </c>
      <c r="P912">
        <v>70.778069837388301</v>
      </c>
      <c r="Q912">
        <v>55.527934832040202</v>
      </c>
      <c r="R912" s="15">
        <v>1461</v>
      </c>
      <c r="S912">
        <v>4.2136443055826502</v>
      </c>
      <c r="T912">
        <v>7.9919824693880894</v>
      </c>
      <c r="U912">
        <v>0.33361389559103294</v>
      </c>
      <c r="V912">
        <v>7.4994240752007739</v>
      </c>
      <c r="W912">
        <v>29.707335712612117</v>
      </c>
      <c r="X912">
        <v>424.9</v>
      </c>
      <c r="Y912" s="5">
        <f t="shared" si="114"/>
        <v>1885.9</v>
      </c>
    </row>
    <row r="913" spans="1:25" x14ac:dyDescent="0.25">
      <c r="A913" s="2">
        <v>45586</v>
      </c>
      <c r="B913" s="10" t="s">
        <v>21</v>
      </c>
      <c r="C913" s="10" t="s">
        <v>46</v>
      </c>
      <c r="D913" s="10">
        <v>3.4517000000000002</v>
      </c>
      <c r="E913" s="10" t="s">
        <v>56</v>
      </c>
      <c r="F913" s="10" t="s">
        <v>54</v>
      </c>
      <c r="G913" s="18" t="s">
        <v>48</v>
      </c>
      <c r="H913" s="10">
        <v>0.13370000000000001</v>
      </c>
      <c r="I913" s="10">
        <v>0.13370000000000001</v>
      </c>
      <c r="J913" s="10" t="s">
        <v>22</v>
      </c>
      <c r="K913" s="10">
        <f t="shared" si="115"/>
        <v>3.8734536605151089E-2</v>
      </c>
      <c r="L913" s="11">
        <v>0.84861111111111098</v>
      </c>
      <c r="M913" s="11">
        <v>0.86319444444444404</v>
      </c>
      <c r="N913" s="11">
        <f t="shared" si="116"/>
        <v>1.4583333333333059E-2</v>
      </c>
      <c r="O913">
        <v>29.740605606808</v>
      </c>
      <c r="P913">
        <v>70.778069837388301</v>
      </c>
      <c r="Q913">
        <v>55.527934832040202</v>
      </c>
      <c r="R913" s="15">
        <v>1461</v>
      </c>
      <c r="S913">
        <v>3.8044186827705579</v>
      </c>
      <c r="T913">
        <v>6.3378534478880431</v>
      </c>
      <c r="U913">
        <v>0.41063875652181281</v>
      </c>
      <c r="V913">
        <v>9.1739758869766135</v>
      </c>
      <c r="W913">
        <v>29.694431022319666</v>
      </c>
      <c r="X913">
        <v>454.9</v>
      </c>
      <c r="Y913" s="5">
        <f t="shared" si="114"/>
        <v>1915.9</v>
      </c>
    </row>
    <row r="914" spans="1:25" x14ac:dyDescent="0.25">
      <c r="A914" s="2">
        <v>45586</v>
      </c>
      <c r="B914" s="10" t="s">
        <v>21</v>
      </c>
      <c r="C914" s="10" t="s">
        <v>46</v>
      </c>
      <c r="D914" s="10">
        <v>3.4517000000000002</v>
      </c>
      <c r="E914" s="10" t="s">
        <v>56</v>
      </c>
      <c r="F914" s="10" t="s">
        <v>54</v>
      </c>
      <c r="G914" s="18" t="s">
        <v>48</v>
      </c>
      <c r="H914" s="10">
        <v>0.13370000000000001</v>
      </c>
      <c r="I914" s="10">
        <v>0.13370000000000001</v>
      </c>
      <c r="J914" s="10" t="s">
        <v>22</v>
      </c>
      <c r="K914" s="10">
        <f t="shared" si="115"/>
        <v>3.8734536605151089E-2</v>
      </c>
      <c r="L914" s="11">
        <v>0.84861111111111098</v>
      </c>
      <c r="M914" s="11">
        <v>0.86319444444444404</v>
      </c>
      <c r="N914" s="11">
        <f t="shared" si="116"/>
        <v>1.4583333333333059E-2</v>
      </c>
      <c r="O914">
        <v>29.740605606808</v>
      </c>
      <c r="P914">
        <v>70.778069837388301</v>
      </c>
      <c r="Q914">
        <v>55.527934832040202</v>
      </c>
      <c r="R914" s="15">
        <v>1461</v>
      </c>
      <c r="S914">
        <v>4.3378609328504849</v>
      </c>
      <c r="T914">
        <v>6.3835417740514426</v>
      </c>
      <c r="U914">
        <v>0.13103347704734894</v>
      </c>
      <c r="V914">
        <v>5.4443323575439493</v>
      </c>
      <c r="W914">
        <v>29.685773246315655</v>
      </c>
      <c r="X914">
        <v>484.9</v>
      </c>
      <c r="Y914" s="5">
        <f t="shared" si="114"/>
        <v>1945.9</v>
      </c>
    </row>
    <row r="915" spans="1:25" x14ac:dyDescent="0.25">
      <c r="A915" s="2">
        <v>45586</v>
      </c>
      <c r="B915" s="10" t="s">
        <v>21</v>
      </c>
      <c r="C915" s="10" t="s">
        <v>46</v>
      </c>
      <c r="D915" s="10">
        <v>3.4517000000000002</v>
      </c>
      <c r="E915" s="10" t="s">
        <v>56</v>
      </c>
      <c r="F915" s="10" t="s">
        <v>54</v>
      </c>
      <c r="G915" s="18" t="s">
        <v>48</v>
      </c>
      <c r="H915" s="10">
        <v>0.13370000000000001</v>
      </c>
      <c r="I915" s="10">
        <v>0.13370000000000001</v>
      </c>
      <c r="J915" s="10" t="s">
        <v>22</v>
      </c>
      <c r="K915" s="10">
        <f t="shared" si="115"/>
        <v>3.8734536605151089E-2</v>
      </c>
      <c r="L915" s="11">
        <v>0.84861111111111098</v>
      </c>
      <c r="M915" s="11">
        <v>0.86319444444444404</v>
      </c>
      <c r="N915" s="11">
        <f t="shared" si="116"/>
        <v>1.4583333333333059E-2</v>
      </c>
      <c r="O915">
        <v>29.740605606808</v>
      </c>
      <c r="P915">
        <v>70.778069837388301</v>
      </c>
      <c r="Q915">
        <v>55.527934832040202</v>
      </c>
      <c r="R915" s="15">
        <v>1461</v>
      </c>
      <c r="S915">
        <v>4.6947951138627726</v>
      </c>
      <c r="T915">
        <v>6.7612882746070957</v>
      </c>
      <c r="U915">
        <v>0.94900893848639389</v>
      </c>
      <c r="V915">
        <v>8.3500740514424976</v>
      </c>
      <c r="W915">
        <v>29.668694513391966</v>
      </c>
      <c r="X915">
        <v>514.9</v>
      </c>
      <c r="Y915" s="5">
        <f t="shared" si="114"/>
        <v>1975.9</v>
      </c>
    </row>
    <row r="916" spans="1:25" x14ac:dyDescent="0.25">
      <c r="A916" s="2">
        <v>45586</v>
      </c>
      <c r="B916" s="10" t="s">
        <v>21</v>
      </c>
      <c r="C916" s="10" t="s">
        <v>46</v>
      </c>
      <c r="D916" s="10">
        <v>3.4517000000000002</v>
      </c>
      <c r="E916" s="10" t="s">
        <v>56</v>
      </c>
      <c r="F916" s="10" t="s">
        <v>54</v>
      </c>
      <c r="G916" s="18" t="s">
        <v>48</v>
      </c>
      <c r="H916" s="10">
        <v>0.13370000000000001</v>
      </c>
      <c r="I916" s="10">
        <v>0.13370000000000001</v>
      </c>
      <c r="J916" s="10" t="s">
        <v>22</v>
      </c>
      <c r="K916" s="10">
        <f t="shared" si="115"/>
        <v>3.8734536605151089E-2</v>
      </c>
      <c r="L916" s="11">
        <v>0.84861111111111098</v>
      </c>
      <c r="M916" s="11">
        <v>0.86319444444444404</v>
      </c>
      <c r="N916" s="11">
        <f t="shared" si="116"/>
        <v>1.4583333333333059E-2</v>
      </c>
      <c r="O916">
        <v>29.740605606808</v>
      </c>
      <c r="P916">
        <v>70.778069837388301</v>
      </c>
      <c r="Q916">
        <v>55.527934832040202</v>
      </c>
      <c r="R916" s="15">
        <v>1461</v>
      </c>
      <c r="S916">
        <v>4.69671212655809</v>
      </c>
      <c r="T916">
        <v>6.7808876618757532</v>
      </c>
      <c r="U916">
        <v>0.30210392878317732</v>
      </c>
      <c r="V916">
        <v>10.69404691216959</v>
      </c>
      <c r="W916">
        <v>29.651915407212375</v>
      </c>
      <c r="X916">
        <v>544.9</v>
      </c>
      <c r="Y916" s="5">
        <f t="shared" si="114"/>
        <v>2005.9</v>
      </c>
    </row>
    <row r="917" spans="1:25" x14ac:dyDescent="0.25">
      <c r="A917" s="2">
        <v>45586</v>
      </c>
      <c r="B917" s="10" t="s">
        <v>21</v>
      </c>
      <c r="C917" s="10" t="s">
        <v>46</v>
      </c>
      <c r="D917" s="10">
        <v>3.4517000000000002</v>
      </c>
      <c r="E917" s="10" t="s">
        <v>56</v>
      </c>
      <c r="F917" s="10" t="s">
        <v>54</v>
      </c>
      <c r="G917" s="18" t="s">
        <v>48</v>
      </c>
      <c r="H917" s="10">
        <v>0.13370000000000001</v>
      </c>
      <c r="I917" s="10">
        <v>0.13370000000000001</v>
      </c>
      <c r="J917" s="10" t="s">
        <v>22</v>
      </c>
      <c r="K917" s="10">
        <f t="shared" si="115"/>
        <v>3.8734536605151089E-2</v>
      </c>
      <c r="L917" s="11">
        <v>0.84861111111111098</v>
      </c>
      <c r="M917" s="11">
        <v>0.86319444444444404</v>
      </c>
      <c r="N917" s="11">
        <f t="shared" si="116"/>
        <v>1.4583333333333059E-2</v>
      </c>
      <c r="O917">
        <v>29.740605606808</v>
      </c>
      <c r="P917">
        <v>70.778069837388301</v>
      </c>
      <c r="Q917">
        <v>55.527934832040202</v>
      </c>
      <c r="R917" s="15">
        <v>1461</v>
      </c>
      <c r="S917">
        <v>5.1305450042923972</v>
      </c>
      <c r="T917">
        <v>4.5540985242757692</v>
      </c>
      <c r="U917">
        <v>1.8304838337532177</v>
      </c>
      <c r="V917">
        <v>13.605923778118909</v>
      </c>
      <c r="W917">
        <v>29.645946378537946</v>
      </c>
      <c r="X917">
        <v>574.9</v>
      </c>
      <c r="Y917" s="5">
        <f t="shared" si="114"/>
        <v>2035.9</v>
      </c>
    </row>
    <row r="918" spans="1:25" x14ac:dyDescent="0.25">
      <c r="A918" s="2">
        <v>45586</v>
      </c>
      <c r="B918" s="10" t="s">
        <v>21</v>
      </c>
      <c r="C918" s="10" t="s">
        <v>46</v>
      </c>
      <c r="D918" s="10">
        <v>3.4517000000000002</v>
      </c>
      <c r="E918" s="10" t="s">
        <v>56</v>
      </c>
      <c r="F918" s="10" t="s">
        <v>54</v>
      </c>
      <c r="G918" s="18" t="s">
        <v>48</v>
      </c>
      <c r="H918" s="10">
        <v>0.13370000000000001</v>
      </c>
      <c r="I918" s="10">
        <v>0.13370000000000001</v>
      </c>
      <c r="J918" s="10" t="s">
        <v>22</v>
      </c>
      <c r="K918" s="10">
        <f t="shared" si="115"/>
        <v>3.8734536605151089E-2</v>
      </c>
      <c r="L918" s="11">
        <v>0.84861111111111098</v>
      </c>
      <c r="M918" s="11">
        <v>0.86319444444444404</v>
      </c>
      <c r="N918" s="11">
        <f t="shared" si="116"/>
        <v>1.4583333333333059E-2</v>
      </c>
      <c r="O918">
        <v>29.740605606808</v>
      </c>
      <c r="P918">
        <v>70.778069837388301</v>
      </c>
      <c r="Q918">
        <v>55.527934832040202</v>
      </c>
      <c r="R918" s="15">
        <v>1461</v>
      </c>
      <c r="S918">
        <v>4.5875198732530231</v>
      </c>
      <c r="T918">
        <v>6.621610761874777</v>
      </c>
      <c r="U918">
        <v>-0.53143078564308044</v>
      </c>
      <c r="V918">
        <v>11.813635242849902</v>
      </c>
      <c r="W918">
        <v>29.670298569688185</v>
      </c>
      <c r="X918">
        <v>604.9</v>
      </c>
      <c r="Y918" s="5">
        <f t="shared" si="114"/>
        <v>2065.9</v>
      </c>
    </row>
    <row r="919" spans="1:25" x14ac:dyDescent="0.25">
      <c r="A919" s="2">
        <v>45586</v>
      </c>
      <c r="B919" s="10" t="s">
        <v>21</v>
      </c>
      <c r="C919" s="10" t="s">
        <v>46</v>
      </c>
      <c r="D919" s="10">
        <v>3.4517000000000002</v>
      </c>
      <c r="E919" s="10" t="s">
        <v>56</v>
      </c>
      <c r="F919" s="10" t="s">
        <v>54</v>
      </c>
      <c r="G919" s="18" t="s">
        <v>48</v>
      </c>
      <c r="H919" s="10">
        <v>0.13370000000000001</v>
      </c>
      <c r="I919" s="10">
        <v>0.13370000000000001</v>
      </c>
      <c r="J919" s="10" t="s">
        <v>22</v>
      </c>
      <c r="K919" s="10">
        <f t="shared" si="115"/>
        <v>3.8734536605151089E-2</v>
      </c>
      <c r="L919" s="11">
        <v>0.84861111111111098</v>
      </c>
      <c r="M919" s="11">
        <v>0.86319444444444404</v>
      </c>
      <c r="N919" s="11">
        <f t="shared" si="116"/>
        <v>1.4583333333333059E-2</v>
      </c>
      <c r="O919">
        <v>29.740605606808</v>
      </c>
      <c r="P919">
        <v>70.778069837388301</v>
      </c>
      <c r="Q919">
        <v>55.527934832040202</v>
      </c>
      <c r="R919" s="15">
        <v>1461</v>
      </c>
      <c r="S919">
        <v>4.3175881919709571</v>
      </c>
      <c r="T919">
        <v>6.2077054938198293</v>
      </c>
      <c r="U919">
        <v>1.7913855463588706</v>
      </c>
      <c r="V919">
        <v>12.441613388021443</v>
      </c>
      <c r="W919">
        <v>29.652464265984282</v>
      </c>
      <c r="X919">
        <v>634.9</v>
      </c>
      <c r="Y919" s="5">
        <f t="shared" si="114"/>
        <v>2095.9</v>
      </c>
    </row>
    <row r="920" spans="1:25" x14ac:dyDescent="0.25">
      <c r="A920" s="2">
        <v>45586</v>
      </c>
      <c r="B920" s="10" t="s">
        <v>21</v>
      </c>
      <c r="C920" s="10" t="s">
        <v>46</v>
      </c>
      <c r="D920" s="10">
        <v>3.4517000000000002</v>
      </c>
      <c r="E920" s="10" t="s">
        <v>56</v>
      </c>
      <c r="F920" s="10" t="s">
        <v>54</v>
      </c>
      <c r="G920" s="18" t="s">
        <v>48</v>
      </c>
      <c r="H920" s="10">
        <v>0.13370000000000001</v>
      </c>
      <c r="I920" s="10">
        <v>0.13370000000000001</v>
      </c>
      <c r="J920" s="10" t="s">
        <v>22</v>
      </c>
      <c r="K920" s="10">
        <f t="shared" si="115"/>
        <v>3.8734536605151089E-2</v>
      </c>
      <c r="L920" s="11">
        <v>0.84861111111111098</v>
      </c>
      <c r="M920" s="11">
        <v>0.86319444444444404</v>
      </c>
      <c r="N920" s="11">
        <f t="shared" si="116"/>
        <v>1.4583333333333059E-2</v>
      </c>
      <c r="O920">
        <v>29.740605606808</v>
      </c>
      <c r="P920">
        <v>70.778069837388301</v>
      </c>
      <c r="Q920">
        <v>55.527934832040202</v>
      </c>
      <c r="R920" s="15">
        <v>1461</v>
      </c>
      <c r="S920">
        <v>3.4545723391450274</v>
      </c>
      <c r="T920">
        <v>7.9899752517332541</v>
      </c>
      <c r="U920">
        <v>0.6452971234609941</v>
      </c>
      <c r="V920">
        <v>12.036612690504874</v>
      </c>
      <c r="W920">
        <v>29.639061572592762</v>
      </c>
      <c r="X920">
        <v>664.9</v>
      </c>
      <c r="Y920" s="5">
        <f t="shared" si="114"/>
        <v>2125.9</v>
      </c>
    </row>
    <row r="921" spans="1:25" x14ac:dyDescent="0.25">
      <c r="A921" s="2">
        <v>45586</v>
      </c>
      <c r="B921" s="10" t="s">
        <v>21</v>
      </c>
      <c r="C921" s="10" t="s">
        <v>46</v>
      </c>
      <c r="D921" s="10">
        <v>3.4517000000000002</v>
      </c>
      <c r="E921" s="10" t="s">
        <v>56</v>
      </c>
      <c r="F921" s="10" t="s">
        <v>54</v>
      </c>
      <c r="G921" s="18" t="s">
        <v>48</v>
      </c>
      <c r="H921" s="10">
        <v>0.13370000000000001</v>
      </c>
      <c r="I921" s="10">
        <v>0.13370000000000001</v>
      </c>
      <c r="J921" s="10" t="s">
        <v>22</v>
      </c>
      <c r="K921" s="10">
        <f t="shared" si="115"/>
        <v>3.8734536605151089E-2</v>
      </c>
      <c r="L921" s="11">
        <v>0.84861111111111098</v>
      </c>
      <c r="M921" s="11">
        <v>0.86319444444444404</v>
      </c>
      <c r="N921" s="11">
        <f t="shared" si="116"/>
        <v>1.4583333333333059E-2</v>
      </c>
      <c r="O921">
        <v>29.740605606808</v>
      </c>
      <c r="P921">
        <v>70.778069837388301</v>
      </c>
      <c r="Q921">
        <v>55.527934832040202</v>
      </c>
      <c r="R921" s="15">
        <v>1461</v>
      </c>
      <c r="S921">
        <v>4.3358657749475649</v>
      </c>
      <c r="T921">
        <v>8.3702092965442514</v>
      </c>
      <c r="U921">
        <v>0.52176435231345053</v>
      </c>
      <c r="V921">
        <v>10.769351985697838</v>
      </c>
      <c r="W921">
        <v>29.631358049142186</v>
      </c>
      <c r="X921">
        <v>694.9</v>
      </c>
      <c r="Y921" s="5">
        <f t="shared" si="114"/>
        <v>2155.9</v>
      </c>
    </row>
    <row r="922" spans="1:25" x14ac:dyDescent="0.25">
      <c r="A922" s="2">
        <v>45587</v>
      </c>
      <c r="B922" s="8" t="s">
        <v>20</v>
      </c>
      <c r="C922" s="8" t="s">
        <v>47</v>
      </c>
      <c r="D922" s="8">
        <v>1.7579</v>
      </c>
      <c r="E922" s="8" t="s">
        <v>74</v>
      </c>
      <c r="F922" s="8" t="s">
        <v>70</v>
      </c>
      <c r="G922" s="20" t="s">
        <v>42</v>
      </c>
      <c r="H922" s="8">
        <v>0</v>
      </c>
      <c r="I922" s="8">
        <v>0</v>
      </c>
      <c r="J922" s="8" t="s">
        <v>24</v>
      </c>
      <c r="K922" s="8">
        <f t="shared" si="115"/>
        <v>0</v>
      </c>
      <c r="L922" s="9">
        <v>0.375</v>
      </c>
      <c r="M922" s="9">
        <v>0.86944444444444446</v>
      </c>
      <c r="N922" s="9">
        <f t="shared" si="116"/>
        <v>0.49444444444444446</v>
      </c>
      <c r="O922">
        <v>29.827389719890551</v>
      </c>
      <c r="P922">
        <v>70.32783972420826</v>
      </c>
      <c r="Q922">
        <v>54.898719898468094</v>
      </c>
      <c r="R922" s="15">
        <v>712</v>
      </c>
      <c r="S922">
        <v>1.107688741711071</v>
      </c>
      <c r="T922">
        <v>4.6866784735441529</v>
      </c>
      <c r="U922">
        <v>0.13368506832852126</v>
      </c>
      <c r="V922">
        <v>12.651196141775852</v>
      </c>
      <c r="W922">
        <v>29.834144061988265</v>
      </c>
      <c r="X922">
        <v>34.9</v>
      </c>
      <c r="Y922" s="5">
        <f t="shared" si="114"/>
        <v>746.9</v>
      </c>
    </row>
    <row r="923" spans="1:25" x14ac:dyDescent="0.25">
      <c r="A923" s="2">
        <v>45587</v>
      </c>
      <c r="B923" s="8" t="s">
        <v>20</v>
      </c>
      <c r="C923" s="8" t="s">
        <v>47</v>
      </c>
      <c r="D923" s="8">
        <v>1.7579</v>
      </c>
      <c r="E923" s="8" t="s">
        <v>74</v>
      </c>
      <c r="F923" s="8" t="s">
        <v>70</v>
      </c>
      <c r="G923" s="20" t="s">
        <v>42</v>
      </c>
      <c r="H923" s="8">
        <v>0</v>
      </c>
      <c r="I923" s="8">
        <v>0</v>
      </c>
      <c r="J923" s="8" t="s">
        <v>24</v>
      </c>
      <c r="K923" s="8">
        <f t="shared" ref="K923:K924" si="117">(H923/D923)*100%</f>
        <v>0</v>
      </c>
      <c r="L923" s="9">
        <v>0.375</v>
      </c>
      <c r="M923" s="9">
        <v>0.86944444444444446</v>
      </c>
      <c r="N923" s="9">
        <f t="shared" ref="N923:N924" si="118">M923-L923</f>
        <v>0.49444444444444446</v>
      </c>
      <c r="O923">
        <v>29.827389719890551</v>
      </c>
      <c r="P923">
        <v>70.32783972420826</v>
      </c>
      <c r="Q923">
        <v>54.898719898468094</v>
      </c>
      <c r="R923" s="15">
        <v>712</v>
      </c>
      <c r="S923">
        <v>1.3362361648832153</v>
      </c>
      <c r="T923">
        <v>5.0162708803499179</v>
      </c>
      <c r="U923">
        <v>0.13912440323627684</v>
      </c>
      <c r="V923">
        <v>8.5851852103079906</v>
      </c>
      <c r="W923">
        <v>29.809217109902651</v>
      </c>
      <c r="X923">
        <v>64.900000000000006</v>
      </c>
      <c r="Y923" s="5">
        <f t="shared" si="114"/>
        <v>776.9</v>
      </c>
    </row>
    <row r="924" spans="1:25" x14ac:dyDescent="0.25">
      <c r="A924" s="2">
        <v>45587</v>
      </c>
      <c r="B924" s="8" t="s">
        <v>20</v>
      </c>
      <c r="C924" s="8" t="s">
        <v>47</v>
      </c>
      <c r="D924" s="8">
        <v>1.7579</v>
      </c>
      <c r="E924" s="8" t="s">
        <v>74</v>
      </c>
      <c r="F924" s="8" t="s">
        <v>70</v>
      </c>
      <c r="G924" s="20" t="s">
        <v>42</v>
      </c>
      <c r="H924" s="8">
        <v>0</v>
      </c>
      <c r="I924" s="8">
        <v>0</v>
      </c>
      <c r="J924" s="8" t="s">
        <v>24</v>
      </c>
      <c r="K924" s="8">
        <f t="shared" si="117"/>
        <v>0</v>
      </c>
      <c r="L924" s="9">
        <v>0.375</v>
      </c>
      <c r="M924" s="9">
        <v>0.86944444444444402</v>
      </c>
      <c r="N924" s="9">
        <f t="shared" si="118"/>
        <v>0.49444444444444402</v>
      </c>
      <c r="O924">
        <v>29.827389719890601</v>
      </c>
      <c r="P924">
        <v>70.327839724208303</v>
      </c>
      <c r="Q924">
        <v>54.898719898468102</v>
      </c>
      <c r="R924" s="15">
        <v>712</v>
      </c>
      <c r="S924">
        <v>1.5645086904672509</v>
      </c>
      <c r="T924">
        <v>5.0770303154547944</v>
      </c>
      <c r="U924">
        <v>0.22281899104652997</v>
      </c>
      <c r="V924">
        <v>10.511371378742696</v>
      </c>
      <c r="W924">
        <v>29.808648319337134</v>
      </c>
      <c r="X924">
        <v>94.9</v>
      </c>
      <c r="Y924" s="5">
        <f t="shared" si="114"/>
        <v>806.9</v>
      </c>
    </row>
    <row r="925" spans="1:25" x14ac:dyDescent="0.25">
      <c r="A925" s="2">
        <v>45587</v>
      </c>
      <c r="B925" s="8" t="s">
        <v>20</v>
      </c>
      <c r="C925" s="8" t="s">
        <v>47</v>
      </c>
      <c r="D925" s="8">
        <v>1.7579</v>
      </c>
      <c r="E925" s="8" t="s">
        <v>74</v>
      </c>
      <c r="F925" s="8" t="s">
        <v>70</v>
      </c>
      <c r="G925" s="20" t="s">
        <v>42</v>
      </c>
      <c r="H925" s="8">
        <v>0</v>
      </c>
      <c r="I925" s="8">
        <v>0</v>
      </c>
      <c r="J925" s="8" t="s">
        <v>24</v>
      </c>
      <c r="K925" s="8">
        <f t="shared" ref="K925:K945" si="119">(H925/D925)*100%</f>
        <v>0</v>
      </c>
      <c r="L925" s="9">
        <v>0.375</v>
      </c>
      <c r="M925" s="9">
        <v>0.86944444444444402</v>
      </c>
      <c r="N925" s="9">
        <f t="shared" ref="N925:N945" si="120">M925-L925</f>
        <v>0.49444444444444402</v>
      </c>
      <c r="O925">
        <v>29.827389719890601</v>
      </c>
      <c r="P925">
        <v>70.327839724208303</v>
      </c>
      <c r="Q925">
        <v>54.898719898468102</v>
      </c>
      <c r="R925" s="15">
        <v>712</v>
      </c>
      <c r="S925">
        <v>1.5662939288091238</v>
      </c>
      <c r="T925">
        <v>2.0611464534532278</v>
      </c>
      <c r="U925">
        <v>0.85064388491962961</v>
      </c>
      <c r="V925">
        <v>3.3219322608988375</v>
      </c>
      <c r="W925">
        <v>29.818604391130513</v>
      </c>
      <c r="X925">
        <v>124.9</v>
      </c>
      <c r="Y925" s="5">
        <f t="shared" si="114"/>
        <v>836.9</v>
      </c>
    </row>
    <row r="926" spans="1:25" x14ac:dyDescent="0.25">
      <c r="A926" s="2">
        <v>45587</v>
      </c>
      <c r="B926" s="8" t="s">
        <v>20</v>
      </c>
      <c r="C926" s="8" t="s">
        <v>47</v>
      </c>
      <c r="D926" s="8">
        <v>1.7579</v>
      </c>
      <c r="E926" s="8" t="s">
        <v>74</v>
      </c>
      <c r="F926" s="8" t="s">
        <v>70</v>
      </c>
      <c r="G926" s="20" t="s">
        <v>42</v>
      </c>
      <c r="H926" s="8">
        <v>0</v>
      </c>
      <c r="I926" s="8">
        <v>0</v>
      </c>
      <c r="J926" s="8" t="s">
        <v>24</v>
      </c>
      <c r="K926" s="8">
        <f t="shared" si="119"/>
        <v>0</v>
      </c>
      <c r="L926" s="9">
        <v>0.375</v>
      </c>
      <c r="M926" s="9">
        <v>0.86944444444444402</v>
      </c>
      <c r="N926" s="9">
        <f t="shared" si="120"/>
        <v>0.49444444444444402</v>
      </c>
      <c r="O926">
        <v>29.827389719890601</v>
      </c>
      <c r="P926">
        <v>70.327839724208303</v>
      </c>
      <c r="Q926">
        <v>54.898719898468102</v>
      </c>
      <c r="R926" s="15">
        <v>712</v>
      </c>
      <c r="S926">
        <v>1.7452817475480307</v>
      </c>
      <c r="T926">
        <v>-2.3618715928861778</v>
      </c>
      <c r="U926">
        <v>0.16335796508188113</v>
      </c>
      <c r="V926">
        <v>1.0599448893110486</v>
      </c>
      <c r="W926">
        <v>29.828885315301982</v>
      </c>
      <c r="X926">
        <v>154.9</v>
      </c>
      <c r="Y926" s="5">
        <f t="shared" si="114"/>
        <v>866.9</v>
      </c>
    </row>
    <row r="927" spans="1:25" x14ac:dyDescent="0.25">
      <c r="A927" s="2">
        <v>45587</v>
      </c>
      <c r="B927" s="8" t="s">
        <v>20</v>
      </c>
      <c r="C927" s="8" t="s">
        <v>47</v>
      </c>
      <c r="D927" s="8">
        <v>1.7579</v>
      </c>
      <c r="E927" s="8" t="s">
        <v>74</v>
      </c>
      <c r="F927" s="8" t="s">
        <v>70</v>
      </c>
      <c r="G927" s="20" t="s">
        <v>42</v>
      </c>
      <c r="H927" s="8">
        <v>0</v>
      </c>
      <c r="I927" s="8">
        <v>0</v>
      </c>
      <c r="J927" s="8" t="s">
        <v>24</v>
      </c>
      <c r="K927" s="8">
        <f t="shared" si="119"/>
        <v>0</v>
      </c>
      <c r="L927" s="9">
        <v>0.375</v>
      </c>
      <c r="M927" s="9">
        <v>0.86944444444444402</v>
      </c>
      <c r="N927" s="9">
        <f t="shared" si="120"/>
        <v>0.49444444444444402</v>
      </c>
      <c r="O927">
        <v>29.827389719890601</v>
      </c>
      <c r="P927">
        <v>70.327839724208303</v>
      </c>
      <c r="Q927">
        <v>54.898719898468102</v>
      </c>
      <c r="R927" s="15">
        <v>712</v>
      </c>
      <c r="S927">
        <v>1.5699602601450313</v>
      </c>
      <c r="T927">
        <v>1.0802216360248547</v>
      </c>
      <c r="U927">
        <v>7.8099647286003979E-2</v>
      </c>
      <c r="V927">
        <v>4.9548233093028431</v>
      </c>
      <c r="W927">
        <v>29.835916914834247</v>
      </c>
      <c r="X927">
        <v>184.9</v>
      </c>
      <c r="Y927" s="5">
        <f t="shared" si="114"/>
        <v>896.9</v>
      </c>
    </row>
    <row r="928" spans="1:25" x14ac:dyDescent="0.25">
      <c r="A928" s="2">
        <v>45587</v>
      </c>
      <c r="B928" s="8" t="s">
        <v>20</v>
      </c>
      <c r="C928" s="8" t="s">
        <v>47</v>
      </c>
      <c r="D928" s="8">
        <v>1.7579</v>
      </c>
      <c r="E928" s="8" t="s">
        <v>74</v>
      </c>
      <c r="F928" s="8" t="s">
        <v>70</v>
      </c>
      <c r="G928" s="20" t="s">
        <v>42</v>
      </c>
      <c r="H928" s="8">
        <v>0</v>
      </c>
      <c r="I928" s="8">
        <v>0</v>
      </c>
      <c r="J928" s="8" t="s">
        <v>24</v>
      </c>
      <c r="K928" s="8">
        <f t="shared" si="119"/>
        <v>0</v>
      </c>
      <c r="L928" s="9">
        <v>0.375</v>
      </c>
      <c r="M928" s="9">
        <v>0.86944444444444402</v>
      </c>
      <c r="N928" s="9">
        <f t="shared" si="120"/>
        <v>0.49444444444444402</v>
      </c>
      <c r="O928">
        <v>29.827389719890601</v>
      </c>
      <c r="P928">
        <v>70.327839724208303</v>
      </c>
      <c r="Q928">
        <v>54.898719898468102</v>
      </c>
      <c r="R928" s="15">
        <v>712</v>
      </c>
      <c r="S928">
        <v>1.7440030251923981</v>
      </c>
      <c r="T928">
        <v>3.3395889593676973</v>
      </c>
      <c r="U928">
        <v>0.18419105920668605</v>
      </c>
      <c r="V928">
        <v>14.025336084820671</v>
      </c>
      <c r="W928">
        <v>29.838902045146117</v>
      </c>
      <c r="X928">
        <v>214.9</v>
      </c>
      <c r="Y928" s="5">
        <f t="shared" si="114"/>
        <v>926.9</v>
      </c>
    </row>
    <row r="929" spans="1:25" x14ac:dyDescent="0.25">
      <c r="A929" s="2">
        <v>45587</v>
      </c>
      <c r="B929" s="8" t="s">
        <v>20</v>
      </c>
      <c r="C929" s="8" t="s">
        <v>47</v>
      </c>
      <c r="D929" s="8">
        <v>1.7579</v>
      </c>
      <c r="E929" s="8" t="s">
        <v>74</v>
      </c>
      <c r="F929" s="8" t="s">
        <v>70</v>
      </c>
      <c r="G929" s="20" t="s">
        <v>42</v>
      </c>
      <c r="H929" s="8">
        <v>0</v>
      </c>
      <c r="I929" s="8">
        <v>0</v>
      </c>
      <c r="J929" s="8" t="s">
        <v>24</v>
      </c>
      <c r="K929" s="8">
        <f t="shared" si="119"/>
        <v>0</v>
      </c>
      <c r="L929" s="9">
        <v>0.375</v>
      </c>
      <c r="M929" s="9">
        <v>0.86944444444444402</v>
      </c>
      <c r="N929" s="9">
        <f t="shared" si="120"/>
        <v>0.49444444444444402</v>
      </c>
      <c r="O929">
        <v>29.827389719890601</v>
      </c>
      <c r="P929">
        <v>70.327839724208303</v>
      </c>
      <c r="Q929">
        <v>54.898719898468102</v>
      </c>
      <c r="R929" s="15">
        <v>712</v>
      </c>
      <c r="S929">
        <v>1.5178268471514411</v>
      </c>
      <c r="T929">
        <v>4.0201831545689215</v>
      </c>
      <c r="U929">
        <v>0.50535853067572789</v>
      </c>
      <c r="V929">
        <v>17.137289532690055</v>
      </c>
      <c r="W929">
        <v>29.838216243196804</v>
      </c>
      <c r="X929">
        <v>244.9</v>
      </c>
      <c r="Y929" s="5">
        <f t="shared" si="114"/>
        <v>956.9</v>
      </c>
    </row>
    <row r="930" spans="1:25" x14ac:dyDescent="0.25">
      <c r="A930" s="2">
        <v>45587</v>
      </c>
      <c r="B930" s="8" t="s">
        <v>20</v>
      </c>
      <c r="C930" s="8" t="s">
        <v>47</v>
      </c>
      <c r="D930" s="8">
        <v>1.7579</v>
      </c>
      <c r="E930" s="8" t="s">
        <v>74</v>
      </c>
      <c r="F930" s="8" t="s">
        <v>70</v>
      </c>
      <c r="G930" s="20" t="s">
        <v>42</v>
      </c>
      <c r="H930" s="8">
        <v>0</v>
      </c>
      <c r="I930" s="8">
        <v>0</v>
      </c>
      <c r="J930" s="8" t="s">
        <v>24</v>
      </c>
      <c r="K930" s="8">
        <f t="shared" si="119"/>
        <v>0</v>
      </c>
      <c r="L930" s="9">
        <v>0.375</v>
      </c>
      <c r="M930" s="9">
        <v>0.86944444444444402</v>
      </c>
      <c r="N930" s="9">
        <f t="shared" si="120"/>
        <v>0.49444444444444402</v>
      </c>
      <c r="O930">
        <v>29.827389719890601</v>
      </c>
      <c r="P930">
        <v>70.327839724208303</v>
      </c>
      <c r="Q930">
        <v>54.898719898468102</v>
      </c>
      <c r="R930" s="15">
        <v>712</v>
      </c>
      <c r="S930">
        <v>1.6673940403331373</v>
      </c>
      <c r="T930">
        <v>2.5119237318054082</v>
      </c>
      <c r="U930">
        <v>0.23551331825633545</v>
      </c>
      <c r="V930">
        <v>12.960879501426888</v>
      </c>
      <c r="W930">
        <v>29.832465314853785</v>
      </c>
      <c r="X930">
        <v>274.89999999999998</v>
      </c>
      <c r="Y930" s="5">
        <f t="shared" si="114"/>
        <v>986.9</v>
      </c>
    </row>
    <row r="931" spans="1:25" x14ac:dyDescent="0.25">
      <c r="A931" s="2">
        <v>45587</v>
      </c>
      <c r="B931" s="8" t="s">
        <v>20</v>
      </c>
      <c r="C931" s="8" t="s">
        <v>47</v>
      </c>
      <c r="D931" s="8">
        <v>1.7579</v>
      </c>
      <c r="E931" s="8" t="s">
        <v>74</v>
      </c>
      <c r="F931" s="8" t="s">
        <v>70</v>
      </c>
      <c r="G931" s="20" t="s">
        <v>42</v>
      </c>
      <c r="H931" s="8">
        <v>0</v>
      </c>
      <c r="I931" s="8">
        <v>0</v>
      </c>
      <c r="J931" s="8" t="s">
        <v>24</v>
      </c>
      <c r="K931" s="8">
        <f t="shared" si="119"/>
        <v>0</v>
      </c>
      <c r="L931" s="9">
        <v>0.375</v>
      </c>
      <c r="M931" s="9">
        <v>0.86944444444444402</v>
      </c>
      <c r="N931" s="9">
        <f t="shared" si="120"/>
        <v>0.49444444444444402</v>
      </c>
      <c r="O931">
        <v>29.827389719890601</v>
      </c>
      <c r="P931">
        <v>70.327839724208303</v>
      </c>
      <c r="Q931">
        <v>54.898719898468102</v>
      </c>
      <c r="R931" s="15">
        <v>712</v>
      </c>
      <c r="S931">
        <v>1.6521001105513655</v>
      </c>
      <c r="T931">
        <v>6.0603089680894398</v>
      </c>
      <c r="U931">
        <v>0.11181460278191022</v>
      </c>
      <c r="V931">
        <v>8.8149984816842046</v>
      </c>
      <c r="W931">
        <v>29.831637320740775</v>
      </c>
      <c r="X931">
        <v>304.89999999999998</v>
      </c>
      <c r="Y931" s="5">
        <f t="shared" si="114"/>
        <v>1016.9</v>
      </c>
    </row>
    <row r="932" spans="1:25" x14ac:dyDescent="0.25">
      <c r="A932" s="2">
        <v>45587</v>
      </c>
      <c r="B932" s="8" t="s">
        <v>20</v>
      </c>
      <c r="C932" s="8" t="s">
        <v>47</v>
      </c>
      <c r="D932" s="8">
        <v>1.7579</v>
      </c>
      <c r="E932" s="8" t="s">
        <v>74</v>
      </c>
      <c r="F932" s="8" t="s">
        <v>70</v>
      </c>
      <c r="G932" s="20" t="s">
        <v>42</v>
      </c>
      <c r="H932" s="8">
        <v>0</v>
      </c>
      <c r="I932" s="8">
        <v>0</v>
      </c>
      <c r="J932" s="8" t="s">
        <v>24</v>
      </c>
      <c r="K932" s="8">
        <f t="shared" si="119"/>
        <v>0</v>
      </c>
      <c r="L932" s="9">
        <v>0.375</v>
      </c>
      <c r="M932" s="9">
        <v>0.86944444444444402</v>
      </c>
      <c r="N932" s="9">
        <f t="shared" si="120"/>
        <v>0.49444444444444402</v>
      </c>
      <c r="O932">
        <v>29.827389719890601</v>
      </c>
      <c r="P932">
        <v>70.327839724208303</v>
      </c>
      <c r="Q932">
        <v>54.898719898468102</v>
      </c>
      <c r="R932" s="15">
        <v>712</v>
      </c>
      <c r="S932">
        <v>1.6200602953446392</v>
      </c>
      <c r="T932">
        <v>0.40065829200302833</v>
      </c>
      <c r="U932">
        <v>-0.20708550225666661</v>
      </c>
      <c r="V932">
        <v>1.6889212834841767</v>
      </c>
      <c r="W932">
        <v>29.826662945184985</v>
      </c>
      <c r="X932">
        <v>334.9</v>
      </c>
      <c r="Y932" s="5">
        <f t="shared" si="114"/>
        <v>1046.9000000000001</v>
      </c>
    </row>
    <row r="933" spans="1:25" x14ac:dyDescent="0.25">
      <c r="A933" s="2">
        <v>45587</v>
      </c>
      <c r="B933" s="8" t="s">
        <v>20</v>
      </c>
      <c r="C933" s="8" t="s">
        <v>47</v>
      </c>
      <c r="D933" s="8">
        <v>1.7579</v>
      </c>
      <c r="E933" s="8" t="s">
        <v>74</v>
      </c>
      <c r="F933" s="8" t="s">
        <v>70</v>
      </c>
      <c r="G933" s="20" t="s">
        <v>42</v>
      </c>
      <c r="H933" s="8">
        <v>0</v>
      </c>
      <c r="I933" s="8">
        <v>0</v>
      </c>
      <c r="J933" s="8" t="s">
        <v>24</v>
      </c>
      <c r="K933" s="8">
        <f t="shared" si="119"/>
        <v>0</v>
      </c>
      <c r="L933" s="9">
        <v>0.375</v>
      </c>
      <c r="M933" s="9">
        <v>0.86944444444444402</v>
      </c>
      <c r="N933" s="9">
        <f t="shared" si="120"/>
        <v>0.49444444444444402</v>
      </c>
      <c r="O933">
        <v>29.827389719890601</v>
      </c>
      <c r="P933">
        <v>70.327839724208303</v>
      </c>
      <c r="Q933">
        <v>54.898719898468102</v>
      </c>
      <c r="R933" s="15">
        <v>712</v>
      </c>
      <c r="S933">
        <v>1.7445767382347954</v>
      </c>
      <c r="T933">
        <v>-8.9148264979327478E-3</v>
      </c>
      <c r="U933">
        <v>0.18512050197455182</v>
      </c>
      <c r="V933">
        <v>4.521694772458444</v>
      </c>
      <c r="W933">
        <v>29.831315478537885</v>
      </c>
      <c r="X933">
        <v>364.9</v>
      </c>
      <c r="Y933" s="5">
        <f t="shared" si="114"/>
        <v>1076.9000000000001</v>
      </c>
    </row>
    <row r="934" spans="1:25" x14ac:dyDescent="0.25">
      <c r="A934" s="2">
        <v>45587</v>
      </c>
      <c r="B934" s="8" t="s">
        <v>20</v>
      </c>
      <c r="C934" s="8" t="s">
        <v>47</v>
      </c>
      <c r="D934" s="8">
        <v>1.7579</v>
      </c>
      <c r="E934" s="8" t="s">
        <v>74</v>
      </c>
      <c r="F934" s="8" t="s">
        <v>70</v>
      </c>
      <c r="G934" s="20" t="s">
        <v>42</v>
      </c>
      <c r="H934" s="8">
        <v>0</v>
      </c>
      <c r="I934" s="8">
        <v>0</v>
      </c>
      <c r="J934" s="8" t="s">
        <v>24</v>
      </c>
      <c r="K934" s="8">
        <f t="shared" si="119"/>
        <v>0</v>
      </c>
      <c r="L934" s="9">
        <v>0.375</v>
      </c>
      <c r="M934" s="9">
        <v>0.86944444444444402</v>
      </c>
      <c r="N934" s="9">
        <f t="shared" si="120"/>
        <v>0.49444444444444402</v>
      </c>
      <c r="O934">
        <v>29.827389719890601</v>
      </c>
      <c r="P934">
        <v>70.327839724208303</v>
      </c>
      <c r="Q934">
        <v>54.898719898468102</v>
      </c>
      <c r="R934" s="15">
        <v>712</v>
      </c>
      <c r="S934">
        <v>1.7081068851916166</v>
      </c>
      <c r="T934">
        <v>0.21357245941929823</v>
      </c>
      <c r="U934">
        <v>0.77776165099233818</v>
      </c>
      <c r="V934">
        <v>10.085802548532167</v>
      </c>
      <c r="W934">
        <v>29.836631177524268</v>
      </c>
      <c r="X934">
        <v>394.9</v>
      </c>
      <c r="Y934" s="5">
        <f t="shared" si="114"/>
        <v>1106.9000000000001</v>
      </c>
    </row>
    <row r="935" spans="1:25" x14ac:dyDescent="0.25">
      <c r="A935" s="2">
        <v>45587</v>
      </c>
      <c r="B935" s="8" t="s">
        <v>20</v>
      </c>
      <c r="C935" s="8" t="s">
        <v>47</v>
      </c>
      <c r="D935" s="8">
        <v>1.7579</v>
      </c>
      <c r="E935" s="8" t="s">
        <v>74</v>
      </c>
      <c r="F935" s="8" t="s">
        <v>70</v>
      </c>
      <c r="G935" s="20" t="s">
        <v>42</v>
      </c>
      <c r="H935" s="8">
        <v>0</v>
      </c>
      <c r="I935" s="8">
        <v>0</v>
      </c>
      <c r="J935" s="8" t="s">
        <v>24</v>
      </c>
      <c r="K935" s="8">
        <f t="shared" si="119"/>
        <v>0</v>
      </c>
      <c r="L935" s="9">
        <v>0.375</v>
      </c>
      <c r="M935" s="9">
        <v>0.86944444444444402</v>
      </c>
      <c r="N935" s="9">
        <f t="shared" si="120"/>
        <v>0.49444444444444402</v>
      </c>
      <c r="O935">
        <v>29.827389719890601</v>
      </c>
      <c r="P935">
        <v>70.327839724208303</v>
      </c>
      <c r="Q935">
        <v>54.898719898468102</v>
      </c>
      <c r="R935" s="15">
        <v>712</v>
      </c>
      <c r="S935">
        <v>1.6316836613865502</v>
      </c>
      <c r="T935">
        <v>2.7490270343073533</v>
      </c>
      <c r="U935">
        <v>-0.14086023341701731</v>
      </c>
      <c r="V935">
        <v>14.8052841226199</v>
      </c>
      <c r="W935">
        <v>29.835746172826468</v>
      </c>
      <c r="X935">
        <v>424.9</v>
      </c>
      <c r="Y935" s="5">
        <f t="shared" si="114"/>
        <v>1136.9000000000001</v>
      </c>
    </row>
    <row r="936" spans="1:25" x14ac:dyDescent="0.25">
      <c r="A936" s="2">
        <v>45587</v>
      </c>
      <c r="B936" s="8" t="s">
        <v>20</v>
      </c>
      <c r="C936" s="8" t="s">
        <v>47</v>
      </c>
      <c r="D936" s="8">
        <v>1.7579</v>
      </c>
      <c r="E936" s="8" t="s">
        <v>74</v>
      </c>
      <c r="F936" s="8" t="s">
        <v>70</v>
      </c>
      <c r="G936" s="20" t="s">
        <v>42</v>
      </c>
      <c r="H936" s="8">
        <v>0</v>
      </c>
      <c r="I936" s="8">
        <v>0</v>
      </c>
      <c r="J936" s="8" t="s">
        <v>24</v>
      </c>
      <c r="K936" s="8">
        <f t="shared" si="119"/>
        <v>0</v>
      </c>
      <c r="L936" s="9">
        <v>0.375</v>
      </c>
      <c r="M936" s="9">
        <v>0.86944444444444402</v>
      </c>
      <c r="N936" s="9">
        <f t="shared" si="120"/>
        <v>0.49444444444444402</v>
      </c>
      <c r="O936">
        <v>29.827389719890601</v>
      </c>
      <c r="P936">
        <v>70.327839724208303</v>
      </c>
      <c r="Q936">
        <v>54.898719898468102</v>
      </c>
      <c r="R936" s="15">
        <v>712</v>
      </c>
      <c r="S936">
        <v>1.4570567475701912</v>
      </c>
      <c r="T936">
        <v>3.9058850149853597</v>
      </c>
      <c r="U936">
        <v>0.29094760822715526</v>
      </c>
      <c r="V936">
        <v>15.381874801703701</v>
      </c>
      <c r="W936">
        <v>29.842069342124681</v>
      </c>
      <c r="X936">
        <v>454.9</v>
      </c>
      <c r="Y936" s="5">
        <f t="shared" si="114"/>
        <v>1166.9000000000001</v>
      </c>
    </row>
    <row r="937" spans="1:25" x14ac:dyDescent="0.25">
      <c r="A937" s="2">
        <v>45587</v>
      </c>
      <c r="B937" s="8" t="s">
        <v>20</v>
      </c>
      <c r="C937" s="8" t="s">
        <v>47</v>
      </c>
      <c r="D937" s="8">
        <v>1.7579</v>
      </c>
      <c r="E937" s="8" t="s">
        <v>74</v>
      </c>
      <c r="F937" s="8" t="s">
        <v>70</v>
      </c>
      <c r="G937" s="20" t="s">
        <v>42</v>
      </c>
      <c r="H937" s="8">
        <v>0</v>
      </c>
      <c r="I937" s="8">
        <v>0</v>
      </c>
      <c r="J937" s="8" t="s">
        <v>24</v>
      </c>
      <c r="K937" s="8">
        <f t="shared" si="119"/>
        <v>0</v>
      </c>
      <c r="L937" s="9">
        <v>0.375</v>
      </c>
      <c r="M937" s="9">
        <v>0.86944444444444402</v>
      </c>
      <c r="N937" s="9">
        <f t="shared" si="120"/>
        <v>0.49444444444444402</v>
      </c>
      <c r="O937">
        <v>29.827389719890601</v>
      </c>
      <c r="P937">
        <v>70.327839724208303</v>
      </c>
      <c r="Q937">
        <v>54.898719898468102</v>
      </c>
      <c r="R937" s="15">
        <v>712</v>
      </c>
      <c r="S937">
        <v>1.551663978672905</v>
      </c>
      <c r="T937">
        <v>5.2927857616307064</v>
      </c>
      <c r="U937">
        <v>0.3850675520748526</v>
      </c>
      <c r="V937">
        <v>15.705059396588695</v>
      </c>
      <c r="W937">
        <v>29.834360503216406</v>
      </c>
      <c r="X937">
        <v>484.9</v>
      </c>
      <c r="Y937" s="5">
        <f t="shared" si="114"/>
        <v>1196.9000000000001</v>
      </c>
    </row>
    <row r="938" spans="1:25" x14ac:dyDescent="0.25">
      <c r="A938" s="2">
        <v>45587</v>
      </c>
      <c r="B938" s="8" t="s">
        <v>20</v>
      </c>
      <c r="C938" s="8" t="s">
        <v>47</v>
      </c>
      <c r="D938" s="8">
        <v>1.7579</v>
      </c>
      <c r="E938" s="8" t="s">
        <v>74</v>
      </c>
      <c r="F938" s="8" t="s">
        <v>70</v>
      </c>
      <c r="G938" s="20" t="s">
        <v>42</v>
      </c>
      <c r="H938" s="8">
        <v>0</v>
      </c>
      <c r="I938" s="8">
        <v>0</v>
      </c>
      <c r="J938" s="8" t="s">
        <v>24</v>
      </c>
      <c r="K938" s="8">
        <f t="shared" si="119"/>
        <v>0</v>
      </c>
      <c r="L938" s="9">
        <v>0.375</v>
      </c>
      <c r="M938" s="9">
        <v>0.86944444444444402</v>
      </c>
      <c r="N938" s="9">
        <f t="shared" si="120"/>
        <v>0.49444444444444402</v>
      </c>
      <c r="O938">
        <v>29.827389719890601</v>
      </c>
      <c r="P938">
        <v>70.327839724208303</v>
      </c>
      <c r="Q938">
        <v>54.898719898468102</v>
      </c>
      <c r="R938" s="15">
        <v>712</v>
      </c>
      <c r="S938">
        <v>1.7045205808892785</v>
      </c>
      <c r="T938">
        <v>1.5997891439363836</v>
      </c>
      <c r="U938">
        <v>0.61451765460031171</v>
      </c>
      <c r="V938">
        <v>13.571336838050678</v>
      </c>
      <c r="W938">
        <v>29.836813508713572</v>
      </c>
      <c r="X938">
        <v>514.9</v>
      </c>
      <c r="Y938" s="5">
        <f t="shared" si="114"/>
        <v>1226.9000000000001</v>
      </c>
    </row>
    <row r="939" spans="1:25" x14ac:dyDescent="0.25">
      <c r="A939" s="2">
        <v>45587</v>
      </c>
      <c r="B939" s="8" t="s">
        <v>20</v>
      </c>
      <c r="C939" s="8" t="s">
        <v>47</v>
      </c>
      <c r="D939" s="8">
        <v>1.7579</v>
      </c>
      <c r="E939" s="8" t="s">
        <v>74</v>
      </c>
      <c r="F939" s="8" t="s">
        <v>70</v>
      </c>
      <c r="G939" s="20" t="s">
        <v>42</v>
      </c>
      <c r="H939" s="8">
        <v>0</v>
      </c>
      <c r="I939" s="8">
        <v>0</v>
      </c>
      <c r="J939" s="8" t="s">
        <v>24</v>
      </c>
      <c r="K939" s="8">
        <f t="shared" si="119"/>
        <v>0</v>
      </c>
      <c r="L939" s="9">
        <v>0.375</v>
      </c>
      <c r="M939" s="9">
        <v>0.86944444444444402</v>
      </c>
      <c r="N939" s="9">
        <f t="shared" si="120"/>
        <v>0.49444444444444402</v>
      </c>
      <c r="O939">
        <v>29.827389719890601</v>
      </c>
      <c r="P939">
        <v>70.327839724208303</v>
      </c>
      <c r="Q939">
        <v>54.898719898468102</v>
      </c>
      <c r="R939" s="15">
        <v>712</v>
      </c>
      <c r="S939">
        <v>1.7904072996851861</v>
      </c>
      <c r="T939">
        <v>0.22384619705388106</v>
      </c>
      <c r="U939">
        <v>-0.31581892074590606</v>
      </c>
      <c r="V939">
        <v>6.3103108041676403</v>
      </c>
      <c r="W939">
        <v>29.822371916452131</v>
      </c>
      <c r="X939">
        <v>544.9</v>
      </c>
      <c r="Y939" s="5">
        <f t="shared" si="114"/>
        <v>1256.9000000000001</v>
      </c>
    </row>
    <row r="940" spans="1:25" x14ac:dyDescent="0.25">
      <c r="A940" s="2">
        <v>45587</v>
      </c>
      <c r="B940" s="8" t="s">
        <v>20</v>
      </c>
      <c r="C940" s="8" t="s">
        <v>47</v>
      </c>
      <c r="D940" s="8">
        <v>1.7579</v>
      </c>
      <c r="E940" s="8" t="s">
        <v>74</v>
      </c>
      <c r="F940" s="8" t="s">
        <v>70</v>
      </c>
      <c r="G940" s="20" t="s">
        <v>42</v>
      </c>
      <c r="H940" s="8">
        <v>0</v>
      </c>
      <c r="I940" s="8">
        <v>0</v>
      </c>
      <c r="J940" s="8" t="s">
        <v>24</v>
      </c>
      <c r="K940" s="8">
        <f t="shared" si="119"/>
        <v>0</v>
      </c>
      <c r="L940" s="9">
        <v>0.375</v>
      </c>
      <c r="M940" s="9">
        <v>0.86944444444444402</v>
      </c>
      <c r="N940" s="9">
        <f t="shared" si="120"/>
        <v>0.49444444444444402</v>
      </c>
      <c r="O940">
        <v>29.827389719890601</v>
      </c>
      <c r="P940">
        <v>70.327839724208303</v>
      </c>
      <c r="Q940">
        <v>54.898719898468102</v>
      </c>
      <c r="R940" s="15">
        <v>712</v>
      </c>
      <c r="S940">
        <v>1.5581100471863558</v>
      </c>
      <c r="T940">
        <v>1.4721398713954399</v>
      </c>
      <c r="U940">
        <v>0.95325848790212553</v>
      </c>
      <c r="V940">
        <v>5.4369473017740733</v>
      </c>
      <c r="W940">
        <v>29.826600420662672</v>
      </c>
      <c r="X940">
        <v>574.9</v>
      </c>
      <c r="Y940" s="5">
        <f t="shared" si="114"/>
        <v>1286.9000000000001</v>
      </c>
    </row>
    <row r="941" spans="1:25" x14ac:dyDescent="0.25">
      <c r="A941" s="2">
        <v>45587</v>
      </c>
      <c r="B941" s="8" t="s">
        <v>20</v>
      </c>
      <c r="C941" s="8" t="s">
        <v>47</v>
      </c>
      <c r="D941" s="8">
        <v>1.7579</v>
      </c>
      <c r="E941" s="8" t="s">
        <v>74</v>
      </c>
      <c r="F941" s="8" t="s">
        <v>70</v>
      </c>
      <c r="G941" s="20" t="s">
        <v>42</v>
      </c>
      <c r="H941" s="8">
        <v>0</v>
      </c>
      <c r="I941" s="8">
        <v>0</v>
      </c>
      <c r="J941" s="8" t="s">
        <v>24</v>
      </c>
      <c r="K941" s="8">
        <f t="shared" si="119"/>
        <v>0</v>
      </c>
      <c r="L941" s="9">
        <v>0.375</v>
      </c>
      <c r="M941" s="9">
        <v>0.86944444444444402</v>
      </c>
      <c r="N941" s="9">
        <f t="shared" si="120"/>
        <v>0.49444444444444402</v>
      </c>
      <c r="O941">
        <v>29.827389719890601</v>
      </c>
      <c r="P941">
        <v>70.327839724208303</v>
      </c>
      <c r="Q941">
        <v>54.898719898468102</v>
      </c>
      <c r="R941" s="15">
        <v>712</v>
      </c>
      <c r="S941">
        <v>1.7382307004263147</v>
      </c>
      <c r="T941">
        <v>1.7691668062621606</v>
      </c>
      <c r="U941">
        <v>3.7140988072392203</v>
      </c>
      <c r="V941">
        <v>2.8804760505281641</v>
      </c>
      <c r="W941">
        <v>29.817875870292355</v>
      </c>
      <c r="X941">
        <v>604.9</v>
      </c>
      <c r="Y941" s="5">
        <f t="shared" si="114"/>
        <v>1316.9</v>
      </c>
    </row>
    <row r="942" spans="1:25" x14ac:dyDescent="0.25">
      <c r="A942" s="2">
        <v>45587</v>
      </c>
      <c r="B942" s="8" t="s">
        <v>20</v>
      </c>
      <c r="C942" s="8" t="s">
        <v>47</v>
      </c>
      <c r="D942" s="8">
        <v>1.7579</v>
      </c>
      <c r="E942" s="8" t="s">
        <v>74</v>
      </c>
      <c r="F942" s="8" t="s">
        <v>70</v>
      </c>
      <c r="G942" s="20" t="s">
        <v>42</v>
      </c>
      <c r="H942" s="8">
        <v>0</v>
      </c>
      <c r="I942" s="8">
        <v>0</v>
      </c>
      <c r="J942" s="8" t="s">
        <v>24</v>
      </c>
      <c r="K942" s="8">
        <f t="shared" si="119"/>
        <v>0</v>
      </c>
      <c r="L942" s="9">
        <v>0.375</v>
      </c>
      <c r="M942" s="9">
        <v>0.86944444444444402</v>
      </c>
      <c r="N942" s="9">
        <f t="shared" si="120"/>
        <v>0.49444444444444402</v>
      </c>
      <c r="O942">
        <v>29.827389719890601</v>
      </c>
      <c r="P942">
        <v>70.327839724208303</v>
      </c>
      <c r="Q942">
        <v>54.898719898468102</v>
      </c>
      <c r="R942" s="15">
        <v>712</v>
      </c>
      <c r="S942">
        <v>1.7048151571101553</v>
      </c>
      <c r="T942">
        <v>1.7311094907348343</v>
      </c>
      <c r="U942">
        <v>0.76716070023927807</v>
      </c>
      <c r="V942">
        <v>2.1965560258116406</v>
      </c>
      <c r="W942">
        <v>29.824292537387723</v>
      </c>
      <c r="X942">
        <v>634.9</v>
      </c>
      <c r="Y942" s="5">
        <f t="shared" si="114"/>
        <v>1346.9</v>
      </c>
    </row>
    <row r="943" spans="1:25" x14ac:dyDescent="0.25">
      <c r="A943" s="2">
        <v>45587</v>
      </c>
      <c r="B943" s="8" t="s">
        <v>20</v>
      </c>
      <c r="C943" s="8" t="s">
        <v>47</v>
      </c>
      <c r="D943" s="8">
        <v>1.7579</v>
      </c>
      <c r="E943" s="8" t="s">
        <v>74</v>
      </c>
      <c r="F943" s="8" t="s">
        <v>70</v>
      </c>
      <c r="G943" s="20" t="s">
        <v>42</v>
      </c>
      <c r="H943" s="8">
        <v>0</v>
      </c>
      <c r="I943" s="8">
        <v>0</v>
      </c>
      <c r="J943" s="8" t="s">
        <v>24</v>
      </c>
      <c r="K943" s="8">
        <f t="shared" si="119"/>
        <v>0</v>
      </c>
      <c r="L943" s="9">
        <v>0.375</v>
      </c>
      <c r="M943" s="9">
        <v>0.86944444444444402</v>
      </c>
      <c r="N943" s="9">
        <f t="shared" si="120"/>
        <v>0.49444444444444402</v>
      </c>
      <c r="O943">
        <v>29.827389719890601</v>
      </c>
      <c r="P943">
        <v>70.327839724208303</v>
      </c>
      <c r="Q943">
        <v>54.898719898468102</v>
      </c>
      <c r="R943" s="15">
        <v>712</v>
      </c>
      <c r="S943">
        <v>2.7519629632942837</v>
      </c>
      <c r="T943">
        <v>4.6194789682485178</v>
      </c>
      <c r="U943">
        <v>0.76315792332631471</v>
      </c>
      <c r="V943">
        <v>36.991308543762202</v>
      </c>
      <c r="W943">
        <v>29.838757164035037</v>
      </c>
      <c r="X943">
        <v>664.9</v>
      </c>
      <c r="Y943" s="5">
        <f t="shared" si="114"/>
        <v>1376.9</v>
      </c>
    </row>
    <row r="944" spans="1:25" x14ac:dyDescent="0.25">
      <c r="A944" s="2">
        <v>45587</v>
      </c>
      <c r="B944" s="8" t="s">
        <v>20</v>
      </c>
      <c r="C944" s="8" t="s">
        <v>47</v>
      </c>
      <c r="D944" s="8">
        <v>1.7579</v>
      </c>
      <c r="E944" s="8" t="s">
        <v>74</v>
      </c>
      <c r="F944" s="8" t="s">
        <v>70</v>
      </c>
      <c r="G944" s="20" t="s">
        <v>42</v>
      </c>
      <c r="H944" s="8">
        <v>0</v>
      </c>
      <c r="I944" s="8">
        <v>0</v>
      </c>
      <c r="J944" s="8" t="s">
        <v>24</v>
      </c>
      <c r="K944" s="8">
        <f t="shared" si="119"/>
        <v>0</v>
      </c>
      <c r="L944" s="9">
        <v>0.375</v>
      </c>
      <c r="M944" s="9">
        <v>0.86944444444444402</v>
      </c>
      <c r="N944" s="9">
        <f t="shared" si="120"/>
        <v>0.49444444444444402</v>
      </c>
      <c r="O944">
        <v>29.827389719890601</v>
      </c>
      <c r="P944">
        <v>70.327839724208303</v>
      </c>
      <c r="Q944">
        <v>54.898719898468102</v>
      </c>
      <c r="R944" s="15">
        <v>712</v>
      </c>
      <c r="S944">
        <v>2.820259730329822</v>
      </c>
      <c r="T944">
        <v>1.7628028997358867</v>
      </c>
      <c r="U944">
        <v>1.1425963624159847</v>
      </c>
      <c r="V944">
        <v>43.756811996237808</v>
      </c>
      <c r="W944">
        <v>30.263338943255345</v>
      </c>
      <c r="X944">
        <v>694.9</v>
      </c>
      <c r="Y944" s="5">
        <f t="shared" si="114"/>
        <v>1406.9</v>
      </c>
    </row>
    <row r="945" spans="1:25" x14ac:dyDescent="0.25">
      <c r="A945" s="2">
        <v>45588</v>
      </c>
      <c r="B945" s="8" t="s">
        <v>23</v>
      </c>
      <c r="C945" s="8" t="s">
        <v>46</v>
      </c>
      <c r="D945" s="8">
        <v>2.9134000000000002</v>
      </c>
      <c r="E945" s="8" t="s">
        <v>75</v>
      </c>
      <c r="F945" s="8" t="s">
        <v>70</v>
      </c>
      <c r="G945" s="20" t="s">
        <v>42</v>
      </c>
      <c r="H945" s="8">
        <v>0</v>
      </c>
      <c r="I945" s="8">
        <v>0</v>
      </c>
      <c r="J945" s="8" t="s">
        <v>24</v>
      </c>
      <c r="K945" s="8">
        <f t="shared" si="119"/>
        <v>0</v>
      </c>
      <c r="L945" s="9">
        <v>0.375</v>
      </c>
      <c r="M945" s="9">
        <v>0.86388888888888893</v>
      </c>
      <c r="N945" s="9">
        <f t="shared" si="120"/>
        <v>0.48888888888888893</v>
      </c>
      <c r="O945">
        <v>29.80489177963932</v>
      </c>
      <c r="P945">
        <v>62.351238834095227</v>
      </c>
      <c r="Q945">
        <v>56.027248128031317</v>
      </c>
      <c r="R945" s="15">
        <v>704</v>
      </c>
      <c r="S945">
        <v>2.3082444143855763</v>
      </c>
      <c r="T945">
        <v>7.1562270864659903</v>
      </c>
      <c r="U945">
        <v>0.65974761773670587</v>
      </c>
      <c r="V945">
        <v>28.830660634035087</v>
      </c>
      <c r="W945">
        <v>29.783481544658919</v>
      </c>
      <c r="X945">
        <v>34.9</v>
      </c>
      <c r="Y945" s="5">
        <f t="shared" si="114"/>
        <v>738.9</v>
      </c>
    </row>
    <row r="946" spans="1:25" x14ac:dyDescent="0.25">
      <c r="A946" s="2">
        <v>45588</v>
      </c>
      <c r="B946" s="8" t="s">
        <v>23</v>
      </c>
      <c r="C946" s="8" t="s">
        <v>46</v>
      </c>
      <c r="D946" s="8">
        <v>2.9134000000000002</v>
      </c>
      <c r="E946" s="8" t="s">
        <v>75</v>
      </c>
      <c r="F946" s="8" t="s">
        <v>70</v>
      </c>
      <c r="G946" s="20" t="s">
        <v>42</v>
      </c>
      <c r="H946" s="8">
        <v>0</v>
      </c>
      <c r="I946" s="8">
        <v>0</v>
      </c>
      <c r="J946" s="8" t="s">
        <v>24</v>
      </c>
      <c r="K946" s="8">
        <f t="shared" ref="K946:K947" si="121">(H946/D946)*100%</f>
        <v>0</v>
      </c>
      <c r="L946" s="9">
        <v>0.375</v>
      </c>
      <c r="M946" s="9">
        <v>0.86388888888888893</v>
      </c>
      <c r="N946" s="9">
        <f t="shared" ref="N946:N947" si="122">M946-L946</f>
        <v>0.48888888888888893</v>
      </c>
      <c r="O946">
        <v>29.80489177963932</v>
      </c>
      <c r="P946">
        <v>62.351238834095227</v>
      </c>
      <c r="Q946">
        <v>56.027248128031317</v>
      </c>
      <c r="R946" s="15">
        <v>704</v>
      </c>
      <c r="S946">
        <v>3.0025792797732964</v>
      </c>
      <c r="T946">
        <v>6.9483055911696532</v>
      </c>
      <c r="U946">
        <v>0.42384041524192989</v>
      </c>
      <c r="V946">
        <v>28.692653264249486</v>
      </c>
      <c r="W946">
        <v>29.804474501188949</v>
      </c>
      <c r="X946">
        <v>64.900000000000006</v>
      </c>
      <c r="Y946" s="5">
        <f t="shared" si="114"/>
        <v>768.9</v>
      </c>
    </row>
    <row r="947" spans="1:25" x14ac:dyDescent="0.25">
      <c r="A947" s="2">
        <v>45588</v>
      </c>
      <c r="B947" s="8" t="s">
        <v>23</v>
      </c>
      <c r="C947" s="8" t="s">
        <v>46</v>
      </c>
      <c r="D947" s="8">
        <v>2.9134000000000002</v>
      </c>
      <c r="E947" s="8" t="s">
        <v>75</v>
      </c>
      <c r="F947" s="8" t="s">
        <v>70</v>
      </c>
      <c r="G947" s="20" t="s">
        <v>42</v>
      </c>
      <c r="H947" s="8">
        <v>0</v>
      </c>
      <c r="I947" s="8">
        <v>0</v>
      </c>
      <c r="J947" s="8" t="s">
        <v>24</v>
      </c>
      <c r="K947" s="8">
        <f t="shared" si="121"/>
        <v>0</v>
      </c>
      <c r="L947" s="9">
        <v>0.375</v>
      </c>
      <c r="M947" s="9">
        <v>0.86388888888888904</v>
      </c>
      <c r="N947" s="9">
        <f t="shared" si="122"/>
        <v>0.48888888888888904</v>
      </c>
      <c r="O947">
        <v>29.804891779639298</v>
      </c>
      <c r="P947">
        <v>62.351238834095199</v>
      </c>
      <c r="Q947">
        <v>56.027248128031303</v>
      </c>
      <c r="R947" s="15">
        <v>704</v>
      </c>
      <c r="S947">
        <v>2.9761884639385987</v>
      </c>
      <c r="T947">
        <v>4.9186843704837875</v>
      </c>
      <c r="U947">
        <v>0.41957942975543855</v>
      </c>
      <c r="V947">
        <v>24.812019561052633</v>
      </c>
      <c r="W947">
        <v>29.806292075419137</v>
      </c>
      <c r="X947">
        <v>94.9</v>
      </c>
      <c r="Y947" s="5">
        <f t="shared" si="114"/>
        <v>798.9</v>
      </c>
    </row>
    <row r="948" spans="1:25" x14ac:dyDescent="0.25">
      <c r="A948" s="2">
        <v>45588</v>
      </c>
      <c r="B948" s="8" t="s">
        <v>23</v>
      </c>
      <c r="C948" s="8" t="s">
        <v>46</v>
      </c>
      <c r="D948" s="8">
        <v>2.9134000000000002</v>
      </c>
      <c r="E948" s="8" t="s">
        <v>75</v>
      </c>
      <c r="F948" s="8" t="s">
        <v>70</v>
      </c>
      <c r="G948" s="20" t="s">
        <v>42</v>
      </c>
      <c r="H948" s="8">
        <v>0</v>
      </c>
      <c r="I948" s="8">
        <v>0</v>
      </c>
      <c r="J948" s="8" t="s">
        <v>24</v>
      </c>
      <c r="K948" s="8">
        <f t="shared" ref="K948:K968" si="123">(H948/D948)*100%</f>
        <v>0</v>
      </c>
      <c r="L948" s="9">
        <v>0.375</v>
      </c>
      <c r="M948" s="9">
        <v>0.86388888888888904</v>
      </c>
      <c r="N948" s="9">
        <f t="shared" ref="N948:N968" si="124">M948-L948</f>
        <v>0.48888888888888904</v>
      </c>
      <c r="O948">
        <v>29.804891779639298</v>
      </c>
      <c r="P948">
        <v>62.351238834095199</v>
      </c>
      <c r="Q948">
        <v>56.027248128031303</v>
      </c>
      <c r="R948" s="15">
        <v>704</v>
      </c>
      <c r="S948">
        <v>3.9042415732409359</v>
      </c>
      <c r="T948">
        <v>5.2297015918928702</v>
      </c>
      <c r="U948">
        <v>0.74364593878931717</v>
      </c>
      <c r="V948">
        <v>23.752541956296309</v>
      </c>
      <c r="W948">
        <v>29.811886207972751</v>
      </c>
      <c r="X948">
        <v>124.9</v>
      </c>
      <c r="Y948" s="5">
        <f t="shared" si="114"/>
        <v>828.9</v>
      </c>
    </row>
    <row r="949" spans="1:25" x14ac:dyDescent="0.25">
      <c r="A949" s="2">
        <v>45588</v>
      </c>
      <c r="B949" s="8" t="s">
        <v>23</v>
      </c>
      <c r="C949" s="8" t="s">
        <v>46</v>
      </c>
      <c r="D949" s="8">
        <v>2.9134000000000002</v>
      </c>
      <c r="E949" s="8" t="s">
        <v>75</v>
      </c>
      <c r="F949" s="8" t="s">
        <v>70</v>
      </c>
      <c r="G949" s="20" t="s">
        <v>42</v>
      </c>
      <c r="H949" s="8">
        <v>0</v>
      </c>
      <c r="I949" s="8">
        <v>0</v>
      </c>
      <c r="J949" s="8" t="s">
        <v>24</v>
      </c>
      <c r="K949" s="8">
        <f t="shared" si="123"/>
        <v>0</v>
      </c>
      <c r="L949" s="9">
        <v>0.375</v>
      </c>
      <c r="M949" s="9">
        <v>0.86388888888888904</v>
      </c>
      <c r="N949" s="9">
        <f t="shared" si="124"/>
        <v>0.48888888888888904</v>
      </c>
      <c r="O949">
        <v>29.804891779639298</v>
      </c>
      <c r="P949">
        <v>62.351238834095199</v>
      </c>
      <c r="Q949">
        <v>56.027248128031303</v>
      </c>
      <c r="R949" s="15">
        <v>704</v>
      </c>
      <c r="S949">
        <v>3.4507941360795371</v>
      </c>
      <c r="T949">
        <v>4.1154928310317755</v>
      </c>
      <c r="U949">
        <v>0.20849746034401559</v>
      </c>
      <c r="V949">
        <v>24.45818377711506</v>
      </c>
      <c r="W949">
        <v>29.819176303118944</v>
      </c>
      <c r="X949">
        <v>154.9</v>
      </c>
      <c r="Y949" s="5">
        <f t="shared" si="114"/>
        <v>858.9</v>
      </c>
    </row>
    <row r="950" spans="1:25" x14ac:dyDescent="0.25">
      <c r="A950" s="2">
        <v>45588</v>
      </c>
      <c r="B950" s="8" t="s">
        <v>23</v>
      </c>
      <c r="C950" s="8" t="s">
        <v>46</v>
      </c>
      <c r="D950" s="8">
        <v>2.9134000000000002</v>
      </c>
      <c r="E950" s="8" t="s">
        <v>75</v>
      </c>
      <c r="F950" s="8" t="s">
        <v>70</v>
      </c>
      <c r="G950" s="20" t="s">
        <v>42</v>
      </c>
      <c r="H950" s="8">
        <v>0</v>
      </c>
      <c r="I950" s="8">
        <v>0</v>
      </c>
      <c r="J950" s="8" t="s">
        <v>24</v>
      </c>
      <c r="K950" s="8">
        <f t="shared" si="123"/>
        <v>0</v>
      </c>
      <c r="L950" s="9">
        <v>0.375</v>
      </c>
      <c r="M950" s="9">
        <v>0.86388888888888904</v>
      </c>
      <c r="N950" s="9">
        <f t="shared" si="124"/>
        <v>0.48888888888888904</v>
      </c>
      <c r="O950">
        <v>29.804891779639298</v>
      </c>
      <c r="P950">
        <v>62.351238834095199</v>
      </c>
      <c r="Q950">
        <v>56.027248128031303</v>
      </c>
      <c r="R950" s="15">
        <v>704</v>
      </c>
      <c r="S950">
        <v>3.7566340140419086</v>
      </c>
      <c r="T950">
        <v>2.3023124213204098</v>
      </c>
      <c r="U950">
        <v>0.73146699224553569</v>
      </c>
      <c r="V950">
        <v>29.094321114288462</v>
      </c>
      <c r="W950">
        <v>29.828822871013571</v>
      </c>
      <c r="X950">
        <v>184.9</v>
      </c>
      <c r="Y950" s="5">
        <f t="shared" si="114"/>
        <v>888.9</v>
      </c>
    </row>
    <row r="951" spans="1:25" x14ac:dyDescent="0.25">
      <c r="A951" s="2">
        <v>45588</v>
      </c>
      <c r="B951" s="8" t="s">
        <v>23</v>
      </c>
      <c r="C951" s="8" t="s">
        <v>46</v>
      </c>
      <c r="D951" s="8">
        <v>2.9134000000000002</v>
      </c>
      <c r="E951" s="8" t="s">
        <v>75</v>
      </c>
      <c r="F951" s="8" t="s">
        <v>70</v>
      </c>
      <c r="G951" s="20" t="s">
        <v>42</v>
      </c>
      <c r="H951" s="8">
        <v>0</v>
      </c>
      <c r="I951" s="8">
        <v>0</v>
      </c>
      <c r="J951" s="8" t="s">
        <v>24</v>
      </c>
      <c r="K951" s="8">
        <f t="shared" si="123"/>
        <v>0</v>
      </c>
      <c r="L951" s="9">
        <v>0.375</v>
      </c>
      <c r="M951" s="9">
        <v>0.86388888888888904</v>
      </c>
      <c r="N951" s="9">
        <f t="shared" si="124"/>
        <v>0.48888888888888904</v>
      </c>
      <c r="O951">
        <v>29.804891779639298</v>
      </c>
      <c r="P951">
        <v>62.351238834095199</v>
      </c>
      <c r="Q951">
        <v>56.027248128031303</v>
      </c>
      <c r="R951" s="15">
        <v>704</v>
      </c>
      <c r="S951">
        <v>4.0954592243198862</v>
      </c>
      <c r="T951">
        <v>6.9500532655215341</v>
      </c>
      <c r="U951">
        <v>0.66791818290253413</v>
      </c>
      <c r="V951">
        <v>34.214028763742633</v>
      </c>
      <c r="W951">
        <v>29.83091712113054</v>
      </c>
      <c r="X951">
        <v>214.9</v>
      </c>
      <c r="Y951" s="5">
        <f t="shared" si="114"/>
        <v>918.9</v>
      </c>
    </row>
    <row r="952" spans="1:25" x14ac:dyDescent="0.25">
      <c r="A952" s="2">
        <v>45588</v>
      </c>
      <c r="B952" s="8" t="s">
        <v>23</v>
      </c>
      <c r="C952" s="8" t="s">
        <v>46</v>
      </c>
      <c r="D952" s="8">
        <v>2.9134000000000002</v>
      </c>
      <c r="E952" s="8" t="s">
        <v>75</v>
      </c>
      <c r="F952" s="8" t="s">
        <v>70</v>
      </c>
      <c r="G952" s="20" t="s">
        <v>42</v>
      </c>
      <c r="H952" s="8">
        <v>0</v>
      </c>
      <c r="I952" s="8">
        <v>0</v>
      </c>
      <c r="J952" s="8" t="s">
        <v>24</v>
      </c>
      <c r="K952" s="8">
        <f t="shared" si="123"/>
        <v>0</v>
      </c>
      <c r="L952" s="9">
        <v>0.375</v>
      </c>
      <c r="M952" s="9">
        <v>0.86388888888888904</v>
      </c>
      <c r="N952" s="9">
        <f t="shared" si="124"/>
        <v>0.48888888888888904</v>
      </c>
      <c r="O952">
        <v>29.804891779639298</v>
      </c>
      <c r="P952">
        <v>62.351238834095199</v>
      </c>
      <c r="Q952">
        <v>56.027248128031303</v>
      </c>
      <c r="R952" s="15">
        <v>704</v>
      </c>
      <c r="S952">
        <v>3.6950411100021414</v>
      </c>
      <c r="T952">
        <v>5.7325571828650688</v>
      </c>
      <c r="U952">
        <v>0.45202742064844059</v>
      </c>
      <c r="V952">
        <v>33.482158124580877</v>
      </c>
      <c r="W952">
        <v>29.834627988908345</v>
      </c>
      <c r="X952">
        <v>244.9</v>
      </c>
      <c r="Y952" s="5">
        <f t="shared" si="114"/>
        <v>948.9</v>
      </c>
    </row>
    <row r="953" spans="1:25" x14ac:dyDescent="0.25">
      <c r="A953" s="2">
        <v>45588</v>
      </c>
      <c r="B953" s="8" t="s">
        <v>23</v>
      </c>
      <c r="C953" s="8" t="s">
        <v>46</v>
      </c>
      <c r="D953" s="8">
        <v>2.9134000000000002</v>
      </c>
      <c r="E953" s="8" t="s">
        <v>75</v>
      </c>
      <c r="F953" s="8" t="s">
        <v>70</v>
      </c>
      <c r="G953" s="20" t="s">
        <v>42</v>
      </c>
      <c r="H953" s="8">
        <v>0</v>
      </c>
      <c r="I953" s="8">
        <v>0</v>
      </c>
      <c r="J953" s="8" t="s">
        <v>24</v>
      </c>
      <c r="K953" s="8">
        <f t="shared" si="123"/>
        <v>0</v>
      </c>
      <c r="L953" s="9">
        <v>0.375</v>
      </c>
      <c r="M953" s="9">
        <v>0.86388888888888904</v>
      </c>
      <c r="N953" s="9">
        <f t="shared" si="124"/>
        <v>0.48888888888888904</v>
      </c>
      <c r="O953">
        <v>29.804891779639298</v>
      </c>
      <c r="P953">
        <v>62.351238834095199</v>
      </c>
      <c r="Q953">
        <v>56.027248128031303</v>
      </c>
      <c r="R953" s="15">
        <v>704</v>
      </c>
      <c r="S953">
        <v>3.8506554858957136</v>
      </c>
      <c r="T953">
        <v>5.9948837094631191</v>
      </c>
      <c r="U953">
        <v>23.800041914772137</v>
      </c>
      <c r="V953">
        <v>29.071226323547748</v>
      </c>
      <c r="W953">
        <v>29.807678339376128</v>
      </c>
      <c r="X953">
        <v>274.89999999999998</v>
      </c>
      <c r="Y953" s="5">
        <f t="shared" si="114"/>
        <v>978.9</v>
      </c>
    </row>
    <row r="954" spans="1:25" x14ac:dyDescent="0.25">
      <c r="A954" s="2">
        <v>45588</v>
      </c>
      <c r="B954" s="8" t="s">
        <v>23</v>
      </c>
      <c r="C954" s="8" t="s">
        <v>46</v>
      </c>
      <c r="D954" s="8">
        <v>2.9134000000000002</v>
      </c>
      <c r="E954" s="8" t="s">
        <v>75</v>
      </c>
      <c r="F954" s="8" t="s">
        <v>70</v>
      </c>
      <c r="G954" s="20" t="s">
        <v>42</v>
      </c>
      <c r="H954" s="8">
        <v>0</v>
      </c>
      <c r="I954" s="8">
        <v>0</v>
      </c>
      <c r="J954" s="8" t="s">
        <v>24</v>
      </c>
      <c r="K954" s="8">
        <f t="shared" si="123"/>
        <v>0</v>
      </c>
      <c r="L954" s="9">
        <v>0.375</v>
      </c>
      <c r="M954" s="9">
        <v>0.86388888888888904</v>
      </c>
      <c r="N954" s="9">
        <f t="shared" si="124"/>
        <v>0.48888888888888904</v>
      </c>
      <c r="O954">
        <v>29.804891779639298</v>
      </c>
      <c r="P954">
        <v>62.351238834095199</v>
      </c>
      <c r="Q954">
        <v>56.027248128031303</v>
      </c>
      <c r="R954" s="15">
        <v>704</v>
      </c>
      <c r="S954">
        <v>3.8721803167818716</v>
      </c>
      <c r="T954">
        <v>6.720572117036312</v>
      </c>
      <c r="U954">
        <v>1.0396313838189077</v>
      </c>
      <c r="V954">
        <v>26.304231491871345</v>
      </c>
      <c r="W954">
        <v>29.819427136218284</v>
      </c>
      <c r="X954">
        <v>304.89999999999998</v>
      </c>
      <c r="Y954" s="5">
        <f t="shared" si="114"/>
        <v>1008.9</v>
      </c>
    </row>
    <row r="955" spans="1:25" x14ac:dyDescent="0.25">
      <c r="A955" s="2">
        <v>45588</v>
      </c>
      <c r="B955" s="8" t="s">
        <v>23</v>
      </c>
      <c r="C955" s="8" t="s">
        <v>46</v>
      </c>
      <c r="D955" s="8">
        <v>2.9134000000000002</v>
      </c>
      <c r="E955" s="8" t="s">
        <v>75</v>
      </c>
      <c r="F955" s="8" t="s">
        <v>70</v>
      </c>
      <c r="G955" s="20" t="s">
        <v>42</v>
      </c>
      <c r="H955" s="8">
        <v>0</v>
      </c>
      <c r="I955" s="8">
        <v>0</v>
      </c>
      <c r="J955" s="8" t="s">
        <v>24</v>
      </c>
      <c r="K955" s="8">
        <f t="shared" si="123"/>
        <v>0</v>
      </c>
      <c r="L955" s="9">
        <v>0.375</v>
      </c>
      <c r="M955" s="9">
        <v>0.86388888888888904</v>
      </c>
      <c r="N955" s="9">
        <f t="shared" si="124"/>
        <v>0.48888888888888904</v>
      </c>
      <c r="O955">
        <v>29.804891779639298</v>
      </c>
      <c r="P955">
        <v>62.351238834095199</v>
      </c>
      <c r="Q955">
        <v>56.027248128031303</v>
      </c>
      <c r="R955" s="15">
        <v>704</v>
      </c>
      <c r="S955">
        <v>3.5661049928615967</v>
      </c>
      <c r="T955">
        <v>8.9332853808011663</v>
      </c>
      <c r="U955">
        <v>0.38296982518830375</v>
      </c>
      <c r="V955">
        <v>26.260378946744641</v>
      </c>
      <c r="W955">
        <v>29.80779180947377</v>
      </c>
      <c r="X955">
        <v>334.9</v>
      </c>
      <c r="Y955" s="5">
        <f t="shared" si="114"/>
        <v>1038.9000000000001</v>
      </c>
    </row>
    <row r="956" spans="1:25" x14ac:dyDescent="0.25">
      <c r="A956" s="2">
        <v>45588</v>
      </c>
      <c r="B956" s="8" t="s">
        <v>23</v>
      </c>
      <c r="C956" s="8" t="s">
        <v>46</v>
      </c>
      <c r="D956" s="8">
        <v>2.9134000000000002</v>
      </c>
      <c r="E956" s="8" t="s">
        <v>75</v>
      </c>
      <c r="F956" s="8" t="s">
        <v>70</v>
      </c>
      <c r="G956" s="20" t="s">
        <v>42</v>
      </c>
      <c r="H956" s="8">
        <v>0</v>
      </c>
      <c r="I956" s="8">
        <v>0</v>
      </c>
      <c r="J956" s="8" t="s">
        <v>24</v>
      </c>
      <c r="K956" s="8">
        <f t="shared" si="123"/>
        <v>0</v>
      </c>
      <c r="L956" s="9">
        <v>0.375</v>
      </c>
      <c r="M956" s="9">
        <v>0.86388888888888904</v>
      </c>
      <c r="N956" s="9">
        <f t="shared" si="124"/>
        <v>0.48888888888888904</v>
      </c>
      <c r="O956">
        <v>29.804891779639298</v>
      </c>
      <c r="P956">
        <v>62.351238834095199</v>
      </c>
      <c r="Q956">
        <v>56.027248128031303</v>
      </c>
      <c r="R956" s="15">
        <v>704</v>
      </c>
      <c r="S956">
        <v>3.3414295740781688</v>
      </c>
      <c r="T956">
        <v>8.4933641585834376</v>
      </c>
      <c r="U956">
        <v>0.47228443654430813</v>
      </c>
      <c r="V956">
        <v>30.450523692456134</v>
      </c>
      <c r="W956">
        <v>29.821270574327336</v>
      </c>
      <c r="X956">
        <v>364.9</v>
      </c>
      <c r="Y956" s="5">
        <f t="shared" si="114"/>
        <v>1068.9000000000001</v>
      </c>
    </row>
    <row r="957" spans="1:25" x14ac:dyDescent="0.25">
      <c r="A957" s="2">
        <v>45588</v>
      </c>
      <c r="B957" s="8" t="s">
        <v>23</v>
      </c>
      <c r="C957" s="8" t="s">
        <v>46</v>
      </c>
      <c r="D957" s="8">
        <v>2.9134000000000002</v>
      </c>
      <c r="E957" s="8" t="s">
        <v>75</v>
      </c>
      <c r="F957" s="8" t="s">
        <v>70</v>
      </c>
      <c r="G957" s="20" t="s">
        <v>42</v>
      </c>
      <c r="H957" s="8">
        <v>0</v>
      </c>
      <c r="I957" s="8">
        <v>0</v>
      </c>
      <c r="J957" s="8" t="s">
        <v>24</v>
      </c>
      <c r="K957" s="8">
        <f t="shared" si="123"/>
        <v>0</v>
      </c>
      <c r="L957" s="9">
        <v>0.375</v>
      </c>
      <c r="M957" s="9">
        <v>0.86388888888888904</v>
      </c>
      <c r="N957" s="9">
        <f t="shared" si="124"/>
        <v>0.48888888888888904</v>
      </c>
      <c r="O957">
        <v>29.804891779639298</v>
      </c>
      <c r="P957">
        <v>62.351238834095199</v>
      </c>
      <c r="Q957">
        <v>56.027248128031303</v>
      </c>
      <c r="R957" s="15">
        <v>704</v>
      </c>
      <c r="S957">
        <v>3.9528881465867425</v>
      </c>
      <c r="T957">
        <v>10.501009835007798</v>
      </c>
      <c r="U957">
        <v>0.35928294047695936</v>
      </c>
      <c r="V957">
        <v>32.583582808128654</v>
      </c>
      <c r="W957">
        <v>29.841631150584714</v>
      </c>
      <c r="X957">
        <v>394.9</v>
      </c>
      <c r="Y957" s="5">
        <f t="shared" si="114"/>
        <v>1098.9000000000001</v>
      </c>
    </row>
    <row r="958" spans="1:25" x14ac:dyDescent="0.25">
      <c r="A958" s="2">
        <v>45588</v>
      </c>
      <c r="B958" s="8" t="s">
        <v>23</v>
      </c>
      <c r="C958" s="8" t="s">
        <v>46</v>
      </c>
      <c r="D958" s="8">
        <v>2.9134000000000002</v>
      </c>
      <c r="E958" s="8" t="s">
        <v>75</v>
      </c>
      <c r="F958" s="8" t="s">
        <v>70</v>
      </c>
      <c r="G958" s="20" t="s">
        <v>42</v>
      </c>
      <c r="H958" s="8">
        <v>0</v>
      </c>
      <c r="I958" s="8">
        <v>0</v>
      </c>
      <c r="J958" s="8" t="s">
        <v>24</v>
      </c>
      <c r="K958" s="8">
        <f t="shared" si="123"/>
        <v>0</v>
      </c>
      <c r="L958" s="9">
        <v>0.375</v>
      </c>
      <c r="M958" s="9">
        <v>0.86388888888888904</v>
      </c>
      <c r="N958" s="9">
        <f t="shared" si="124"/>
        <v>0.48888888888888904</v>
      </c>
      <c r="O958">
        <v>29.804891779639298</v>
      </c>
      <c r="P958">
        <v>62.351238834095199</v>
      </c>
      <c r="Q958">
        <v>56.027248128031303</v>
      </c>
      <c r="R958" s="15">
        <v>704</v>
      </c>
      <c r="S958">
        <v>3.5313980785766064</v>
      </c>
      <c r="T958">
        <v>6.2934905696637387</v>
      </c>
      <c r="U958">
        <v>0.65513031505419095</v>
      </c>
      <c r="V958">
        <v>30.828695169025359</v>
      </c>
      <c r="W958">
        <v>29.818021627153914</v>
      </c>
      <c r="X958">
        <v>424.9</v>
      </c>
      <c r="Y958" s="5">
        <f t="shared" si="114"/>
        <v>1128.9000000000001</v>
      </c>
    </row>
    <row r="959" spans="1:25" x14ac:dyDescent="0.25">
      <c r="A959" s="2">
        <v>45588</v>
      </c>
      <c r="B959" s="8" t="s">
        <v>23</v>
      </c>
      <c r="C959" s="8" t="s">
        <v>46</v>
      </c>
      <c r="D959" s="8">
        <v>2.9134000000000002</v>
      </c>
      <c r="E959" s="8" t="s">
        <v>75</v>
      </c>
      <c r="F959" s="8" t="s">
        <v>70</v>
      </c>
      <c r="G959" s="20" t="s">
        <v>42</v>
      </c>
      <c r="H959" s="8">
        <v>0</v>
      </c>
      <c r="I959" s="8">
        <v>0</v>
      </c>
      <c r="J959" s="8" t="s">
        <v>24</v>
      </c>
      <c r="K959" s="8">
        <f t="shared" si="123"/>
        <v>0</v>
      </c>
      <c r="L959" s="9">
        <v>0.375</v>
      </c>
      <c r="M959" s="9">
        <v>0.86388888888888904</v>
      </c>
      <c r="N959" s="9">
        <f t="shared" si="124"/>
        <v>0.48888888888888904</v>
      </c>
      <c r="O959">
        <v>29.804891779639298</v>
      </c>
      <c r="P959">
        <v>62.351238834095199</v>
      </c>
      <c r="Q959">
        <v>56.027248128031303</v>
      </c>
      <c r="R959" s="15">
        <v>704</v>
      </c>
      <c r="S959">
        <v>4.4506737492159818</v>
      </c>
      <c r="T959">
        <v>5.018045838898022</v>
      </c>
      <c r="U959">
        <v>-0.49867281225458043</v>
      </c>
      <c r="V959">
        <v>28.537379944463943</v>
      </c>
      <c r="W959">
        <v>29.819771431871253</v>
      </c>
      <c r="X959">
        <v>454.9</v>
      </c>
      <c r="Y959" s="5">
        <f t="shared" si="114"/>
        <v>1158.9000000000001</v>
      </c>
    </row>
    <row r="960" spans="1:25" x14ac:dyDescent="0.25">
      <c r="A960" s="2">
        <v>45588</v>
      </c>
      <c r="B960" s="8" t="s">
        <v>23</v>
      </c>
      <c r="C960" s="8" t="s">
        <v>46</v>
      </c>
      <c r="D960" s="8">
        <v>2.9134000000000002</v>
      </c>
      <c r="E960" s="8" t="s">
        <v>75</v>
      </c>
      <c r="F960" s="8" t="s">
        <v>70</v>
      </c>
      <c r="G960" s="20" t="s">
        <v>42</v>
      </c>
      <c r="H960" s="8">
        <v>0</v>
      </c>
      <c r="I960" s="8">
        <v>0</v>
      </c>
      <c r="J960" s="8" t="s">
        <v>24</v>
      </c>
      <c r="K960" s="8">
        <f t="shared" si="123"/>
        <v>0</v>
      </c>
      <c r="L960" s="9">
        <v>0.375</v>
      </c>
      <c r="M960" s="9">
        <v>0.86388888888888904</v>
      </c>
      <c r="N960" s="9">
        <f t="shared" si="124"/>
        <v>0.48888888888888904</v>
      </c>
      <c r="O960">
        <v>29.804891779639298</v>
      </c>
      <c r="P960">
        <v>62.351238834095199</v>
      </c>
      <c r="Q960">
        <v>56.027248128031303</v>
      </c>
      <c r="R960" s="15">
        <v>704</v>
      </c>
      <c r="S960">
        <v>3.5971935513982465</v>
      </c>
      <c r="T960">
        <v>3.4873826897179927</v>
      </c>
      <c r="U960">
        <v>0.47332062811130665</v>
      </c>
      <c r="V960">
        <v>26.874559443937638</v>
      </c>
      <c r="W960">
        <v>29.819697223001867</v>
      </c>
      <c r="X960">
        <v>484.9</v>
      </c>
      <c r="Y960" s="5">
        <f t="shared" si="114"/>
        <v>1188.9000000000001</v>
      </c>
    </row>
    <row r="961" spans="1:25" x14ac:dyDescent="0.25">
      <c r="A961" s="2">
        <v>45588</v>
      </c>
      <c r="B961" s="8" t="s">
        <v>23</v>
      </c>
      <c r="C961" s="8" t="s">
        <v>46</v>
      </c>
      <c r="D961" s="8">
        <v>2.9134000000000002</v>
      </c>
      <c r="E961" s="8" t="s">
        <v>75</v>
      </c>
      <c r="F961" s="8" t="s">
        <v>70</v>
      </c>
      <c r="G961" s="20" t="s">
        <v>42</v>
      </c>
      <c r="H961" s="8">
        <v>0</v>
      </c>
      <c r="I961" s="8">
        <v>0</v>
      </c>
      <c r="J961" s="8" t="s">
        <v>24</v>
      </c>
      <c r="K961" s="8">
        <f t="shared" si="123"/>
        <v>0</v>
      </c>
      <c r="L961" s="9">
        <v>0.375</v>
      </c>
      <c r="M961" s="9">
        <v>0.86388888888888904</v>
      </c>
      <c r="N961" s="9">
        <f t="shared" si="124"/>
        <v>0.48888888888888904</v>
      </c>
      <c r="O961">
        <v>29.804891779639298</v>
      </c>
      <c r="P961">
        <v>62.351238834095199</v>
      </c>
      <c r="Q961">
        <v>56.027248128031303</v>
      </c>
      <c r="R961" s="15">
        <v>704</v>
      </c>
      <c r="S961">
        <v>3.8670624518230019</v>
      </c>
      <c r="T961">
        <v>6.4731147817084214</v>
      </c>
      <c r="U961">
        <v>0.6575200023475638</v>
      </c>
      <c r="V961">
        <v>25.262753143645252</v>
      </c>
      <c r="W961">
        <v>29.812554888771942</v>
      </c>
      <c r="X961">
        <v>514.9</v>
      </c>
      <c r="Y961" s="5">
        <f t="shared" si="114"/>
        <v>1218.9000000000001</v>
      </c>
    </row>
    <row r="962" spans="1:25" x14ac:dyDescent="0.25">
      <c r="A962" s="2">
        <v>45588</v>
      </c>
      <c r="B962" s="8" t="s">
        <v>23</v>
      </c>
      <c r="C962" s="8" t="s">
        <v>46</v>
      </c>
      <c r="D962" s="8">
        <v>2.9134000000000002</v>
      </c>
      <c r="E962" s="8" t="s">
        <v>75</v>
      </c>
      <c r="F962" s="8" t="s">
        <v>70</v>
      </c>
      <c r="G962" s="20" t="s">
        <v>42</v>
      </c>
      <c r="H962" s="8">
        <v>0</v>
      </c>
      <c r="I962" s="8">
        <v>0</v>
      </c>
      <c r="J962" s="8" t="s">
        <v>24</v>
      </c>
      <c r="K962" s="8">
        <f t="shared" si="123"/>
        <v>0</v>
      </c>
      <c r="L962" s="9">
        <v>0.375</v>
      </c>
      <c r="M962" s="9">
        <v>0.86388888888888904</v>
      </c>
      <c r="N962" s="9">
        <f t="shared" si="124"/>
        <v>0.48888888888888904</v>
      </c>
      <c r="O962">
        <v>29.804891779639298</v>
      </c>
      <c r="P962">
        <v>62.351238834095199</v>
      </c>
      <c r="Q962">
        <v>56.027248128031303</v>
      </c>
      <c r="R962" s="15">
        <v>704</v>
      </c>
      <c r="S962">
        <v>4.0638040266017557</v>
      </c>
      <c r="T962">
        <v>5.5965573536329405</v>
      </c>
      <c r="U962">
        <v>0.49335100868966886</v>
      </c>
      <c r="V962">
        <v>28.231016976276806</v>
      </c>
      <c r="W962">
        <v>29.800194781423087</v>
      </c>
      <c r="X962">
        <v>544.9</v>
      </c>
      <c r="Y962" s="5">
        <f t="shared" si="114"/>
        <v>1248.9000000000001</v>
      </c>
    </row>
    <row r="963" spans="1:25" x14ac:dyDescent="0.25">
      <c r="A963" s="2">
        <v>45588</v>
      </c>
      <c r="B963" s="8" t="s">
        <v>23</v>
      </c>
      <c r="C963" s="8" t="s">
        <v>46</v>
      </c>
      <c r="D963" s="8">
        <v>2.9134000000000002</v>
      </c>
      <c r="E963" s="8" t="s">
        <v>75</v>
      </c>
      <c r="F963" s="8" t="s">
        <v>70</v>
      </c>
      <c r="G963" s="20" t="s">
        <v>42</v>
      </c>
      <c r="H963" s="8">
        <v>0</v>
      </c>
      <c r="I963" s="8">
        <v>0</v>
      </c>
      <c r="J963" s="8" t="s">
        <v>24</v>
      </c>
      <c r="K963" s="8">
        <f t="shared" si="123"/>
        <v>0</v>
      </c>
      <c r="L963" s="9">
        <v>0.375</v>
      </c>
      <c r="M963" s="9">
        <v>0.86388888888888904</v>
      </c>
      <c r="N963" s="9">
        <f t="shared" si="124"/>
        <v>0.48888888888888904</v>
      </c>
      <c r="O963">
        <v>29.804891779639298</v>
      </c>
      <c r="P963">
        <v>62.351238834095199</v>
      </c>
      <c r="Q963">
        <v>56.027248128031303</v>
      </c>
      <c r="R963" s="15">
        <v>704</v>
      </c>
      <c r="S963">
        <v>4.5980984338304047</v>
      </c>
      <c r="T963">
        <v>6.1899917627485346</v>
      </c>
      <c r="U963">
        <v>0.77386220888655044</v>
      </c>
      <c r="V963">
        <v>32.589366360662751</v>
      </c>
      <c r="W963">
        <v>29.802647208771958</v>
      </c>
      <c r="X963">
        <v>574.9</v>
      </c>
      <c r="Y963" s="5">
        <f t="shared" si="114"/>
        <v>1278.9000000000001</v>
      </c>
    </row>
    <row r="964" spans="1:25" x14ac:dyDescent="0.25">
      <c r="A964" s="2">
        <v>45588</v>
      </c>
      <c r="B964" s="8" t="s">
        <v>23</v>
      </c>
      <c r="C964" s="8" t="s">
        <v>46</v>
      </c>
      <c r="D964" s="8">
        <v>2.9134000000000002</v>
      </c>
      <c r="E964" s="8" t="s">
        <v>75</v>
      </c>
      <c r="F964" s="8" t="s">
        <v>70</v>
      </c>
      <c r="G964" s="20" t="s">
        <v>42</v>
      </c>
      <c r="H964" s="8">
        <v>0</v>
      </c>
      <c r="I964" s="8">
        <v>0</v>
      </c>
      <c r="J964" s="8" t="s">
        <v>24</v>
      </c>
      <c r="K964" s="8">
        <f t="shared" si="123"/>
        <v>0</v>
      </c>
      <c r="L964" s="9">
        <v>0.375</v>
      </c>
      <c r="M964" s="9">
        <v>0.86388888888888904</v>
      </c>
      <c r="N964" s="9">
        <f t="shared" si="124"/>
        <v>0.48888888888888904</v>
      </c>
      <c r="O964">
        <v>29.804891779639298</v>
      </c>
      <c r="P964">
        <v>62.351238834095199</v>
      </c>
      <c r="Q964">
        <v>56.027248128031303</v>
      </c>
      <c r="R964" s="15">
        <v>704</v>
      </c>
      <c r="S964">
        <v>3.7895141332943458</v>
      </c>
      <c r="T964">
        <v>4.4885493076526286</v>
      </c>
      <c r="U964">
        <v>0.96650448444522474</v>
      </c>
      <c r="V964">
        <v>32.548652099317778</v>
      </c>
      <c r="W964">
        <v>29.827311798128584</v>
      </c>
      <c r="X964">
        <v>604.9</v>
      </c>
      <c r="Y964" s="5">
        <f t="shared" si="114"/>
        <v>1308.9000000000001</v>
      </c>
    </row>
    <row r="965" spans="1:25" x14ac:dyDescent="0.25">
      <c r="A965" s="2">
        <v>45588</v>
      </c>
      <c r="B965" s="8" t="s">
        <v>23</v>
      </c>
      <c r="C965" s="8" t="s">
        <v>46</v>
      </c>
      <c r="D965" s="8">
        <v>2.9134000000000002</v>
      </c>
      <c r="E965" s="8" t="s">
        <v>75</v>
      </c>
      <c r="F965" s="8" t="s">
        <v>70</v>
      </c>
      <c r="G965" s="20" t="s">
        <v>42</v>
      </c>
      <c r="H965" s="8">
        <v>0</v>
      </c>
      <c r="I965" s="8">
        <v>0</v>
      </c>
      <c r="J965" s="8" t="s">
        <v>24</v>
      </c>
      <c r="K965" s="8">
        <f t="shared" si="123"/>
        <v>0</v>
      </c>
      <c r="L965" s="9">
        <v>0.375</v>
      </c>
      <c r="M965" s="9">
        <v>0.86388888888888904</v>
      </c>
      <c r="N965" s="9">
        <f t="shared" si="124"/>
        <v>0.48888888888888904</v>
      </c>
      <c r="O965">
        <v>29.804891779639298</v>
      </c>
      <c r="P965">
        <v>62.351238834095199</v>
      </c>
      <c r="Q965">
        <v>56.027248128031303</v>
      </c>
      <c r="R965" s="15">
        <v>704</v>
      </c>
      <c r="S965">
        <v>4.1594278322652967</v>
      </c>
      <c r="T965">
        <v>3.7703624992554383</v>
      </c>
      <c r="U965">
        <v>0.64483616070857752</v>
      </c>
      <c r="V965">
        <v>30.164055206783619</v>
      </c>
      <c r="W965">
        <v>29.810250242183066</v>
      </c>
      <c r="X965">
        <v>634.9</v>
      </c>
      <c r="Y965" s="5">
        <f t="shared" ref="Y965:Y1028" si="125">X965+R965</f>
        <v>1338.9</v>
      </c>
    </row>
    <row r="966" spans="1:25" x14ac:dyDescent="0.25">
      <c r="A966" s="2">
        <v>45588</v>
      </c>
      <c r="B966" s="8" t="s">
        <v>23</v>
      </c>
      <c r="C966" s="8" t="s">
        <v>46</v>
      </c>
      <c r="D966" s="8">
        <v>2.9134000000000002</v>
      </c>
      <c r="E966" s="8" t="s">
        <v>75</v>
      </c>
      <c r="F966" s="8" t="s">
        <v>70</v>
      </c>
      <c r="G966" s="20" t="s">
        <v>42</v>
      </c>
      <c r="H966" s="8">
        <v>0</v>
      </c>
      <c r="I966" s="8">
        <v>0</v>
      </c>
      <c r="J966" s="8" t="s">
        <v>24</v>
      </c>
      <c r="K966" s="8">
        <f t="shared" si="123"/>
        <v>0</v>
      </c>
      <c r="L966" s="9">
        <v>0.375</v>
      </c>
      <c r="M966" s="9">
        <v>0.86388888888888904</v>
      </c>
      <c r="N966" s="9">
        <f t="shared" si="124"/>
        <v>0.48888888888888904</v>
      </c>
      <c r="O966">
        <v>29.804891779639298</v>
      </c>
      <c r="P966">
        <v>62.351238834095199</v>
      </c>
      <c r="Q966">
        <v>56.027248128031303</v>
      </c>
      <c r="R966" s="15">
        <v>704</v>
      </c>
      <c r="S966">
        <v>4.0907363442768041</v>
      </c>
      <c r="T966">
        <v>6.9767077552822618</v>
      </c>
      <c r="U966">
        <v>0.6751695387590646</v>
      </c>
      <c r="V966">
        <v>27.755072018947363</v>
      </c>
      <c r="W966">
        <v>29.818291841617857</v>
      </c>
      <c r="X966">
        <v>664.9</v>
      </c>
      <c r="Y966" s="5">
        <f t="shared" si="125"/>
        <v>1368.9</v>
      </c>
    </row>
    <row r="967" spans="1:25" x14ac:dyDescent="0.25">
      <c r="A967" s="2">
        <v>45588</v>
      </c>
      <c r="B967" s="8" t="s">
        <v>23</v>
      </c>
      <c r="C967" s="8" t="s">
        <v>46</v>
      </c>
      <c r="D967" s="8">
        <v>2.9134000000000002</v>
      </c>
      <c r="E967" s="8" t="s">
        <v>75</v>
      </c>
      <c r="F967" s="8" t="s">
        <v>70</v>
      </c>
      <c r="G967" s="20" t="s">
        <v>42</v>
      </c>
      <c r="H967" s="8">
        <v>0</v>
      </c>
      <c r="I967" s="8">
        <v>0</v>
      </c>
      <c r="J967" s="8" t="s">
        <v>24</v>
      </c>
      <c r="K967" s="8">
        <f t="shared" si="123"/>
        <v>0</v>
      </c>
      <c r="L967" s="9">
        <v>0.375</v>
      </c>
      <c r="M967" s="9">
        <v>0.86388888888888904</v>
      </c>
      <c r="N967" s="9">
        <f t="shared" si="124"/>
        <v>0.48888888888888904</v>
      </c>
      <c r="O967">
        <v>29.804891779639298</v>
      </c>
      <c r="P967">
        <v>62.351238834095199</v>
      </c>
      <c r="Q967">
        <v>56.027248128031303</v>
      </c>
      <c r="R967" s="15">
        <v>704</v>
      </c>
      <c r="S967">
        <v>3.9959363383645288</v>
      </c>
      <c r="T967">
        <v>4.4525615418295876</v>
      </c>
      <c r="U967">
        <v>0.91649335389025266</v>
      </c>
      <c r="V967">
        <v>26.027167667933725</v>
      </c>
      <c r="W967">
        <v>29.818308644678233</v>
      </c>
      <c r="X967">
        <v>694.9</v>
      </c>
      <c r="Y967" s="5">
        <f t="shared" si="125"/>
        <v>1398.9</v>
      </c>
    </row>
    <row r="968" spans="1:25" x14ac:dyDescent="0.25">
      <c r="A968" s="2">
        <v>45591</v>
      </c>
      <c r="B968" s="6" t="s">
        <v>25</v>
      </c>
      <c r="C968" s="6" t="s">
        <v>46</v>
      </c>
      <c r="D968" s="6">
        <v>1.7236</v>
      </c>
      <c r="E968" s="6" t="s">
        <v>53</v>
      </c>
      <c r="F968" s="6" t="s">
        <v>54</v>
      </c>
      <c r="G968" s="3" t="s">
        <v>38</v>
      </c>
      <c r="H968" s="6">
        <v>7.0699999999999999E-2</v>
      </c>
      <c r="I968" s="6">
        <v>7.0699999999999999E-2</v>
      </c>
      <c r="J968" s="6" t="s">
        <v>24</v>
      </c>
      <c r="K968" s="6">
        <f t="shared" si="123"/>
        <v>4.1018797864933856E-2</v>
      </c>
      <c r="L968" s="7">
        <v>0.86250000000000004</v>
      </c>
      <c r="M968" s="7">
        <v>0.87708333333333333</v>
      </c>
      <c r="N968" s="7">
        <f t="shared" si="124"/>
        <v>1.4583333333333282E-2</v>
      </c>
      <c r="O968">
        <v>29.818681350677984</v>
      </c>
      <c r="P968">
        <v>51.805635112581278</v>
      </c>
      <c r="Q968">
        <v>54.64768274993498</v>
      </c>
      <c r="R968" s="15">
        <v>21</v>
      </c>
      <c r="S968">
        <v>1.8410085562486589</v>
      </c>
      <c r="T968">
        <v>7.1944476264738331</v>
      </c>
      <c r="U968">
        <v>1.6833338337958537</v>
      </c>
      <c r="V968">
        <v>23.53515483298245</v>
      </c>
      <c r="W968">
        <v>29.819711687855627</v>
      </c>
      <c r="X968">
        <v>34.9</v>
      </c>
      <c r="Y968" s="5">
        <f t="shared" si="125"/>
        <v>55.9</v>
      </c>
    </row>
    <row r="969" spans="1:25" x14ac:dyDescent="0.25">
      <c r="A969" s="2">
        <v>45591</v>
      </c>
      <c r="B969" s="6" t="s">
        <v>25</v>
      </c>
      <c r="C969" s="6" t="s">
        <v>46</v>
      </c>
      <c r="D969" s="6">
        <v>1.7236</v>
      </c>
      <c r="E969" s="6" t="s">
        <v>53</v>
      </c>
      <c r="F969" s="6" t="s">
        <v>54</v>
      </c>
      <c r="G969" s="3" t="s">
        <v>38</v>
      </c>
      <c r="H969" s="6">
        <v>7.0699999999999999E-2</v>
      </c>
      <c r="I969" s="6">
        <v>7.0699999999999999E-2</v>
      </c>
      <c r="J969" s="6" t="s">
        <v>24</v>
      </c>
      <c r="K969" s="6">
        <f t="shared" ref="K969:K970" si="126">(H969/D969)*100%</f>
        <v>4.1018797864933856E-2</v>
      </c>
      <c r="L969" s="7">
        <v>0.86250000000000004</v>
      </c>
      <c r="M969" s="7">
        <v>0.87708333333333333</v>
      </c>
      <c r="N969" s="7">
        <f t="shared" ref="N969:N970" si="127">M969-L969</f>
        <v>1.4583333333333282E-2</v>
      </c>
      <c r="O969">
        <v>29.818681350677984</v>
      </c>
      <c r="P969">
        <v>51.805635112581278</v>
      </c>
      <c r="Q969">
        <v>54.64768274993498</v>
      </c>
      <c r="R969" s="15">
        <v>21</v>
      </c>
      <c r="S969">
        <v>2.608036620592395</v>
      </c>
      <c r="T969">
        <v>5.4246371551290302</v>
      </c>
      <c r="U969">
        <v>0.11148933148144261</v>
      </c>
      <c r="V969">
        <v>22.109407801851848</v>
      </c>
      <c r="W969">
        <v>29.829858793976562</v>
      </c>
      <c r="X969">
        <v>64.900000000000006</v>
      </c>
      <c r="Y969" s="5">
        <f t="shared" si="125"/>
        <v>85.9</v>
      </c>
    </row>
    <row r="970" spans="1:25" x14ac:dyDescent="0.25">
      <c r="A970" s="2">
        <v>45591</v>
      </c>
      <c r="B970" s="6" t="s">
        <v>25</v>
      </c>
      <c r="C970" s="6" t="s">
        <v>46</v>
      </c>
      <c r="D970" s="6">
        <v>1.7236</v>
      </c>
      <c r="E970" s="6" t="s">
        <v>53</v>
      </c>
      <c r="F970" s="6" t="s">
        <v>54</v>
      </c>
      <c r="G970" s="3" t="s">
        <v>38</v>
      </c>
      <c r="H970" s="6">
        <v>7.0699999999999999E-2</v>
      </c>
      <c r="I970" s="6">
        <v>7.0699999999999999E-2</v>
      </c>
      <c r="J970" s="6" t="s">
        <v>24</v>
      </c>
      <c r="K970" s="6">
        <f t="shared" si="126"/>
        <v>4.1018797864933856E-2</v>
      </c>
      <c r="L970" s="7">
        <v>0.86250000000000004</v>
      </c>
      <c r="M970" s="7">
        <v>0.87708333333333299</v>
      </c>
      <c r="N970" s="7">
        <f t="shared" si="127"/>
        <v>1.4583333333332948E-2</v>
      </c>
      <c r="O970">
        <v>29.818681350677998</v>
      </c>
      <c r="P970">
        <v>51.805635112581299</v>
      </c>
      <c r="Q970">
        <v>54.647682749935001</v>
      </c>
      <c r="R970" s="15">
        <v>21</v>
      </c>
      <c r="S970">
        <v>1.7159030390144245</v>
      </c>
      <c r="T970">
        <v>2.3703177101797412</v>
      </c>
      <c r="U970">
        <v>0.1845736887695906</v>
      </c>
      <c r="V970">
        <v>17.480986368323578</v>
      </c>
      <c r="W970">
        <v>29.825838283586808</v>
      </c>
      <c r="X970">
        <v>94.9</v>
      </c>
      <c r="Y970" s="5">
        <f t="shared" si="125"/>
        <v>115.9</v>
      </c>
    </row>
    <row r="971" spans="1:25" x14ac:dyDescent="0.25">
      <c r="A971" s="2">
        <v>45591</v>
      </c>
      <c r="B971" s="6" t="s">
        <v>25</v>
      </c>
      <c r="C971" s="6" t="s">
        <v>46</v>
      </c>
      <c r="D971" s="6">
        <v>1.7236</v>
      </c>
      <c r="E971" s="6" t="s">
        <v>53</v>
      </c>
      <c r="F971" s="6" t="s">
        <v>54</v>
      </c>
      <c r="G971" s="3" t="s">
        <v>38</v>
      </c>
      <c r="H971" s="6">
        <v>7.0699999999999999E-2</v>
      </c>
      <c r="I971" s="6">
        <v>7.0699999999999999E-2</v>
      </c>
      <c r="J971" s="6" t="s">
        <v>24</v>
      </c>
      <c r="K971" s="6">
        <f t="shared" ref="K971:K991" si="128">(H971/D971)*100%</f>
        <v>4.1018797864933856E-2</v>
      </c>
      <c r="L971" s="7">
        <v>0.86250000000000004</v>
      </c>
      <c r="M971" s="7">
        <v>0.87708333333333299</v>
      </c>
      <c r="N971" s="7">
        <f t="shared" ref="N971:N991" si="129">M971-L971</f>
        <v>1.4583333333332948E-2</v>
      </c>
      <c r="O971">
        <v>29.818681350677998</v>
      </c>
      <c r="P971">
        <v>51.805635112581299</v>
      </c>
      <c r="Q971">
        <v>54.647682749935001</v>
      </c>
      <c r="R971" s="15">
        <v>21</v>
      </c>
      <c r="S971">
        <v>2.1524303633573121</v>
      </c>
      <c r="T971">
        <v>2.3502846730847287</v>
      </c>
      <c r="U971">
        <v>-0.27358896518787529</v>
      </c>
      <c r="V971">
        <v>15.142051978265101</v>
      </c>
      <c r="W971">
        <v>29.829867625165679</v>
      </c>
      <c r="X971">
        <v>124.9</v>
      </c>
      <c r="Y971" s="5">
        <f t="shared" si="125"/>
        <v>145.9</v>
      </c>
    </row>
    <row r="972" spans="1:25" x14ac:dyDescent="0.25">
      <c r="A972" s="2">
        <v>45591</v>
      </c>
      <c r="B972" s="6" t="s">
        <v>25</v>
      </c>
      <c r="C972" s="6" t="s">
        <v>46</v>
      </c>
      <c r="D972" s="6">
        <v>1.7236</v>
      </c>
      <c r="E972" s="6" t="s">
        <v>53</v>
      </c>
      <c r="F972" s="6" t="s">
        <v>54</v>
      </c>
      <c r="G972" s="3" t="s">
        <v>38</v>
      </c>
      <c r="H972" s="6">
        <v>7.0699999999999999E-2</v>
      </c>
      <c r="I972" s="6">
        <v>7.0699999999999999E-2</v>
      </c>
      <c r="J972" s="6" t="s">
        <v>24</v>
      </c>
      <c r="K972" s="6">
        <f t="shared" si="128"/>
        <v>4.1018797864933856E-2</v>
      </c>
      <c r="L972" s="7">
        <v>0.86250000000000004</v>
      </c>
      <c r="M972" s="7">
        <v>0.87708333333333299</v>
      </c>
      <c r="N972" s="7">
        <f t="shared" si="129"/>
        <v>1.4583333333332948E-2</v>
      </c>
      <c r="O972">
        <v>29.818681350677998</v>
      </c>
      <c r="P972">
        <v>51.805635112581299</v>
      </c>
      <c r="Q972">
        <v>54.647682749935001</v>
      </c>
      <c r="R972" s="15">
        <v>21</v>
      </c>
      <c r="S972">
        <v>2.0786813454555557</v>
      </c>
      <c r="T972">
        <v>3.0646493289549874</v>
      </c>
      <c r="U972">
        <v>0.25409946206136458</v>
      </c>
      <c r="V972">
        <v>10.766512301842113</v>
      </c>
      <c r="W972">
        <v>29.812395634074029</v>
      </c>
      <c r="X972">
        <v>154.9</v>
      </c>
      <c r="Y972" s="5">
        <f t="shared" si="125"/>
        <v>175.9</v>
      </c>
    </row>
    <row r="973" spans="1:25" x14ac:dyDescent="0.25">
      <c r="A973" s="2">
        <v>45591</v>
      </c>
      <c r="B973" s="6" t="s">
        <v>25</v>
      </c>
      <c r="C973" s="6" t="s">
        <v>46</v>
      </c>
      <c r="D973" s="6">
        <v>1.7236</v>
      </c>
      <c r="E973" s="6" t="s">
        <v>53</v>
      </c>
      <c r="F973" s="6" t="s">
        <v>54</v>
      </c>
      <c r="G973" s="3" t="s">
        <v>38</v>
      </c>
      <c r="H973" s="6">
        <v>7.0699999999999999E-2</v>
      </c>
      <c r="I973" s="6">
        <v>7.0699999999999999E-2</v>
      </c>
      <c r="J973" s="6" t="s">
        <v>24</v>
      </c>
      <c r="K973" s="6">
        <f t="shared" si="128"/>
        <v>4.1018797864933856E-2</v>
      </c>
      <c r="L973" s="7">
        <v>0.86250000000000004</v>
      </c>
      <c r="M973" s="7">
        <v>0.87708333333333299</v>
      </c>
      <c r="N973" s="7">
        <f t="shared" si="129"/>
        <v>1.4583333333332948E-2</v>
      </c>
      <c r="O973">
        <v>29.818681350677998</v>
      </c>
      <c r="P973">
        <v>51.805635112581299</v>
      </c>
      <c r="Q973">
        <v>54.647682749935001</v>
      </c>
      <c r="R973" s="15">
        <v>21</v>
      </c>
      <c r="S973">
        <v>3.3043784279506778</v>
      </c>
      <c r="T973">
        <v>3.0881995793153041</v>
      </c>
      <c r="U973">
        <v>0.48862973891540079</v>
      </c>
      <c r="V973">
        <v>9.6609459991734994</v>
      </c>
      <c r="W973">
        <v>29.819828085126606</v>
      </c>
      <c r="X973">
        <v>184.9</v>
      </c>
      <c r="Y973" s="5">
        <f t="shared" si="125"/>
        <v>205.9</v>
      </c>
    </row>
    <row r="974" spans="1:25" x14ac:dyDescent="0.25">
      <c r="A974" s="2">
        <v>45591</v>
      </c>
      <c r="B974" s="6" t="s">
        <v>25</v>
      </c>
      <c r="C974" s="6" t="s">
        <v>46</v>
      </c>
      <c r="D974" s="6">
        <v>1.7236</v>
      </c>
      <c r="E974" s="6" t="s">
        <v>53</v>
      </c>
      <c r="F974" s="6" t="s">
        <v>54</v>
      </c>
      <c r="G974" s="3" t="s">
        <v>38</v>
      </c>
      <c r="H974" s="6">
        <v>7.0699999999999999E-2</v>
      </c>
      <c r="I974" s="6">
        <v>7.0699999999999999E-2</v>
      </c>
      <c r="J974" s="6" t="s">
        <v>24</v>
      </c>
      <c r="K974" s="6">
        <f t="shared" si="128"/>
        <v>4.1018797864933856E-2</v>
      </c>
      <c r="L974" s="7">
        <v>0.86250000000000004</v>
      </c>
      <c r="M974" s="7">
        <v>0.87708333333333299</v>
      </c>
      <c r="N974" s="7">
        <f t="shared" si="129"/>
        <v>1.4583333333332948E-2</v>
      </c>
      <c r="O974">
        <v>29.818681350677998</v>
      </c>
      <c r="P974">
        <v>51.805635112581299</v>
      </c>
      <c r="Q974">
        <v>54.647682749935001</v>
      </c>
      <c r="R974" s="15">
        <v>21</v>
      </c>
      <c r="S974">
        <v>3.0905577653668614</v>
      </c>
      <c r="T974">
        <v>2.958694236396695</v>
      </c>
      <c r="U974">
        <v>1.1900186995852433</v>
      </c>
      <c r="V974">
        <v>7.9671492765653067</v>
      </c>
      <c r="W974">
        <v>29.816805983001988</v>
      </c>
      <c r="X974">
        <v>214.9</v>
      </c>
      <c r="Y974" s="5">
        <f t="shared" si="125"/>
        <v>235.9</v>
      </c>
    </row>
    <row r="975" spans="1:25" x14ac:dyDescent="0.25">
      <c r="A975" s="2">
        <v>45591</v>
      </c>
      <c r="B975" s="6" t="s">
        <v>25</v>
      </c>
      <c r="C975" s="6" t="s">
        <v>46</v>
      </c>
      <c r="D975" s="6">
        <v>1.7236</v>
      </c>
      <c r="E975" s="6" t="s">
        <v>53</v>
      </c>
      <c r="F975" s="6" t="s">
        <v>54</v>
      </c>
      <c r="G975" s="3" t="s">
        <v>38</v>
      </c>
      <c r="H975" s="6">
        <v>7.0699999999999999E-2</v>
      </c>
      <c r="I975" s="6">
        <v>7.0699999999999999E-2</v>
      </c>
      <c r="J975" s="6" t="s">
        <v>24</v>
      </c>
      <c r="K975" s="6">
        <f t="shared" si="128"/>
        <v>4.1018797864933856E-2</v>
      </c>
      <c r="L975" s="7">
        <v>0.86250000000000004</v>
      </c>
      <c r="M975" s="7">
        <v>0.87708333333333299</v>
      </c>
      <c r="N975" s="7">
        <f t="shared" si="129"/>
        <v>1.4583333333332948E-2</v>
      </c>
      <c r="O975">
        <v>29.818681350677998</v>
      </c>
      <c r="P975">
        <v>51.805635112581299</v>
      </c>
      <c r="Q975">
        <v>54.647682749935001</v>
      </c>
      <c r="R975" s="15">
        <v>21</v>
      </c>
      <c r="S975">
        <v>2.8639667830947331</v>
      </c>
      <c r="T975">
        <v>3.3004516589850694</v>
      </c>
      <c r="U975">
        <v>0.33152628422789493</v>
      </c>
      <c r="V975">
        <v>6.1407670994717325</v>
      </c>
      <c r="W975">
        <v>29.822542609960983</v>
      </c>
      <c r="X975">
        <v>244.9</v>
      </c>
      <c r="Y975" s="5">
        <f t="shared" si="125"/>
        <v>265.89999999999998</v>
      </c>
    </row>
    <row r="976" spans="1:25" x14ac:dyDescent="0.25">
      <c r="A976" s="2">
        <v>45591</v>
      </c>
      <c r="B976" s="6" t="s">
        <v>25</v>
      </c>
      <c r="C976" s="6" t="s">
        <v>46</v>
      </c>
      <c r="D976" s="6">
        <v>1.7236</v>
      </c>
      <c r="E976" s="6" t="s">
        <v>53</v>
      </c>
      <c r="F976" s="6" t="s">
        <v>54</v>
      </c>
      <c r="G976" s="3" t="s">
        <v>38</v>
      </c>
      <c r="H976" s="6">
        <v>7.0699999999999999E-2</v>
      </c>
      <c r="I976" s="6">
        <v>7.0699999999999999E-2</v>
      </c>
      <c r="J976" s="6" t="s">
        <v>24</v>
      </c>
      <c r="K976" s="6">
        <f t="shared" si="128"/>
        <v>4.1018797864933856E-2</v>
      </c>
      <c r="L976" s="7">
        <v>0.86250000000000004</v>
      </c>
      <c r="M976" s="7">
        <v>0.87708333333333299</v>
      </c>
      <c r="N976" s="7">
        <f t="shared" si="129"/>
        <v>1.4583333333332948E-2</v>
      </c>
      <c r="O976">
        <v>29.818681350677998</v>
      </c>
      <c r="P976">
        <v>51.805635112581299</v>
      </c>
      <c r="Q976">
        <v>54.647682749935001</v>
      </c>
      <c r="R976" s="15">
        <v>21</v>
      </c>
      <c r="S976">
        <v>2.8385511418155969</v>
      </c>
      <c r="T976">
        <v>4.0812740449080058</v>
      </c>
      <c r="U976">
        <v>0.64137932503294304</v>
      </c>
      <c r="V976">
        <v>4.6251678861896686</v>
      </c>
      <c r="W976">
        <v>29.821481263528288</v>
      </c>
      <c r="X976">
        <v>274.89999999999998</v>
      </c>
      <c r="Y976" s="5">
        <f t="shared" si="125"/>
        <v>295.89999999999998</v>
      </c>
    </row>
    <row r="977" spans="1:25" x14ac:dyDescent="0.25">
      <c r="A977" s="2">
        <v>45591</v>
      </c>
      <c r="B977" s="6" t="s">
        <v>25</v>
      </c>
      <c r="C977" s="6" t="s">
        <v>46</v>
      </c>
      <c r="D977" s="6">
        <v>1.7236</v>
      </c>
      <c r="E977" s="6" t="s">
        <v>53</v>
      </c>
      <c r="F977" s="6" t="s">
        <v>54</v>
      </c>
      <c r="G977" s="3" t="s">
        <v>38</v>
      </c>
      <c r="H977" s="6">
        <v>7.0699999999999999E-2</v>
      </c>
      <c r="I977" s="6">
        <v>7.0699999999999999E-2</v>
      </c>
      <c r="J977" s="6" t="s">
        <v>24</v>
      </c>
      <c r="K977" s="6">
        <f t="shared" si="128"/>
        <v>4.1018797864933856E-2</v>
      </c>
      <c r="L977" s="7">
        <v>0.86250000000000004</v>
      </c>
      <c r="M977" s="7">
        <v>0.87708333333333299</v>
      </c>
      <c r="N977" s="7">
        <f t="shared" si="129"/>
        <v>1.4583333333332948E-2</v>
      </c>
      <c r="O977">
        <v>29.818681350677998</v>
      </c>
      <c r="P977">
        <v>51.805635112581299</v>
      </c>
      <c r="Q977">
        <v>54.647682749935001</v>
      </c>
      <c r="R977" s="15">
        <v>21</v>
      </c>
      <c r="S977">
        <v>2.4307746993023391</v>
      </c>
      <c r="T977">
        <v>5.0020981480537383</v>
      </c>
      <c r="U977">
        <v>0.53119567552270963</v>
      </c>
      <c r="V977">
        <v>3.2912621536680859</v>
      </c>
      <c r="W977">
        <v>29.821344697407476</v>
      </c>
      <c r="X977">
        <v>304.89999999999998</v>
      </c>
      <c r="Y977" s="5">
        <f t="shared" si="125"/>
        <v>325.89999999999998</v>
      </c>
    </row>
    <row r="978" spans="1:25" x14ac:dyDescent="0.25">
      <c r="A978" s="2">
        <v>45591</v>
      </c>
      <c r="B978" s="6" t="s">
        <v>25</v>
      </c>
      <c r="C978" s="6" t="s">
        <v>46</v>
      </c>
      <c r="D978" s="6">
        <v>1.7236</v>
      </c>
      <c r="E978" s="6" t="s">
        <v>53</v>
      </c>
      <c r="F978" s="6" t="s">
        <v>54</v>
      </c>
      <c r="G978" s="3" t="s">
        <v>38</v>
      </c>
      <c r="H978" s="6">
        <v>7.0699999999999999E-2</v>
      </c>
      <c r="I978" s="6">
        <v>7.0699999999999999E-2</v>
      </c>
      <c r="J978" s="6" t="s">
        <v>24</v>
      </c>
      <c r="K978" s="6">
        <f t="shared" si="128"/>
        <v>4.1018797864933856E-2</v>
      </c>
      <c r="L978" s="7">
        <v>0.86250000000000004</v>
      </c>
      <c r="M978" s="7">
        <v>0.87708333333333299</v>
      </c>
      <c r="N978" s="7">
        <f t="shared" si="129"/>
        <v>1.4583333333332948E-2</v>
      </c>
      <c r="O978">
        <v>29.818681350677998</v>
      </c>
      <c r="P978">
        <v>51.805635112581299</v>
      </c>
      <c r="Q978">
        <v>54.647682749935001</v>
      </c>
      <c r="R978" s="15">
        <v>21</v>
      </c>
      <c r="S978">
        <v>3.4738845419822613</v>
      </c>
      <c r="T978">
        <v>7.1497509843011544</v>
      </c>
      <c r="U978">
        <v>-0.21795841042072095</v>
      </c>
      <c r="V978">
        <v>1.6372508945925526</v>
      </c>
      <c r="W978">
        <v>29.826623234600326</v>
      </c>
      <c r="X978">
        <v>334.9</v>
      </c>
      <c r="Y978" s="5">
        <f t="shared" si="125"/>
        <v>355.9</v>
      </c>
    </row>
    <row r="979" spans="1:25" x14ac:dyDescent="0.25">
      <c r="A979" s="2">
        <v>45591</v>
      </c>
      <c r="B979" s="6" t="s">
        <v>25</v>
      </c>
      <c r="C979" s="6" t="s">
        <v>46</v>
      </c>
      <c r="D979" s="6">
        <v>1.7236</v>
      </c>
      <c r="E979" s="6" t="s">
        <v>53</v>
      </c>
      <c r="F979" s="6" t="s">
        <v>54</v>
      </c>
      <c r="G979" s="3" t="s">
        <v>38</v>
      </c>
      <c r="H979" s="6">
        <v>7.0699999999999999E-2</v>
      </c>
      <c r="I979" s="6">
        <v>7.0699999999999999E-2</v>
      </c>
      <c r="J979" s="6" t="s">
        <v>24</v>
      </c>
      <c r="K979" s="6">
        <f t="shared" si="128"/>
        <v>4.1018797864933856E-2</v>
      </c>
      <c r="L979" s="7">
        <v>0.86250000000000004</v>
      </c>
      <c r="M979" s="7">
        <v>0.87708333333333299</v>
      </c>
      <c r="N979" s="7">
        <f t="shared" si="129"/>
        <v>1.4583333333332948E-2</v>
      </c>
      <c r="O979">
        <v>29.818681350677998</v>
      </c>
      <c r="P979">
        <v>51.805635112581299</v>
      </c>
      <c r="Q979">
        <v>54.647682749935001</v>
      </c>
      <c r="R979" s="15">
        <v>21</v>
      </c>
      <c r="S979">
        <v>4.1853505626068195</v>
      </c>
      <c r="T979">
        <v>6.7911195674742162</v>
      </c>
      <c r="U979">
        <v>0.29538363247134497</v>
      </c>
      <c r="V979">
        <v>2.9154273236073709</v>
      </c>
      <c r="W979">
        <v>29.831597438537944</v>
      </c>
      <c r="X979">
        <v>364.9</v>
      </c>
      <c r="Y979" s="5">
        <f t="shared" si="125"/>
        <v>385.9</v>
      </c>
    </row>
    <row r="980" spans="1:25" x14ac:dyDescent="0.25">
      <c r="A980" s="2">
        <v>45591</v>
      </c>
      <c r="B980" s="6" t="s">
        <v>25</v>
      </c>
      <c r="C980" s="6" t="s">
        <v>46</v>
      </c>
      <c r="D980" s="6">
        <v>1.7236</v>
      </c>
      <c r="E980" s="6" t="s">
        <v>53</v>
      </c>
      <c r="F980" s="6" t="s">
        <v>54</v>
      </c>
      <c r="G980" s="3" t="s">
        <v>38</v>
      </c>
      <c r="H980" s="6">
        <v>7.0699999999999999E-2</v>
      </c>
      <c r="I980" s="6">
        <v>7.0699999999999999E-2</v>
      </c>
      <c r="J980" s="6" t="s">
        <v>24</v>
      </c>
      <c r="K980" s="6">
        <f t="shared" si="128"/>
        <v>4.1018797864933856E-2</v>
      </c>
      <c r="L980" s="7">
        <v>0.86250000000000004</v>
      </c>
      <c r="M980" s="7">
        <v>0.87708333333333299</v>
      </c>
      <c r="N980" s="7">
        <f t="shared" si="129"/>
        <v>1.4583333333332948E-2</v>
      </c>
      <c r="O980">
        <v>29.818681350677998</v>
      </c>
      <c r="P980">
        <v>51.805635112581299</v>
      </c>
      <c r="Q980">
        <v>54.647682749935001</v>
      </c>
      <c r="R980" s="15">
        <v>21</v>
      </c>
      <c r="S980">
        <v>2.2749966023039017</v>
      </c>
      <c r="T980">
        <v>4.3646610403406099</v>
      </c>
      <c r="U980">
        <v>0.43868405988382109</v>
      </c>
      <c r="V980">
        <v>6.9507198457347039</v>
      </c>
      <c r="W980">
        <v>29.837792346939416</v>
      </c>
      <c r="X980">
        <v>394.9</v>
      </c>
      <c r="Y980" s="5">
        <f t="shared" si="125"/>
        <v>415.9</v>
      </c>
    </row>
    <row r="981" spans="1:25" x14ac:dyDescent="0.25">
      <c r="A981" s="2">
        <v>45591</v>
      </c>
      <c r="B981" s="6" t="s">
        <v>25</v>
      </c>
      <c r="C981" s="6" t="s">
        <v>46</v>
      </c>
      <c r="D981" s="6">
        <v>1.7236</v>
      </c>
      <c r="E981" s="6" t="s">
        <v>53</v>
      </c>
      <c r="F981" s="6" t="s">
        <v>54</v>
      </c>
      <c r="G981" s="3" t="s">
        <v>38</v>
      </c>
      <c r="H981" s="6">
        <v>7.0699999999999999E-2</v>
      </c>
      <c r="I981" s="6">
        <v>7.0699999999999999E-2</v>
      </c>
      <c r="J981" s="6" t="s">
        <v>24</v>
      </c>
      <c r="K981" s="6">
        <f t="shared" si="128"/>
        <v>4.1018797864933856E-2</v>
      </c>
      <c r="L981" s="7">
        <v>0.86250000000000004</v>
      </c>
      <c r="M981" s="7">
        <v>0.87708333333333299</v>
      </c>
      <c r="N981" s="7">
        <f t="shared" si="129"/>
        <v>1.4583333333332948E-2</v>
      </c>
      <c r="O981">
        <v>29.818681350677998</v>
      </c>
      <c r="P981">
        <v>51.805635112581299</v>
      </c>
      <c r="Q981">
        <v>54.647682749935001</v>
      </c>
      <c r="R981" s="15">
        <v>21</v>
      </c>
      <c r="S981">
        <v>3.4132925194972703</v>
      </c>
      <c r="T981">
        <v>6.510653054074246</v>
      </c>
      <c r="U981">
        <v>0.46711956885984401</v>
      </c>
      <c r="V981">
        <v>7.2137708110323624</v>
      </c>
      <c r="W981">
        <v>29.841776341208465</v>
      </c>
      <c r="X981">
        <v>424.9</v>
      </c>
      <c r="Y981" s="5">
        <f t="shared" si="125"/>
        <v>445.9</v>
      </c>
    </row>
    <row r="982" spans="1:25" x14ac:dyDescent="0.25">
      <c r="A982" s="2">
        <v>45591</v>
      </c>
      <c r="B982" s="6" t="s">
        <v>25</v>
      </c>
      <c r="C982" s="6" t="s">
        <v>46</v>
      </c>
      <c r="D982" s="6">
        <v>1.7236</v>
      </c>
      <c r="E982" s="6" t="s">
        <v>53</v>
      </c>
      <c r="F982" s="6" t="s">
        <v>54</v>
      </c>
      <c r="G982" s="3" t="s">
        <v>38</v>
      </c>
      <c r="H982" s="6">
        <v>7.0699999999999999E-2</v>
      </c>
      <c r="I982" s="6">
        <v>7.0699999999999999E-2</v>
      </c>
      <c r="J982" s="6" t="s">
        <v>24</v>
      </c>
      <c r="K982" s="6">
        <f t="shared" si="128"/>
        <v>4.1018797864933856E-2</v>
      </c>
      <c r="L982" s="7">
        <v>0.86250000000000004</v>
      </c>
      <c r="M982" s="7">
        <v>0.87708333333333299</v>
      </c>
      <c r="N982" s="7">
        <f t="shared" si="129"/>
        <v>1.4583333333332948E-2</v>
      </c>
      <c r="O982">
        <v>29.818681350677998</v>
      </c>
      <c r="P982">
        <v>51.805635112581299</v>
      </c>
      <c r="Q982">
        <v>54.647682749935001</v>
      </c>
      <c r="R982" s="15">
        <v>21</v>
      </c>
      <c r="S982">
        <v>2.4350335114863557</v>
      </c>
      <c r="T982">
        <v>5.2277768876121469</v>
      </c>
      <c r="U982">
        <v>0.50364612436491218</v>
      </c>
      <c r="V982">
        <v>6.1944289109724684</v>
      </c>
      <c r="W982">
        <v>29.842160468557427</v>
      </c>
      <c r="X982">
        <v>454.9</v>
      </c>
      <c r="Y982" s="5">
        <f t="shared" si="125"/>
        <v>475.9</v>
      </c>
    </row>
    <row r="983" spans="1:25" x14ac:dyDescent="0.25">
      <c r="A983" s="2">
        <v>45591</v>
      </c>
      <c r="B983" s="6" t="s">
        <v>25</v>
      </c>
      <c r="C983" s="6" t="s">
        <v>46</v>
      </c>
      <c r="D983" s="6">
        <v>1.7236</v>
      </c>
      <c r="E983" s="6" t="s">
        <v>53</v>
      </c>
      <c r="F983" s="6" t="s">
        <v>54</v>
      </c>
      <c r="G983" s="3" t="s">
        <v>38</v>
      </c>
      <c r="H983" s="6">
        <v>7.0699999999999999E-2</v>
      </c>
      <c r="I983" s="6">
        <v>7.0699999999999999E-2</v>
      </c>
      <c r="J983" s="6" t="s">
        <v>24</v>
      </c>
      <c r="K983" s="6">
        <f t="shared" si="128"/>
        <v>4.1018797864933856E-2</v>
      </c>
      <c r="L983" s="7">
        <v>0.86250000000000004</v>
      </c>
      <c r="M983" s="7">
        <v>0.87708333333333299</v>
      </c>
      <c r="N983" s="7">
        <f t="shared" si="129"/>
        <v>1.4583333333332948E-2</v>
      </c>
      <c r="O983">
        <v>29.818681350677998</v>
      </c>
      <c r="P983">
        <v>51.805635112581299</v>
      </c>
      <c r="Q983">
        <v>54.647682749935001</v>
      </c>
      <c r="R983" s="15">
        <v>21</v>
      </c>
      <c r="S983">
        <v>3.6740601375196915</v>
      </c>
      <c r="T983">
        <v>8.0339296868828516</v>
      </c>
      <c r="U983">
        <v>0.42703704323976627</v>
      </c>
      <c r="V983">
        <v>7.1783208845165616</v>
      </c>
      <c r="W983">
        <v>29.8497246280897</v>
      </c>
      <c r="X983">
        <v>484.9</v>
      </c>
      <c r="Y983" s="5">
        <f t="shared" si="125"/>
        <v>505.9</v>
      </c>
    </row>
    <row r="984" spans="1:25" x14ac:dyDescent="0.25">
      <c r="A984" s="2">
        <v>45591</v>
      </c>
      <c r="B984" s="6" t="s">
        <v>25</v>
      </c>
      <c r="C984" s="6" t="s">
        <v>46</v>
      </c>
      <c r="D984" s="6">
        <v>1.7236</v>
      </c>
      <c r="E984" s="6" t="s">
        <v>53</v>
      </c>
      <c r="F984" s="6" t="s">
        <v>54</v>
      </c>
      <c r="G984" s="3" t="s">
        <v>38</v>
      </c>
      <c r="H984" s="6">
        <v>7.0699999999999999E-2</v>
      </c>
      <c r="I984" s="6">
        <v>7.0699999999999999E-2</v>
      </c>
      <c r="J984" s="6" t="s">
        <v>24</v>
      </c>
      <c r="K984" s="6">
        <f t="shared" si="128"/>
        <v>4.1018797864933856E-2</v>
      </c>
      <c r="L984" s="7">
        <v>0.86250000000000004</v>
      </c>
      <c r="M984" s="7">
        <v>0.87708333333333299</v>
      </c>
      <c r="N984" s="7">
        <f t="shared" si="129"/>
        <v>1.4583333333332948E-2</v>
      </c>
      <c r="O984">
        <v>29.818681350677998</v>
      </c>
      <c r="P984">
        <v>51.805635112581299</v>
      </c>
      <c r="Q984">
        <v>54.647682749935001</v>
      </c>
      <c r="R984" s="15">
        <v>21</v>
      </c>
      <c r="S984">
        <v>3.7725131301403501</v>
      </c>
      <c r="T984">
        <v>6.4614091104574642</v>
      </c>
      <c r="U984">
        <v>0.6673170481641324</v>
      </c>
      <c r="V984">
        <v>9.4777388331364563</v>
      </c>
      <c r="W984">
        <v>29.832570895321759</v>
      </c>
      <c r="X984">
        <v>514.9</v>
      </c>
      <c r="Y984" s="5">
        <f t="shared" si="125"/>
        <v>535.9</v>
      </c>
    </row>
    <row r="985" spans="1:25" x14ac:dyDescent="0.25">
      <c r="A985" s="2">
        <v>45591</v>
      </c>
      <c r="B985" s="6" t="s">
        <v>25</v>
      </c>
      <c r="C985" s="6" t="s">
        <v>46</v>
      </c>
      <c r="D985" s="6">
        <v>1.7236</v>
      </c>
      <c r="E985" s="6" t="s">
        <v>53</v>
      </c>
      <c r="F985" s="6" t="s">
        <v>54</v>
      </c>
      <c r="G985" s="3" t="s">
        <v>38</v>
      </c>
      <c r="H985" s="6">
        <v>7.0699999999999999E-2</v>
      </c>
      <c r="I985" s="6">
        <v>7.0699999999999999E-2</v>
      </c>
      <c r="J985" s="6" t="s">
        <v>24</v>
      </c>
      <c r="K985" s="6">
        <f t="shared" si="128"/>
        <v>4.1018797864933856E-2</v>
      </c>
      <c r="L985" s="7">
        <v>0.86250000000000004</v>
      </c>
      <c r="M985" s="7">
        <v>0.87708333333333299</v>
      </c>
      <c r="N985" s="7">
        <f t="shared" si="129"/>
        <v>1.4583333333332948E-2</v>
      </c>
      <c r="O985">
        <v>29.818681350677998</v>
      </c>
      <c r="P985">
        <v>51.805635112581299</v>
      </c>
      <c r="Q985">
        <v>54.647682749935001</v>
      </c>
      <c r="R985" s="15">
        <v>21</v>
      </c>
      <c r="S985">
        <v>3.5635383336146198</v>
      </c>
      <c r="T985">
        <v>4.7515418814316961</v>
      </c>
      <c r="U985">
        <v>0.62076928708440526</v>
      </c>
      <c r="V985">
        <v>6.8462876677914277</v>
      </c>
      <c r="W985">
        <v>29.817369811111028</v>
      </c>
      <c r="X985">
        <v>544.9</v>
      </c>
      <c r="Y985" s="5">
        <f t="shared" si="125"/>
        <v>565.9</v>
      </c>
    </row>
    <row r="986" spans="1:25" x14ac:dyDescent="0.25">
      <c r="A986" s="2">
        <v>45591</v>
      </c>
      <c r="B986" s="6" t="s">
        <v>25</v>
      </c>
      <c r="C986" s="6" t="s">
        <v>46</v>
      </c>
      <c r="D986" s="6">
        <v>1.7236</v>
      </c>
      <c r="E986" s="6" t="s">
        <v>53</v>
      </c>
      <c r="F986" s="6" t="s">
        <v>54</v>
      </c>
      <c r="G986" s="3" t="s">
        <v>38</v>
      </c>
      <c r="H986" s="6">
        <v>7.0699999999999999E-2</v>
      </c>
      <c r="I986" s="6">
        <v>7.0699999999999999E-2</v>
      </c>
      <c r="J986" s="6" t="s">
        <v>24</v>
      </c>
      <c r="K986" s="6">
        <f t="shared" si="128"/>
        <v>4.1018797864933856E-2</v>
      </c>
      <c r="L986" s="7">
        <v>0.86250000000000004</v>
      </c>
      <c r="M986" s="7">
        <v>0.87708333333333299</v>
      </c>
      <c r="N986" s="7">
        <f t="shared" si="129"/>
        <v>1.4583333333332948E-2</v>
      </c>
      <c r="O986">
        <v>29.818681350677998</v>
      </c>
      <c r="P986">
        <v>51.805635112581299</v>
      </c>
      <c r="Q986">
        <v>54.647682749935001</v>
      </c>
      <c r="R986" s="15">
        <v>21</v>
      </c>
      <c r="S986">
        <v>3.8789804630035083</v>
      </c>
      <c r="T986">
        <v>5.3930485883861987</v>
      </c>
      <c r="U986">
        <v>0.66326542772943542</v>
      </c>
      <c r="V986">
        <v>4.691765645559455</v>
      </c>
      <c r="W986">
        <v>29.817967299824485</v>
      </c>
      <c r="X986">
        <v>574.9</v>
      </c>
      <c r="Y986" s="5">
        <f t="shared" si="125"/>
        <v>595.9</v>
      </c>
    </row>
    <row r="987" spans="1:25" x14ac:dyDescent="0.25">
      <c r="A987" s="2">
        <v>45591</v>
      </c>
      <c r="B987" s="6" t="s">
        <v>25</v>
      </c>
      <c r="C987" s="6" t="s">
        <v>46</v>
      </c>
      <c r="D987" s="6">
        <v>1.7236</v>
      </c>
      <c r="E987" s="6" t="s">
        <v>53</v>
      </c>
      <c r="F987" s="6" t="s">
        <v>54</v>
      </c>
      <c r="G987" s="3" t="s">
        <v>38</v>
      </c>
      <c r="H987" s="6">
        <v>7.0699999999999999E-2</v>
      </c>
      <c r="I987" s="6">
        <v>7.0699999999999999E-2</v>
      </c>
      <c r="J987" s="6" t="s">
        <v>24</v>
      </c>
      <c r="K987" s="6">
        <f t="shared" si="128"/>
        <v>4.1018797864933856E-2</v>
      </c>
      <c r="L987" s="7">
        <v>0.86250000000000004</v>
      </c>
      <c r="M987" s="7">
        <v>0.87708333333333299</v>
      </c>
      <c r="N987" s="7">
        <f t="shared" si="129"/>
        <v>1.4583333333332948E-2</v>
      </c>
      <c r="O987">
        <v>29.818681350677998</v>
      </c>
      <c r="P987">
        <v>51.805635112581299</v>
      </c>
      <c r="Q987">
        <v>54.647682749935001</v>
      </c>
      <c r="R987" s="15">
        <v>21</v>
      </c>
      <c r="S987">
        <v>3.6016158650766092</v>
      </c>
      <c r="T987">
        <v>3.8876441591299025</v>
      </c>
      <c r="U987">
        <v>0.70620885842085779</v>
      </c>
      <c r="V987">
        <v>1.6980539565562369</v>
      </c>
      <c r="W987">
        <v>29.807600992066341</v>
      </c>
      <c r="X987">
        <v>604.9</v>
      </c>
      <c r="Y987" s="5">
        <f t="shared" si="125"/>
        <v>625.9</v>
      </c>
    </row>
    <row r="988" spans="1:25" x14ac:dyDescent="0.25">
      <c r="A988" s="2">
        <v>45591</v>
      </c>
      <c r="B988" s="6" t="s">
        <v>25</v>
      </c>
      <c r="C988" s="6" t="s">
        <v>46</v>
      </c>
      <c r="D988" s="6">
        <v>1.7236</v>
      </c>
      <c r="E988" s="6" t="s">
        <v>53</v>
      </c>
      <c r="F988" s="6" t="s">
        <v>54</v>
      </c>
      <c r="G988" s="3" t="s">
        <v>38</v>
      </c>
      <c r="H988" s="6">
        <v>7.0699999999999999E-2</v>
      </c>
      <c r="I988" s="6">
        <v>7.0699999999999999E-2</v>
      </c>
      <c r="J988" s="6" t="s">
        <v>24</v>
      </c>
      <c r="K988" s="6">
        <f t="shared" si="128"/>
        <v>4.1018797864933856E-2</v>
      </c>
      <c r="L988" s="7">
        <v>0.86250000000000004</v>
      </c>
      <c r="M988" s="7">
        <v>0.87708333333333299</v>
      </c>
      <c r="N988" s="7">
        <f t="shared" si="129"/>
        <v>1.4583333333332948E-2</v>
      </c>
      <c r="O988">
        <v>29.818681350677998</v>
      </c>
      <c r="P988">
        <v>51.805635112581299</v>
      </c>
      <c r="Q988">
        <v>54.647682749935001</v>
      </c>
      <c r="R988" s="15">
        <v>21</v>
      </c>
      <c r="S988">
        <v>3.3320056910337219</v>
      </c>
      <c r="T988">
        <v>5.9024776956986145</v>
      </c>
      <c r="U988">
        <v>0.1563986401021443</v>
      </c>
      <c r="V988">
        <v>0.42671099975037652</v>
      </c>
      <c r="W988">
        <v>29.813397139727083</v>
      </c>
      <c r="X988">
        <v>634.9</v>
      </c>
      <c r="Y988" s="5">
        <f t="shared" si="125"/>
        <v>655.9</v>
      </c>
    </row>
    <row r="989" spans="1:25" x14ac:dyDescent="0.25">
      <c r="A989" s="2">
        <v>45591</v>
      </c>
      <c r="B989" s="6" t="s">
        <v>25</v>
      </c>
      <c r="C989" s="6" t="s">
        <v>46</v>
      </c>
      <c r="D989" s="6">
        <v>1.7236</v>
      </c>
      <c r="E989" s="6" t="s">
        <v>53</v>
      </c>
      <c r="F989" s="6" t="s">
        <v>54</v>
      </c>
      <c r="G989" s="3" t="s">
        <v>38</v>
      </c>
      <c r="H989" s="6">
        <v>7.0699999999999999E-2</v>
      </c>
      <c r="I989" s="6">
        <v>7.0699999999999999E-2</v>
      </c>
      <c r="J989" s="6" t="s">
        <v>24</v>
      </c>
      <c r="K989" s="6">
        <f t="shared" si="128"/>
        <v>4.1018797864933856E-2</v>
      </c>
      <c r="L989" s="7">
        <v>0.86250000000000004</v>
      </c>
      <c r="M989" s="7">
        <v>0.87708333333333299</v>
      </c>
      <c r="N989" s="7">
        <f t="shared" si="129"/>
        <v>1.4583333333332948E-2</v>
      </c>
      <c r="O989">
        <v>29.818681350677998</v>
      </c>
      <c r="P989">
        <v>51.805635112581299</v>
      </c>
      <c r="Q989">
        <v>54.647682749935001</v>
      </c>
      <c r="R989" s="15">
        <v>21</v>
      </c>
      <c r="S989">
        <v>4.1318491155477615</v>
      </c>
      <c r="T989">
        <v>4.0982852259826741</v>
      </c>
      <c r="U989">
        <v>0.91768879139590598</v>
      </c>
      <c r="V989">
        <v>-1.3904658063445612</v>
      </c>
      <c r="W989">
        <v>29.812765497738848</v>
      </c>
      <c r="X989">
        <v>664.9</v>
      </c>
      <c r="Y989" s="5">
        <f t="shared" si="125"/>
        <v>685.9</v>
      </c>
    </row>
    <row r="990" spans="1:25" x14ac:dyDescent="0.25">
      <c r="A990" s="2">
        <v>45591</v>
      </c>
      <c r="B990" s="6" t="s">
        <v>25</v>
      </c>
      <c r="C990" s="6" t="s">
        <v>46</v>
      </c>
      <c r="D990" s="6">
        <v>1.7236</v>
      </c>
      <c r="E990" s="6" t="s">
        <v>53</v>
      </c>
      <c r="F990" s="6" t="s">
        <v>54</v>
      </c>
      <c r="G990" s="3" t="s">
        <v>38</v>
      </c>
      <c r="H990" s="6">
        <v>7.0699999999999999E-2</v>
      </c>
      <c r="I990" s="6">
        <v>7.0699999999999999E-2</v>
      </c>
      <c r="J990" s="6" t="s">
        <v>24</v>
      </c>
      <c r="K990" s="6">
        <f t="shared" si="128"/>
        <v>4.1018797864933856E-2</v>
      </c>
      <c r="L990" s="7">
        <v>0.86250000000000004</v>
      </c>
      <c r="M990" s="7">
        <v>0.87708333333333299</v>
      </c>
      <c r="N990" s="7">
        <f t="shared" si="129"/>
        <v>1.4583333333332948E-2</v>
      </c>
      <c r="O990">
        <v>29.818681350677998</v>
      </c>
      <c r="P990">
        <v>51.805635112581299</v>
      </c>
      <c r="Q990">
        <v>54.647682749935001</v>
      </c>
      <c r="R990" s="15">
        <v>21</v>
      </c>
      <c r="S990">
        <v>3.3728526294434706</v>
      </c>
      <c r="T990">
        <v>4.7586937211494318</v>
      </c>
      <c r="U990">
        <v>1.0660896145968819</v>
      </c>
      <c r="V990">
        <v>-2.3047378861862402</v>
      </c>
      <c r="W990">
        <v>29.816532995419138</v>
      </c>
      <c r="X990">
        <v>694.9</v>
      </c>
      <c r="Y990" s="5">
        <f t="shared" si="125"/>
        <v>715.9</v>
      </c>
    </row>
    <row r="991" spans="1:25" x14ac:dyDescent="0.25">
      <c r="A991" s="2">
        <v>45592</v>
      </c>
      <c r="B991" s="16" t="s">
        <v>20</v>
      </c>
      <c r="C991" s="16" t="s">
        <v>47</v>
      </c>
      <c r="D991" s="16">
        <v>1.6529</v>
      </c>
      <c r="E991" s="16" t="s">
        <v>57</v>
      </c>
      <c r="F991" s="16" t="s">
        <v>54</v>
      </c>
      <c r="G991" s="19" t="s">
        <v>42</v>
      </c>
      <c r="H991" s="16">
        <v>8.5300000000000001E-2</v>
      </c>
      <c r="I991" s="16">
        <v>5.0500000000000003E-2</v>
      </c>
      <c r="J991" s="16" t="s">
        <v>22</v>
      </c>
      <c r="K991" s="16">
        <f t="shared" si="128"/>
        <v>5.1606267771795028E-2</v>
      </c>
      <c r="L991" s="17">
        <v>0.3888888888888889</v>
      </c>
      <c r="M991" s="17">
        <v>0.87638888888888888</v>
      </c>
      <c r="N991" s="17">
        <f t="shared" si="129"/>
        <v>0.48749999999999999</v>
      </c>
      <c r="O991">
        <v>29.988045739223956</v>
      </c>
      <c r="P991">
        <v>62.04809260343994</v>
      </c>
      <c r="Q991">
        <v>56.221372092642497</v>
      </c>
      <c r="R991" s="15">
        <v>702</v>
      </c>
      <c r="S991">
        <v>3.8495531505068263</v>
      </c>
      <c r="T991">
        <v>5.055065482152127</v>
      </c>
      <c r="U991">
        <v>0.67370411659415241</v>
      </c>
      <c r="V991">
        <v>13.316078121871353</v>
      </c>
      <c r="W991">
        <v>29.983004585555655</v>
      </c>
      <c r="X991">
        <v>34.9</v>
      </c>
      <c r="Y991" s="5">
        <f t="shared" si="125"/>
        <v>736.9</v>
      </c>
    </row>
    <row r="992" spans="1:25" x14ac:dyDescent="0.25">
      <c r="A992" s="2">
        <v>45592</v>
      </c>
      <c r="B992" s="16" t="s">
        <v>20</v>
      </c>
      <c r="C992" s="16" t="s">
        <v>47</v>
      </c>
      <c r="D992" s="16">
        <v>1.6529</v>
      </c>
      <c r="E992" s="16" t="s">
        <v>57</v>
      </c>
      <c r="F992" s="16" t="s">
        <v>54</v>
      </c>
      <c r="G992" s="19" t="s">
        <v>42</v>
      </c>
      <c r="H992" s="16">
        <v>8.5300000000000001E-2</v>
      </c>
      <c r="I992" s="16">
        <v>5.0500000000000003E-2</v>
      </c>
      <c r="J992" s="16" t="s">
        <v>22</v>
      </c>
      <c r="K992" s="16">
        <f t="shared" ref="K992:K993" si="130">(H992/D992)*100%</f>
        <v>5.1606267771795028E-2</v>
      </c>
      <c r="L992" s="17">
        <v>0.3888888888888889</v>
      </c>
      <c r="M992" s="17">
        <v>0.87638888888888888</v>
      </c>
      <c r="N992" s="17">
        <f t="shared" ref="N992:N993" si="131">M992-L992</f>
        <v>0.48749999999999999</v>
      </c>
      <c r="O992">
        <v>29.988045739223956</v>
      </c>
      <c r="P992">
        <v>62.04809260343994</v>
      </c>
      <c r="Q992">
        <v>56.221372092642497</v>
      </c>
      <c r="R992" s="15">
        <v>702</v>
      </c>
      <c r="S992">
        <v>3.797337271676414</v>
      </c>
      <c r="T992">
        <v>6.9573509151807009</v>
      </c>
      <c r="U992">
        <v>0.22847327016549668</v>
      </c>
      <c r="V992">
        <v>16.290146562027299</v>
      </c>
      <c r="W992">
        <v>29.990384606432897</v>
      </c>
      <c r="X992">
        <v>64.900000000000006</v>
      </c>
      <c r="Y992" s="5">
        <f t="shared" si="125"/>
        <v>766.9</v>
      </c>
    </row>
    <row r="993" spans="1:25" x14ac:dyDescent="0.25">
      <c r="A993" s="2">
        <v>45592</v>
      </c>
      <c r="B993" s="16" t="s">
        <v>20</v>
      </c>
      <c r="C993" s="16" t="s">
        <v>47</v>
      </c>
      <c r="D993" s="16">
        <v>1.6529</v>
      </c>
      <c r="E993" s="16" t="s">
        <v>57</v>
      </c>
      <c r="F993" s="16" t="s">
        <v>54</v>
      </c>
      <c r="G993" s="19" t="s">
        <v>42</v>
      </c>
      <c r="H993" s="16">
        <v>8.5300000000000001E-2</v>
      </c>
      <c r="I993" s="16">
        <v>5.0500000000000003E-2</v>
      </c>
      <c r="J993" s="16" t="s">
        <v>22</v>
      </c>
      <c r="K993" s="16">
        <f t="shared" si="130"/>
        <v>5.1606267771795028E-2</v>
      </c>
      <c r="L993" s="17">
        <v>0.38888888888888901</v>
      </c>
      <c r="M993" s="17">
        <v>0.87638888888888899</v>
      </c>
      <c r="N993" s="17">
        <f t="shared" si="131"/>
        <v>0.48749999999999999</v>
      </c>
      <c r="O993">
        <v>29.988045739223999</v>
      </c>
      <c r="P993">
        <v>62.048092603439898</v>
      </c>
      <c r="Q993">
        <v>56.221372092642497</v>
      </c>
      <c r="R993" s="15">
        <v>702</v>
      </c>
      <c r="S993">
        <v>3.8142127068050691</v>
      </c>
      <c r="T993">
        <v>6.2316651818109223</v>
      </c>
      <c r="U993">
        <v>0.72503617070175463</v>
      </c>
      <c r="V993">
        <v>16.821613707949307</v>
      </c>
      <c r="W993">
        <v>29.991028085848125</v>
      </c>
      <c r="X993">
        <v>94.9</v>
      </c>
      <c r="Y993" s="5">
        <f t="shared" si="125"/>
        <v>796.9</v>
      </c>
    </row>
    <row r="994" spans="1:25" x14ac:dyDescent="0.25">
      <c r="A994" s="2">
        <v>45592</v>
      </c>
      <c r="B994" s="16" t="s">
        <v>20</v>
      </c>
      <c r="C994" s="16" t="s">
        <v>47</v>
      </c>
      <c r="D994" s="16">
        <v>1.6529</v>
      </c>
      <c r="E994" s="16" t="s">
        <v>57</v>
      </c>
      <c r="F994" s="16" t="s">
        <v>54</v>
      </c>
      <c r="G994" s="19" t="s">
        <v>42</v>
      </c>
      <c r="H994" s="16">
        <v>8.5300000000000001E-2</v>
      </c>
      <c r="I994" s="16">
        <v>5.0500000000000003E-2</v>
      </c>
      <c r="J994" s="16" t="s">
        <v>22</v>
      </c>
      <c r="K994" s="16">
        <f t="shared" ref="K994:K1014" si="132">(H994/D994)*100%</f>
        <v>5.1606267771795028E-2</v>
      </c>
      <c r="L994" s="17">
        <v>0.38888888888888901</v>
      </c>
      <c r="M994" s="17">
        <v>0.87638888888888899</v>
      </c>
      <c r="N994" s="17">
        <f t="shared" ref="N994:N1014" si="133">M994-L994</f>
        <v>0.48749999999999999</v>
      </c>
      <c r="O994">
        <v>29.988045739223999</v>
      </c>
      <c r="P994">
        <v>62.048092603439898</v>
      </c>
      <c r="Q994">
        <v>56.221372092642497</v>
      </c>
      <c r="R994" s="15">
        <v>702</v>
      </c>
      <c r="S994">
        <v>3.8657862924756308</v>
      </c>
      <c r="T994">
        <v>5.2430142174619894</v>
      </c>
      <c r="U994">
        <v>0.826368541193372</v>
      </c>
      <c r="V994">
        <v>17.074053554892782</v>
      </c>
      <c r="W994">
        <v>29.988155159083913</v>
      </c>
      <c r="X994">
        <v>124.9</v>
      </c>
      <c r="Y994" s="5">
        <f t="shared" si="125"/>
        <v>826.9</v>
      </c>
    </row>
    <row r="995" spans="1:25" x14ac:dyDescent="0.25">
      <c r="A995" s="2">
        <v>45592</v>
      </c>
      <c r="B995" s="16" t="s">
        <v>20</v>
      </c>
      <c r="C995" s="16" t="s">
        <v>47</v>
      </c>
      <c r="D995" s="16">
        <v>1.6529</v>
      </c>
      <c r="E995" s="16" t="s">
        <v>57</v>
      </c>
      <c r="F995" s="16" t="s">
        <v>54</v>
      </c>
      <c r="G995" s="19" t="s">
        <v>42</v>
      </c>
      <c r="H995" s="16">
        <v>8.5300000000000001E-2</v>
      </c>
      <c r="I995" s="16">
        <v>5.0500000000000003E-2</v>
      </c>
      <c r="J995" s="16" t="s">
        <v>22</v>
      </c>
      <c r="K995" s="16">
        <f t="shared" si="132"/>
        <v>5.1606267771795028E-2</v>
      </c>
      <c r="L995" s="17">
        <v>0.38888888888888901</v>
      </c>
      <c r="M995" s="17">
        <v>0.87638888888888899</v>
      </c>
      <c r="N995" s="17">
        <f t="shared" si="133"/>
        <v>0.48749999999999999</v>
      </c>
      <c r="O995">
        <v>29.988045739223999</v>
      </c>
      <c r="P995">
        <v>62.048092603439898</v>
      </c>
      <c r="Q995">
        <v>56.221372092642497</v>
      </c>
      <c r="R995" s="15">
        <v>702</v>
      </c>
      <c r="S995">
        <v>3.8186328743742677</v>
      </c>
      <c r="T995">
        <v>7.733149540159844</v>
      </c>
      <c r="U995">
        <v>0.54312625739064369</v>
      </c>
      <c r="V995">
        <v>18.295810620584781</v>
      </c>
      <c r="W995">
        <v>29.987773625302175</v>
      </c>
      <c r="X995">
        <v>154.9</v>
      </c>
      <c r="Y995" s="5">
        <f t="shared" si="125"/>
        <v>856.9</v>
      </c>
    </row>
    <row r="996" spans="1:25" x14ac:dyDescent="0.25">
      <c r="A996" s="2">
        <v>45592</v>
      </c>
      <c r="B996" s="16" t="s">
        <v>20</v>
      </c>
      <c r="C996" s="16" t="s">
        <v>47</v>
      </c>
      <c r="D996" s="16">
        <v>1.6529</v>
      </c>
      <c r="E996" s="16" t="s">
        <v>57</v>
      </c>
      <c r="F996" s="16" t="s">
        <v>54</v>
      </c>
      <c r="G996" s="19" t="s">
        <v>42</v>
      </c>
      <c r="H996" s="16">
        <v>8.5300000000000001E-2</v>
      </c>
      <c r="I996" s="16">
        <v>5.0500000000000003E-2</v>
      </c>
      <c r="J996" s="16" t="s">
        <v>22</v>
      </c>
      <c r="K996" s="16">
        <f t="shared" si="132"/>
        <v>5.1606267771795028E-2</v>
      </c>
      <c r="L996" s="17">
        <v>0.38888888888888901</v>
      </c>
      <c r="M996" s="17">
        <v>0.87638888888888899</v>
      </c>
      <c r="N996" s="17">
        <f t="shared" si="133"/>
        <v>0.48749999999999999</v>
      </c>
      <c r="O996">
        <v>29.988045739223999</v>
      </c>
      <c r="P996">
        <v>62.048092603439898</v>
      </c>
      <c r="Q996">
        <v>56.221372092642497</v>
      </c>
      <c r="R996" s="15">
        <v>702</v>
      </c>
      <c r="S996">
        <v>3.9590726393859601</v>
      </c>
      <c r="T996">
        <v>6.1443078048888848</v>
      </c>
      <c r="U996">
        <v>0.72113855694502915</v>
      </c>
      <c r="V996">
        <v>14.723144768333341</v>
      </c>
      <c r="W996">
        <v>29.989308321968934</v>
      </c>
      <c r="X996">
        <v>184.9</v>
      </c>
      <c r="Y996" s="5">
        <f t="shared" si="125"/>
        <v>886.9</v>
      </c>
    </row>
    <row r="997" spans="1:25" x14ac:dyDescent="0.25">
      <c r="A997" s="2">
        <v>45592</v>
      </c>
      <c r="B997" s="16" t="s">
        <v>20</v>
      </c>
      <c r="C997" s="16" t="s">
        <v>47</v>
      </c>
      <c r="D997" s="16">
        <v>1.6529</v>
      </c>
      <c r="E997" s="16" t="s">
        <v>57</v>
      </c>
      <c r="F997" s="16" t="s">
        <v>54</v>
      </c>
      <c r="G997" s="19" t="s">
        <v>42</v>
      </c>
      <c r="H997" s="16">
        <v>8.5300000000000001E-2</v>
      </c>
      <c r="I997" s="16">
        <v>5.0500000000000003E-2</v>
      </c>
      <c r="J997" s="16" t="s">
        <v>22</v>
      </c>
      <c r="K997" s="16">
        <f t="shared" si="132"/>
        <v>5.1606267771795028E-2</v>
      </c>
      <c r="L997" s="17">
        <v>0.38888888888888901</v>
      </c>
      <c r="M997" s="17">
        <v>0.87638888888888899</v>
      </c>
      <c r="N997" s="17">
        <f t="shared" si="133"/>
        <v>0.48749999999999999</v>
      </c>
      <c r="O997">
        <v>29.988045739223999</v>
      </c>
      <c r="P997">
        <v>62.048092603439898</v>
      </c>
      <c r="Q997">
        <v>56.221372092642497</v>
      </c>
      <c r="R997" s="15">
        <v>702</v>
      </c>
      <c r="S997">
        <v>3.9205564204502901</v>
      </c>
      <c r="T997">
        <v>4.1722306965617966</v>
      </c>
      <c r="U997">
        <v>1.1265489619904481</v>
      </c>
      <c r="V997">
        <v>19.446403460019486</v>
      </c>
      <c r="W997">
        <v>30.029520870974736</v>
      </c>
      <c r="X997">
        <v>214.9</v>
      </c>
      <c r="Y997" s="5">
        <f t="shared" si="125"/>
        <v>916.9</v>
      </c>
    </row>
    <row r="998" spans="1:25" x14ac:dyDescent="0.25">
      <c r="A998" s="2">
        <v>45592</v>
      </c>
      <c r="B998" s="16" t="s">
        <v>20</v>
      </c>
      <c r="C998" s="16" t="s">
        <v>47</v>
      </c>
      <c r="D998" s="16">
        <v>1.6529</v>
      </c>
      <c r="E998" s="16" t="s">
        <v>57</v>
      </c>
      <c r="F998" s="16" t="s">
        <v>54</v>
      </c>
      <c r="G998" s="19" t="s">
        <v>42</v>
      </c>
      <c r="H998" s="16">
        <v>8.5300000000000001E-2</v>
      </c>
      <c r="I998" s="16">
        <v>5.0500000000000003E-2</v>
      </c>
      <c r="J998" s="16" t="s">
        <v>22</v>
      </c>
      <c r="K998" s="16">
        <f t="shared" si="132"/>
        <v>5.1606267771795028E-2</v>
      </c>
      <c r="L998" s="17">
        <v>0.38888888888888901</v>
      </c>
      <c r="M998" s="17">
        <v>0.87638888888888899</v>
      </c>
      <c r="N998" s="17">
        <f t="shared" si="133"/>
        <v>0.48749999999999999</v>
      </c>
      <c r="O998">
        <v>29.988045739223999</v>
      </c>
      <c r="P998">
        <v>62.048092603439898</v>
      </c>
      <c r="Q998">
        <v>56.221372092642497</v>
      </c>
      <c r="R998" s="15">
        <v>702</v>
      </c>
      <c r="S998">
        <v>4.0343127240838186</v>
      </c>
      <c r="T998">
        <v>5.536248674288502</v>
      </c>
      <c r="U998">
        <v>0.93272402521481523</v>
      </c>
      <c r="V998">
        <v>17.454947925477587</v>
      </c>
      <c r="W998">
        <v>30.008402960857833</v>
      </c>
      <c r="X998">
        <v>244.9</v>
      </c>
      <c r="Y998" s="5">
        <f t="shared" si="125"/>
        <v>946.9</v>
      </c>
    </row>
    <row r="999" spans="1:25" x14ac:dyDescent="0.25">
      <c r="A999" s="2">
        <v>45592</v>
      </c>
      <c r="B999" s="16" t="s">
        <v>20</v>
      </c>
      <c r="C999" s="16" t="s">
        <v>47</v>
      </c>
      <c r="D999" s="16">
        <v>1.6529</v>
      </c>
      <c r="E999" s="16" t="s">
        <v>57</v>
      </c>
      <c r="F999" s="16" t="s">
        <v>54</v>
      </c>
      <c r="G999" s="19" t="s">
        <v>42</v>
      </c>
      <c r="H999" s="16">
        <v>8.5300000000000001E-2</v>
      </c>
      <c r="I999" s="16">
        <v>5.0500000000000003E-2</v>
      </c>
      <c r="J999" s="16" t="s">
        <v>22</v>
      </c>
      <c r="K999" s="16">
        <f t="shared" si="132"/>
        <v>5.1606267771795028E-2</v>
      </c>
      <c r="L999" s="17">
        <v>0.38888888888888901</v>
      </c>
      <c r="M999" s="17">
        <v>0.87638888888888899</v>
      </c>
      <c r="N999" s="17">
        <f t="shared" si="133"/>
        <v>0.48749999999999999</v>
      </c>
      <c r="O999">
        <v>29.988045739223999</v>
      </c>
      <c r="P999">
        <v>62.048092603439898</v>
      </c>
      <c r="Q999">
        <v>56.221372092642497</v>
      </c>
      <c r="R999" s="15">
        <v>702</v>
      </c>
      <c r="S999">
        <v>4.2346992529512688</v>
      </c>
      <c r="T999">
        <v>4.376116663362966</v>
      </c>
      <c r="U999">
        <v>0.77463616956003911</v>
      </c>
      <c r="V999">
        <v>18.151150219980497</v>
      </c>
      <c r="W999">
        <v>29.994755251481674</v>
      </c>
      <c r="X999">
        <v>274.89999999999998</v>
      </c>
      <c r="Y999" s="5">
        <f t="shared" si="125"/>
        <v>976.9</v>
      </c>
    </row>
    <row r="1000" spans="1:25" x14ac:dyDescent="0.25">
      <c r="A1000" s="2">
        <v>45592</v>
      </c>
      <c r="B1000" s="16" t="s">
        <v>20</v>
      </c>
      <c r="C1000" s="16" t="s">
        <v>47</v>
      </c>
      <c r="D1000" s="16">
        <v>1.6529</v>
      </c>
      <c r="E1000" s="16" t="s">
        <v>57</v>
      </c>
      <c r="F1000" s="16" t="s">
        <v>54</v>
      </c>
      <c r="G1000" s="19" t="s">
        <v>42</v>
      </c>
      <c r="H1000" s="16">
        <v>8.5300000000000001E-2</v>
      </c>
      <c r="I1000" s="16">
        <v>5.0500000000000003E-2</v>
      </c>
      <c r="J1000" s="16" t="s">
        <v>22</v>
      </c>
      <c r="K1000" s="16">
        <f t="shared" si="132"/>
        <v>5.1606267771795028E-2</v>
      </c>
      <c r="L1000" s="17">
        <v>0.38888888888888901</v>
      </c>
      <c r="M1000" s="17">
        <v>0.87638888888888899</v>
      </c>
      <c r="N1000" s="17">
        <f t="shared" si="133"/>
        <v>0.48749999999999999</v>
      </c>
      <c r="O1000">
        <v>29.988045739223999</v>
      </c>
      <c r="P1000">
        <v>62.048092603439898</v>
      </c>
      <c r="Q1000">
        <v>56.221372092642497</v>
      </c>
      <c r="R1000" s="15">
        <v>702</v>
      </c>
      <c r="S1000">
        <v>4.0520131837407396</v>
      </c>
      <c r="T1000">
        <v>5.8137667869580865</v>
      </c>
      <c r="U1000">
        <v>0.82995673445770002</v>
      </c>
      <c r="V1000">
        <v>18.089831641013625</v>
      </c>
      <c r="W1000">
        <v>29.99173993530227</v>
      </c>
      <c r="X1000">
        <v>304.89999999999998</v>
      </c>
      <c r="Y1000" s="5">
        <f t="shared" si="125"/>
        <v>1006.9</v>
      </c>
    </row>
    <row r="1001" spans="1:25" x14ac:dyDescent="0.25">
      <c r="A1001" s="2">
        <v>45592</v>
      </c>
      <c r="B1001" s="16" t="s">
        <v>20</v>
      </c>
      <c r="C1001" s="16" t="s">
        <v>47</v>
      </c>
      <c r="D1001" s="16">
        <v>1.6529</v>
      </c>
      <c r="E1001" s="16" t="s">
        <v>57</v>
      </c>
      <c r="F1001" s="16" t="s">
        <v>54</v>
      </c>
      <c r="G1001" s="19" t="s">
        <v>42</v>
      </c>
      <c r="H1001" s="16">
        <v>8.5300000000000001E-2</v>
      </c>
      <c r="I1001" s="16">
        <v>5.0500000000000003E-2</v>
      </c>
      <c r="J1001" s="16" t="s">
        <v>22</v>
      </c>
      <c r="K1001" s="16">
        <f t="shared" si="132"/>
        <v>5.1606267771795028E-2</v>
      </c>
      <c r="L1001" s="17">
        <v>0.38888888888888901</v>
      </c>
      <c r="M1001" s="17">
        <v>0.87638888888888899</v>
      </c>
      <c r="N1001" s="17">
        <f t="shared" si="133"/>
        <v>0.48749999999999999</v>
      </c>
      <c r="O1001">
        <v>29.988045739223999</v>
      </c>
      <c r="P1001">
        <v>62.048092603439898</v>
      </c>
      <c r="Q1001">
        <v>56.221372092642497</v>
      </c>
      <c r="R1001" s="15">
        <v>702</v>
      </c>
      <c r="S1001">
        <v>4.2193730576140354</v>
      </c>
      <c r="T1001">
        <v>5.2606722766261251</v>
      </c>
      <c r="U1001">
        <v>0.93115827692690067</v>
      </c>
      <c r="V1001">
        <v>16.714233279551653</v>
      </c>
      <c r="W1001">
        <v>29.998186340175508</v>
      </c>
      <c r="X1001">
        <v>334.9</v>
      </c>
      <c r="Y1001" s="5">
        <f t="shared" si="125"/>
        <v>1036.9000000000001</v>
      </c>
    </row>
    <row r="1002" spans="1:25" x14ac:dyDescent="0.25">
      <c r="A1002" s="2">
        <v>45592</v>
      </c>
      <c r="B1002" s="16" t="s">
        <v>20</v>
      </c>
      <c r="C1002" s="16" t="s">
        <v>47</v>
      </c>
      <c r="D1002" s="16">
        <v>1.6529</v>
      </c>
      <c r="E1002" s="16" t="s">
        <v>57</v>
      </c>
      <c r="F1002" s="16" t="s">
        <v>54</v>
      </c>
      <c r="G1002" s="19" t="s">
        <v>42</v>
      </c>
      <c r="H1002" s="16">
        <v>8.5300000000000001E-2</v>
      </c>
      <c r="I1002" s="16">
        <v>5.0500000000000003E-2</v>
      </c>
      <c r="J1002" s="16" t="s">
        <v>22</v>
      </c>
      <c r="K1002" s="16">
        <f t="shared" si="132"/>
        <v>5.1606267771795028E-2</v>
      </c>
      <c r="L1002" s="17">
        <v>0.38888888888888901</v>
      </c>
      <c r="M1002" s="17">
        <v>0.87638888888888899</v>
      </c>
      <c r="N1002" s="17">
        <f t="shared" si="133"/>
        <v>0.48749999999999999</v>
      </c>
      <c r="O1002">
        <v>29.988045739223999</v>
      </c>
      <c r="P1002">
        <v>62.048092603439898</v>
      </c>
      <c r="Q1002">
        <v>56.221372092642497</v>
      </c>
      <c r="R1002" s="15">
        <v>702</v>
      </c>
      <c r="S1002">
        <v>4.1093277550994136</v>
      </c>
      <c r="T1002">
        <v>6.0644422099434632</v>
      </c>
      <c r="U1002">
        <v>0.73910906024970735</v>
      </c>
      <c r="V1002">
        <v>17.380782417602315</v>
      </c>
      <c r="W1002">
        <v>29.997582691773985</v>
      </c>
      <c r="X1002">
        <v>364.9</v>
      </c>
      <c r="Y1002" s="5">
        <f t="shared" si="125"/>
        <v>1066.9000000000001</v>
      </c>
    </row>
    <row r="1003" spans="1:25" x14ac:dyDescent="0.25">
      <c r="A1003" s="2">
        <v>45592</v>
      </c>
      <c r="B1003" s="16" t="s">
        <v>20</v>
      </c>
      <c r="C1003" s="16" t="s">
        <v>47</v>
      </c>
      <c r="D1003" s="16">
        <v>1.6529</v>
      </c>
      <c r="E1003" s="16" t="s">
        <v>57</v>
      </c>
      <c r="F1003" s="16" t="s">
        <v>54</v>
      </c>
      <c r="G1003" s="19" t="s">
        <v>42</v>
      </c>
      <c r="H1003" s="16">
        <v>8.5300000000000001E-2</v>
      </c>
      <c r="I1003" s="16">
        <v>5.0500000000000003E-2</v>
      </c>
      <c r="J1003" s="16" t="s">
        <v>22</v>
      </c>
      <c r="K1003" s="16">
        <f t="shared" si="132"/>
        <v>5.1606267771795028E-2</v>
      </c>
      <c r="L1003" s="17">
        <v>0.38888888888888901</v>
      </c>
      <c r="M1003" s="17">
        <v>0.87638888888888899</v>
      </c>
      <c r="N1003" s="17">
        <f t="shared" si="133"/>
        <v>0.48749999999999999</v>
      </c>
      <c r="O1003">
        <v>29.988045739223999</v>
      </c>
      <c r="P1003">
        <v>62.048092603439898</v>
      </c>
      <c r="Q1003">
        <v>56.221372092642497</v>
      </c>
      <c r="R1003" s="15">
        <v>702</v>
      </c>
      <c r="S1003">
        <v>4.1966368449181317</v>
      </c>
      <c r="T1003">
        <v>7.9759717340643332</v>
      </c>
      <c r="U1003">
        <v>0.59232524393898622</v>
      </c>
      <c r="V1003">
        <v>17.159269805750487</v>
      </c>
      <c r="W1003">
        <v>29.997927224132653</v>
      </c>
      <c r="X1003">
        <v>394.9</v>
      </c>
      <c r="Y1003" s="5">
        <f t="shared" si="125"/>
        <v>1096.9000000000001</v>
      </c>
    </row>
    <row r="1004" spans="1:25" x14ac:dyDescent="0.25">
      <c r="A1004" s="2">
        <v>45592</v>
      </c>
      <c r="B1004" s="16" t="s">
        <v>20</v>
      </c>
      <c r="C1004" s="16" t="s">
        <v>47</v>
      </c>
      <c r="D1004" s="16">
        <v>1.6529</v>
      </c>
      <c r="E1004" s="16" t="s">
        <v>57</v>
      </c>
      <c r="F1004" s="16" t="s">
        <v>54</v>
      </c>
      <c r="G1004" s="19" t="s">
        <v>42</v>
      </c>
      <c r="H1004" s="16">
        <v>8.5300000000000001E-2</v>
      </c>
      <c r="I1004" s="16">
        <v>5.0500000000000003E-2</v>
      </c>
      <c r="J1004" s="16" t="s">
        <v>22</v>
      </c>
      <c r="K1004" s="16">
        <f t="shared" si="132"/>
        <v>5.1606267771795028E-2</v>
      </c>
      <c r="L1004" s="17">
        <v>0.38888888888888901</v>
      </c>
      <c r="M1004" s="17">
        <v>0.87638888888888899</v>
      </c>
      <c r="N1004" s="17">
        <f t="shared" si="133"/>
        <v>0.48749999999999999</v>
      </c>
      <c r="O1004">
        <v>29.988045739223999</v>
      </c>
      <c r="P1004">
        <v>62.048092603439898</v>
      </c>
      <c r="Q1004">
        <v>56.221372092642497</v>
      </c>
      <c r="R1004" s="15">
        <v>702</v>
      </c>
      <c r="S1004">
        <v>4.2579224829317726</v>
      </c>
      <c r="T1004">
        <v>5.6405398324230021</v>
      </c>
      <c r="U1004">
        <v>0.80661838177231959</v>
      </c>
      <c r="V1004">
        <v>17.281304448713438</v>
      </c>
      <c r="W1004">
        <v>29.993707434737068</v>
      </c>
      <c r="X1004">
        <v>424.9</v>
      </c>
      <c r="Y1004" s="5">
        <f t="shared" si="125"/>
        <v>1126.9000000000001</v>
      </c>
    </row>
    <row r="1005" spans="1:25" x14ac:dyDescent="0.25">
      <c r="A1005" s="2">
        <v>45592</v>
      </c>
      <c r="B1005" s="16" t="s">
        <v>20</v>
      </c>
      <c r="C1005" s="16" t="s">
        <v>47</v>
      </c>
      <c r="D1005" s="16">
        <v>1.6529</v>
      </c>
      <c r="E1005" s="16" t="s">
        <v>57</v>
      </c>
      <c r="F1005" s="16" t="s">
        <v>54</v>
      </c>
      <c r="G1005" s="19" t="s">
        <v>42</v>
      </c>
      <c r="H1005" s="16">
        <v>8.5300000000000001E-2</v>
      </c>
      <c r="I1005" s="16">
        <v>5.0500000000000003E-2</v>
      </c>
      <c r="J1005" s="16" t="s">
        <v>22</v>
      </c>
      <c r="K1005" s="16">
        <f t="shared" si="132"/>
        <v>5.1606267771795028E-2</v>
      </c>
      <c r="L1005" s="17">
        <v>0.38888888888888901</v>
      </c>
      <c r="M1005" s="17">
        <v>0.87638888888888899</v>
      </c>
      <c r="N1005" s="17">
        <f t="shared" si="133"/>
        <v>0.48749999999999999</v>
      </c>
      <c r="O1005">
        <v>29.988045739223999</v>
      </c>
      <c r="P1005">
        <v>62.048092603439898</v>
      </c>
      <c r="Q1005">
        <v>56.221372092642497</v>
      </c>
      <c r="R1005" s="15">
        <v>702</v>
      </c>
      <c r="S1005">
        <v>4.1395157292690001</v>
      </c>
      <c r="T1005">
        <v>5.6857660109688197</v>
      </c>
      <c r="U1005">
        <v>0.85628471520097504</v>
      </c>
      <c r="V1005">
        <v>17.273299161734911</v>
      </c>
      <c r="W1005">
        <v>29.99629567097486</v>
      </c>
      <c r="X1005">
        <v>454.9</v>
      </c>
      <c r="Y1005" s="5">
        <f t="shared" si="125"/>
        <v>1156.9000000000001</v>
      </c>
    </row>
    <row r="1006" spans="1:25" x14ac:dyDescent="0.25">
      <c r="A1006" s="2">
        <v>45592</v>
      </c>
      <c r="B1006" s="16" t="s">
        <v>20</v>
      </c>
      <c r="C1006" s="16" t="s">
        <v>47</v>
      </c>
      <c r="D1006" s="16">
        <v>1.6529</v>
      </c>
      <c r="E1006" s="16" t="s">
        <v>57</v>
      </c>
      <c r="F1006" s="16" t="s">
        <v>54</v>
      </c>
      <c r="G1006" s="19" t="s">
        <v>42</v>
      </c>
      <c r="H1006" s="16">
        <v>8.5300000000000001E-2</v>
      </c>
      <c r="I1006" s="16">
        <v>5.0500000000000003E-2</v>
      </c>
      <c r="J1006" s="16" t="s">
        <v>22</v>
      </c>
      <c r="K1006" s="16">
        <f t="shared" si="132"/>
        <v>5.1606267771795028E-2</v>
      </c>
      <c r="L1006" s="17">
        <v>0.38888888888888901</v>
      </c>
      <c r="M1006" s="17">
        <v>0.87638888888888899</v>
      </c>
      <c r="N1006" s="17">
        <f t="shared" si="133"/>
        <v>0.48749999999999999</v>
      </c>
      <c r="O1006">
        <v>29.988045739223999</v>
      </c>
      <c r="P1006">
        <v>62.048092603439898</v>
      </c>
      <c r="Q1006">
        <v>56.221372092642497</v>
      </c>
      <c r="R1006" s="15">
        <v>702</v>
      </c>
      <c r="S1006">
        <v>4.2440511821949336</v>
      </c>
      <c r="T1006">
        <v>4.5331288117971553</v>
      </c>
      <c r="U1006">
        <v>0.72574848357290456</v>
      </c>
      <c r="V1006">
        <v>16.443568351520479</v>
      </c>
      <c r="W1006">
        <v>29.995273466939793</v>
      </c>
      <c r="X1006">
        <v>484.9</v>
      </c>
      <c r="Y1006" s="5">
        <f t="shared" si="125"/>
        <v>1186.9000000000001</v>
      </c>
    </row>
    <row r="1007" spans="1:25" x14ac:dyDescent="0.25">
      <c r="A1007" s="2">
        <v>45592</v>
      </c>
      <c r="B1007" s="16" t="s">
        <v>20</v>
      </c>
      <c r="C1007" s="16" t="s">
        <v>47</v>
      </c>
      <c r="D1007" s="16">
        <v>1.6529</v>
      </c>
      <c r="E1007" s="16" t="s">
        <v>57</v>
      </c>
      <c r="F1007" s="16" t="s">
        <v>54</v>
      </c>
      <c r="G1007" s="19" t="s">
        <v>42</v>
      </c>
      <c r="H1007" s="16">
        <v>8.5300000000000001E-2</v>
      </c>
      <c r="I1007" s="16">
        <v>5.0500000000000003E-2</v>
      </c>
      <c r="J1007" s="16" t="s">
        <v>22</v>
      </c>
      <c r="K1007" s="16">
        <f t="shared" si="132"/>
        <v>5.1606267771795028E-2</v>
      </c>
      <c r="L1007" s="17">
        <v>0.38888888888888901</v>
      </c>
      <c r="M1007" s="17">
        <v>0.87638888888888899</v>
      </c>
      <c r="N1007" s="17">
        <f t="shared" si="133"/>
        <v>0.48749999999999999</v>
      </c>
      <c r="O1007">
        <v>29.988045739223999</v>
      </c>
      <c r="P1007">
        <v>62.048092603439898</v>
      </c>
      <c r="Q1007">
        <v>56.221372092642497</v>
      </c>
      <c r="R1007" s="15">
        <v>702</v>
      </c>
      <c r="S1007">
        <v>4.2569738464249536</v>
      </c>
      <c r="T1007">
        <v>5.6190568802897838</v>
      </c>
      <c r="U1007">
        <v>1.7291102751311898</v>
      </c>
      <c r="V1007">
        <v>17.82832192013645</v>
      </c>
      <c r="W1007">
        <v>29.995512664814971</v>
      </c>
      <c r="X1007">
        <v>514.9</v>
      </c>
      <c r="Y1007" s="5">
        <f t="shared" si="125"/>
        <v>1216.9000000000001</v>
      </c>
    </row>
    <row r="1008" spans="1:25" x14ac:dyDescent="0.25">
      <c r="A1008" s="2">
        <v>45592</v>
      </c>
      <c r="B1008" s="16" t="s">
        <v>20</v>
      </c>
      <c r="C1008" s="16" t="s">
        <v>47</v>
      </c>
      <c r="D1008" s="16">
        <v>1.6529</v>
      </c>
      <c r="E1008" s="16" t="s">
        <v>57</v>
      </c>
      <c r="F1008" s="16" t="s">
        <v>54</v>
      </c>
      <c r="G1008" s="19" t="s">
        <v>42</v>
      </c>
      <c r="H1008" s="16">
        <v>8.5300000000000001E-2</v>
      </c>
      <c r="I1008" s="16">
        <v>5.0500000000000003E-2</v>
      </c>
      <c r="J1008" s="16" t="s">
        <v>22</v>
      </c>
      <c r="K1008" s="16">
        <f t="shared" si="132"/>
        <v>5.1606267771795028E-2</v>
      </c>
      <c r="L1008" s="17">
        <v>0.38888888888888901</v>
      </c>
      <c r="M1008" s="17">
        <v>0.87638888888888899</v>
      </c>
      <c r="N1008" s="17">
        <f t="shared" si="133"/>
        <v>0.48749999999999999</v>
      </c>
      <c r="O1008">
        <v>29.988045739223999</v>
      </c>
      <c r="P1008">
        <v>62.048092603439898</v>
      </c>
      <c r="Q1008">
        <v>56.221372092642497</v>
      </c>
      <c r="R1008" s="15">
        <v>702</v>
      </c>
      <c r="S1008">
        <v>4.2973951758947351</v>
      </c>
      <c r="T1008">
        <v>7.1305191596725193</v>
      </c>
      <c r="U1008">
        <v>0.6740584883863544</v>
      </c>
      <c r="V1008">
        <v>17.440864186393767</v>
      </c>
      <c r="W1008">
        <v>30.004467778733087</v>
      </c>
      <c r="X1008">
        <v>544.9</v>
      </c>
      <c r="Y1008" s="5">
        <f t="shared" si="125"/>
        <v>1246.9000000000001</v>
      </c>
    </row>
    <row r="1009" spans="1:25" x14ac:dyDescent="0.25">
      <c r="A1009" s="2">
        <v>45592</v>
      </c>
      <c r="B1009" s="16" t="s">
        <v>20</v>
      </c>
      <c r="C1009" s="16" t="s">
        <v>47</v>
      </c>
      <c r="D1009" s="16">
        <v>1.6529</v>
      </c>
      <c r="E1009" s="16" t="s">
        <v>57</v>
      </c>
      <c r="F1009" s="16" t="s">
        <v>54</v>
      </c>
      <c r="G1009" s="19" t="s">
        <v>42</v>
      </c>
      <c r="H1009" s="16">
        <v>8.5300000000000001E-2</v>
      </c>
      <c r="I1009" s="16">
        <v>5.0500000000000003E-2</v>
      </c>
      <c r="J1009" s="16" t="s">
        <v>22</v>
      </c>
      <c r="K1009" s="16">
        <f t="shared" si="132"/>
        <v>5.1606267771795028E-2</v>
      </c>
      <c r="L1009" s="17">
        <v>0.38888888888888901</v>
      </c>
      <c r="M1009" s="17">
        <v>0.87638888888888899</v>
      </c>
      <c r="N1009" s="17">
        <f t="shared" si="133"/>
        <v>0.48749999999999999</v>
      </c>
      <c r="O1009">
        <v>29.988045739223999</v>
      </c>
      <c r="P1009">
        <v>62.048092603439898</v>
      </c>
      <c r="Q1009">
        <v>56.221372092642497</v>
      </c>
      <c r="R1009" s="15">
        <v>702</v>
      </c>
      <c r="S1009">
        <v>4.3294747854308007</v>
      </c>
      <c r="T1009">
        <v>5.5314076651206587</v>
      </c>
      <c r="U1009">
        <v>0.87455801344619843</v>
      </c>
      <c r="V1009">
        <v>18.249957493625732</v>
      </c>
      <c r="W1009">
        <v>30.0035679605264</v>
      </c>
      <c r="X1009">
        <v>574.9</v>
      </c>
      <c r="Y1009" s="5">
        <f t="shared" si="125"/>
        <v>1276.9000000000001</v>
      </c>
    </row>
    <row r="1010" spans="1:25" x14ac:dyDescent="0.25">
      <c r="A1010" s="2">
        <v>45592</v>
      </c>
      <c r="B1010" s="16" t="s">
        <v>20</v>
      </c>
      <c r="C1010" s="16" t="s">
        <v>47</v>
      </c>
      <c r="D1010" s="16">
        <v>1.6529</v>
      </c>
      <c r="E1010" s="16" t="s">
        <v>57</v>
      </c>
      <c r="F1010" s="16" t="s">
        <v>54</v>
      </c>
      <c r="G1010" s="19" t="s">
        <v>42</v>
      </c>
      <c r="H1010" s="16">
        <v>8.5300000000000001E-2</v>
      </c>
      <c r="I1010" s="16">
        <v>5.0500000000000003E-2</v>
      </c>
      <c r="J1010" s="16" t="s">
        <v>22</v>
      </c>
      <c r="K1010" s="16">
        <f t="shared" si="132"/>
        <v>5.1606267771795028E-2</v>
      </c>
      <c r="L1010" s="17">
        <v>0.38888888888888901</v>
      </c>
      <c r="M1010" s="17">
        <v>0.87638888888888899</v>
      </c>
      <c r="N1010" s="17">
        <f t="shared" si="133"/>
        <v>0.48749999999999999</v>
      </c>
      <c r="O1010">
        <v>29.988045739223999</v>
      </c>
      <c r="P1010">
        <v>62.048092603439898</v>
      </c>
      <c r="Q1010">
        <v>56.221372092642497</v>
      </c>
      <c r="R1010" s="15">
        <v>702</v>
      </c>
      <c r="S1010">
        <v>4.1702412992729041</v>
      </c>
      <c r="T1010">
        <v>7.7449174344152025</v>
      </c>
      <c r="U1010">
        <v>0.56013630545477622</v>
      </c>
      <c r="V1010">
        <v>17.823203714035085</v>
      </c>
      <c r="W1010">
        <v>30.002041732436673</v>
      </c>
      <c r="X1010">
        <v>604.9</v>
      </c>
      <c r="Y1010" s="5">
        <f t="shared" si="125"/>
        <v>1306.9000000000001</v>
      </c>
    </row>
    <row r="1011" spans="1:25" x14ac:dyDescent="0.25">
      <c r="A1011" s="2">
        <v>45592</v>
      </c>
      <c r="B1011" s="16" t="s">
        <v>20</v>
      </c>
      <c r="C1011" s="16" t="s">
        <v>47</v>
      </c>
      <c r="D1011" s="16">
        <v>1.6529</v>
      </c>
      <c r="E1011" s="16" t="s">
        <v>57</v>
      </c>
      <c r="F1011" s="16" t="s">
        <v>54</v>
      </c>
      <c r="G1011" s="19" t="s">
        <v>42</v>
      </c>
      <c r="H1011" s="16">
        <v>8.5300000000000001E-2</v>
      </c>
      <c r="I1011" s="16">
        <v>5.0500000000000003E-2</v>
      </c>
      <c r="J1011" s="16" t="s">
        <v>22</v>
      </c>
      <c r="K1011" s="16">
        <f t="shared" si="132"/>
        <v>5.1606267771795028E-2</v>
      </c>
      <c r="L1011" s="17">
        <v>0.38888888888888901</v>
      </c>
      <c r="M1011" s="17">
        <v>0.87638888888888899</v>
      </c>
      <c r="N1011" s="17">
        <f t="shared" si="133"/>
        <v>0.48749999999999999</v>
      </c>
      <c r="O1011">
        <v>29.988045739223999</v>
      </c>
      <c r="P1011">
        <v>62.048092603439898</v>
      </c>
      <c r="Q1011">
        <v>56.221372092642497</v>
      </c>
      <c r="R1011" s="15">
        <v>702</v>
      </c>
      <c r="S1011">
        <v>4.3753403135497058</v>
      </c>
      <c r="T1011">
        <v>8.9221603823820708</v>
      </c>
      <c r="U1011">
        <v>0.51002367612085764</v>
      </c>
      <c r="V1011">
        <v>15.63388309272905</v>
      </c>
      <c r="W1011">
        <v>30.002665319122841</v>
      </c>
      <c r="X1011">
        <v>634.9</v>
      </c>
      <c r="Y1011" s="5">
        <f t="shared" si="125"/>
        <v>1336.9</v>
      </c>
    </row>
    <row r="1012" spans="1:25" x14ac:dyDescent="0.25">
      <c r="A1012" s="2">
        <v>45592</v>
      </c>
      <c r="B1012" s="16" t="s">
        <v>20</v>
      </c>
      <c r="C1012" s="16" t="s">
        <v>47</v>
      </c>
      <c r="D1012" s="16">
        <v>1.6529</v>
      </c>
      <c r="E1012" s="16" t="s">
        <v>57</v>
      </c>
      <c r="F1012" s="16" t="s">
        <v>54</v>
      </c>
      <c r="G1012" s="19" t="s">
        <v>42</v>
      </c>
      <c r="H1012" s="16">
        <v>8.5300000000000001E-2</v>
      </c>
      <c r="I1012" s="16">
        <v>5.0500000000000003E-2</v>
      </c>
      <c r="J1012" s="16" t="s">
        <v>22</v>
      </c>
      <c r="K1012" s="16">
        <f t="shared" si="132"/>
        <v>5.1606267771795028E-2</v>
      </c>
      <c r="L1012" s="17">
        <v>0.38888888888888901</v>
      </c>
      <c r="M1012" s="17">
        <v>0.87638888888888899</v>
      </c>
      <c r="N1012" s="17">
        <f t="shared" si="133"/>
        <v>0.48749999999999999</v>
      </c>
      <c r="O1012">
        <v>29.988045739223999</v>
      </c>
      <c r="P1012">
        <v>62.048092603439898</v>
      </c>
      <c r="Q1012">
        <v>56.221372092642497</v>
      </c>
      <c r="R1012" s="15">
        <v>702</v>
      </c>
      <c r="S1012">
        <v>4.2589707530701713</v>
      </c>
      <c r="T1012">
        <v>6.0817686963781679</v>
      </c>
      <c r="U1012">
        <v>0.79402581690175367</v>
      </c>
      <c r="V1012">
        <v>13.413698438828462</v>
      </c>
      <c r="W1012">
        <v>30.004276990214553</v>
      </c>
      <c r="X1012">
        <v>664.9</v>
      </c>
      <c r="Y1012" s="5">
        <f t="shared" si="125"/>
        <v>1366.9</v>
      </c>
    </row>
    <row r="1013" spans="1:25" x14ac:dyDescent="0.25">
      <c r="A1013" s="2">
        <v>45592</v>
      </c>
      <c r="B1013" s="16" t="s">
        <v>20</v>
      </c>
      <c r="C1013" s="16" t="s">
        <v>47</v>
      </c>
      <c r="D1013" s="16">
        <v>1.6529</v>
      </c>
      <c r="E1013" s="16" t="s">
        <v>57</v>
      </c>
      <c r="F1013" s="16" t="s">
        <v>54</v>
      </c>
      <c r="G1013" s="19" t="s">
        <v>42</v>
      </c>
      <c r="H1013" s="16">
        <v>8.5300000000000001E-2</v>
      </c>
      <c r="I1013" s="16">
        <v>5.0500000000000003E-2</v>
      </c>
      <c r="J1013" s="16" t="s">
        <v>22</v>
      </c>
      <c r="K1013" s="16">
        <f t="shared" si="132"/>
        <v>5.1606267771795028E-2</v>
      </c>
      <c r="L1013" s="17">
        <v>0.38888888888888901</v>
      </c>
      <c r="M1013" s="17">
        <v>0.87638888888888899</v>
      </c>
      <c r="N1013" s="17">
        <f t="shared" si="133"/>
        <v>0.48749999999999999</v>
      </c>
      <c r="O1013">
        <v>29.988045739223999</v>
      </c>
      <c r="P1013">
        <v>62.048092603439898</v>
      </c>
      <c r="Q1013">
        <v>56.221372092642497</v>
      </c>
      <c r="R1013" s="15">
        <v>702</v>
      </c>
      <c r="S1013">
        <v>6.1170976900838214</v>
      </c>
      <c r="T1013">
        <v>7.8940111985711567</v>
      </c>
      <c r="U1013">
        <v>0.80091156293352728</v>
      </c>
      <c r="V1013">
        <v>22.598991664118884</v>
      </c>
      <c r="W1013">
        <v>30.014425532436849</v>
      </c>
      <c r="X1013">
        <v>694.9</v>
      </c>
      <c r="Y1013" s="5">
        <f t="shared" si="125"/>
        <v>1396.9</v>
      </c>
    </row>
    <row r="1014" spans="1:25" x14ac:dyDescent="0.25">
      <c r="A1014" s="2">
        <v>45595</v>
      </c>
      <c r="B1014" s="8" t="s">
        <v>20</v>
      </c>
      <c r="C1014" s="8" t="s">
        <v>47</v>
      </c>
      <c r="D1014" s="8">
        <v>1.5987</v>
      </c>
      <c r="E1014" s="8" t="s">
        <v>74</v>
      </c>
      <c r="F1014" s="8" t="s">
        <v>70</v>
      </c>
      <c r="G1014" s="20" t="s">
        <v>42</v>
      </c>
      <c r="H1014" s="8">
        <v>0</v>
      </c>
      <c r="I1014" s="8">
        <v>0</v>
      </c>
      <c r="J1014" s="8" t="s">
        <v>19</v>
      </c>
      <c r="K1014" s="8">
        <f t="shared" si="132"/>
        <v>0</v>
      </c>
      <c r="L1014" s="9">
        <v>0.38194444444444442</v>
      </c>
      <c r="M1014" s="9">
        <v>0.86944444444444446</v>
      </c>
      <c r="N1014" s="9">
        <f t="shared" si="133"/>
        <v>0.48750000000000004</v>
      </c>
      <c r="O1014">
        <v>29.981251825241614</v>
      </c>
      <c r="P1014">
        <v>64.232683121554501</v>
      </c>
      <c r="Q1014">
        <v>54.884438845012703</v>
      </c>
      <c r="R1014" s="15">
        <v>702</v>
      </c>
      <c r="S1014">
        <v>3.3971857696530199</v>
      </c>
      <c r="T1014">
        <v>9.6883978192807039</v>
      </c>
      <c r="U1014">
        <v>0.40357460356374258</v>
      </c>
      <c r="V1014">
        <v>33.40782541144246</v>
      </c>
      <c r="W1014">
        <v>30.00556842699816</v>
      </c>
      <c r="X1014">
        <v>34.9</v>
      </c>
      <c r="Y1014" s="5">
        <f t="shared" si="125"/>
        <v>736.9</v>
      </c>
    </row>
    <row r="1015" spans="1:25" x14ac:dyDescent="0.25">
      <c r="A1015" s="2">
        <v>45595</v>
      </c>
      <c r="B1015" s="8" t="s">
        <v>20</v>
      </c>
      <c r="C1015" s="8" t="s">
        <v>47</v>
      </c>
      <c r="D1015" s="8">
        <v>1.5987</v>
      </c>
      <c r="E1015" s="8" t="s">
        <v>74</v>
      </c>
      <c r="F1015" s="8" t="s">
        <v>70</v>
      </c>
      <c r="G1015" s="20" t="s">
        <v>42</v>
      </c>
      <c r="H1015" s="8">
        <v>0</v>
      </c>
      <c r="I1015" s="8">
        <v>0</v>
      </c>
      <c r="J1015" s="8" t="s">
        <v>19</v>
      </c>
      <c r="K1015" s="8">
        <f t="shared" ref="K1015:K1016" si="134">(H1015/D1015)*100%</f>
        <v>0</v>
      </c>
      <c r="L1015" s="9">
        <v>0.38194444444444442</v>
      </c>
      <c r="M1015" s="9">
        <v>0.86944444444444446</v>
      </c>
      <c r="N1015" s="9">
        <f t="shared" ref="N1015:N1016" si="135">M1015-L1015</f>
        <v>0.48750000000000004</v>
      </c>
      <c r="O1015">
        <v>29.981251825241614</v>
      </c>
      <c r="P1015">
        <v>64.232683121554501</v>
      </c>
      <c r="Q1015">
        <v>54.884438845012703</v>
      </c>
      <c r="R1015" s="15">
        <v>702</v>
      </c>
      <c r="S1015">
        <v>1.9039071985378149</v>
      </c>
      <c r="T1015">
        <v>4.5939816501761053</v>
      </c>
      <c r="U1015">
        <v>0.45997023039462004</v>
      </c>
      <c r="V1015">
        <v>24.279821266645211</v>
      </c>
      <c r="W1015">
        <v>29.942415433235894</v>
      </c>
      <c r="X1015">
        <v>64.900000000000006</v>
      </c>
      <c r="Y1015" s="5">
        <f t="shared" si="125"/>
        <v>766.9</v>
      </c>
    </row>
    <row r="1016" spans="1:25" x14ac:dyDescent="0.25">
      <c r="A1016" s="2">
        <v>45595</v>
      </c>
      <c r="B1016" s="8" t="s">
        <v>20</v>
      </c>
      <c r="C1016" s="8" t="s">
        <v>47</v>
      </c>
      <c r="D1016" s="8">
        <v>1.5987</v>
      </c>
      <c r="E1016" s="8" t="s">
        <v>74</v>
      </c>
      <c r="F1016" s="8" t="s">
        <v>70</v>
      </c>
      <c r="G1016" s="20" t="s">
        <v>42</v>
      </c>
      <c r="H1016" s="8">
        <v>0</v>
      </c>
      <c r="I1016" s="8">
        <v>0</v>
      </c>
      <c r="J1016" s="8" t="s">
        <v>19</v>
      </c>
      <c r="K1016" s="8">
        <f t="shared" si="134"/>
        <v>0</v>
      </c>
      <c r="L1016" s="9">
        <v>0.38194444444444398</v>
      </c>
      <c r="M1016" s="9">
        <v>0.86944444444444402</v>
      </c>
      <c r="N1016" s="9">
        <f t="shared" si="135"/>
        <v>0.48750000000000004</v>
      </c>
      <c r="O1016">
        <v>29.9812518252416</v>
      </c>
      <c r="P1016">
        <v>64.232683121554501</v>
      </c>
      <c r="Q1016">
        <v>54.884438845012703</v>
      </c>
      <c r="R1016" s="15">
        <v>702</v>
      </c>
      <c r="S1016">
        <v>2.0976692979832361</v>
      </c>
      <c r="T1016">
        <v>5.2562101231948422</v>
      </c>
      <c r="U1016">
        <v>1.6259363948034702</v>
      </c>
      <c r="V1016">
        <v>15.125584946662773</v>
      </c>
      <c r="W1016">
        <v>29.986677453547866</v>
      </c>
      <c r="X1016">
        <v>94.9</v>
      </c>
      <c r="Y1016" s="5">
        <f t="shared" si="125"/>
        <v>796.9</v>
      </c>
    </row>
    <row r="1017" spans="1:25" x14ac:dyDescent="0.25">
      <c r="A1017" s="2">
        <v>45595</v>
      </c>
      <c r="B1017" s="8" t="s">
        <v>20</v>
      </c>
      <c r="C1017" s="8" t="s">
        <v>47</v>
      </c>
      <c r="D1017" s="8">
        <v>1.5987</v>
      </c>
      <c r="E1017" s="8" t="s">
        <v>74</v>
      </c>
      <c r="F1017" s="8" t="s">
        <v>70</v>
      </c>
      <c r="G1017" s="20" t="s">
        <v>42</v>
      </c>
      <c r="H1017" s="8">
        <v>0</v>
      </c>
      <c r="I1017" s="8">
        <v>0</v>
      </c>
      <c r="J1017" s="8" t="s">
        <v>19</v>
      </c>
      <c r="K1017" s="8">
        <f t="shared" ref="K1017:K1037" si="136">(H1017/D1017)*100%</f>
        <v>0</v>
      </c>
      <c r="L1017" s="9">
        <v>0.38194444444444398</v>
      </c>
      <c r="M1017" s="9">
        <v>0.86944444444444402</v>
      </c>
      <c r="N1017" s="9">
        <f t="shared" ref="N1017:N1037" si="137">M1017-L1017</f>
        <v>0.48750000000000004</v>
      </c>
      <c r="O1017">
        <v>29.9812518252416</v>
      </c>
      <c r="P1017">
        <v>64.232683121554501</v>
      </c>
      <c r="Q1017">
        <v>54.884438845012703</v>
      </c>
      <c r="R1017" s="15">
        <v>702</v>
      </c>
      <c r="S1017">
        <v>2.1920470335557511</v>
      </c>
      <c r="T1017">
        <v>6.2082410634854979</v>
      </c>
      <c r="U1017">
        <v>-0.31518721244752346</v>
      </c>
      <c r="V1017">
        <v>19.99798159040936</v>
      </c>
      <c r="W1017">
        <v>30.026653340312084</v>
      </c>
      <c r="X1017">
        <v>124.9</v>
      </c>
      <c r="Y1017" s="5">
        <f t="shared" si="125"/>
        <v>826.9</v>
      </c>
    </row>
    <row r="1018" spans="1:25" x14ac:dyDescent="0.25">
      <c r="A1018" s="2">
        <v>45595</v>
      </c>
      <c r="B1018" s="8" t="s">
        <v>20</v>
      </c>
      <c r="C1018" s="8" t="s">
        <v>47</v>
      </c>
      <c r="D1018" s="8">
        <v>1.5987</v>
      </c>
      <c r="E1018" s="8" t="s">
        <v>74</v>
      </c>
      <c r="F1018" s="8" t="s">
        <v>70</v>
      </c>
      <c r="G1018" s="20" t="s">
        <v>42</v>
      </c>
      <c r="H1018" s="8">
        <v>0</v>
      </c>
      <c r="I1018" s="8">
        <v>0</v>
      </c>
      <c r="J1018" s="8" t="s">
        <v>19</v>
      </c>
      <c r="K1018" s="8">
        <f t="shared" si="136"/>
        <v>0</v>
      </c>
      <c r="L1018" s="9">
        <v>0.38194444444444398</v>
      </c>
      <c r="M1018" s="9">
        <v>0.86944444444444402</v>
      </c>
      <c r="N1018" s="9">
        <f t="shared" si="137"/>
        <v>0.48750000000000004</v>
      </c>
      <c r="O1018">
        <v>29.9812518252416</v>
      </c>
      <c r="P1018">
        <v>64.232683121554501</v>
      </c>
      <c r="Q1018">
        <v>54.884438845012703</v>
      </c>
      <c r="R1018" s="15">
        <v>702</v>
      </c>
      <c r="S1018">
        <v>2.2031998068077971</v>
      </c>
      <c r="T1018">
        <v>3.3295849991811282</v>
      </c>
      <c r="U1018">
        <v>-0.51025301740799223</v>
      </c>
      <c r="V1018">
        <v>15.942362923269011</v>
      </c>
      <c r="W1018">
        <v>30.018004996315945</v>
      </c>
      <c r="X1018">
        <v>154.9</v>
      </c>
      <c r="Y1018" s="5">
        <f t="shared" si="125"/>
        <v>856.9</v>
      </c>
    </row>
    <row r="1019" spans="1:25" x14ac:dyDescent="0.25">
      <c r="A1019" s="2">
        <v>45595</v>
      </c>
      <c r="B1019" s="8" t="s">
        <v>20</v>
      </c>
      <c r="C1019" s="8" t="s">
        <v>47</v>
      </c>
      <c r="D1019" s="8">
        <v>1.5987</v>
      </c>
      <c r="E1019" s="8" t="s">
        <v>74</v>
      </c>
      <c r="F1019" s="8" t="s">
        <v>70</v>
      </c>
      <c r="G1019" s="20" t="s">
        <v>42</v>
      </c>
      <c r="H1019" s="8">
        <v>0</v>
      </c>
      <c r="I1019" s="8">
        <v>0</v>
      </c>
      <c r="J1019" s="8" t="s">
        <v>19</v>
      </c>
      <c r="K1019" s="8">
        <f t="shared" si="136"/>
        <v>0</v>
      </c>
      <c r="L1019" s="9">
        <v>0.38194444444444398</v>
      </c>
      <c r="M1019" s="9">
        <v>0.86944444444444402</v>
      </c>
      <c r="N1019" s="9">
        <f t="shared" si="137"/>
        <v>0.48750000000000004</v>
      </c>
      <c r="O1019">
        <v>29.9812518252416</v>
      </c>
      <c r="P1019">
        <v>64.232683121554501</v>
      </c>
      <c r="Q1019">
        <v>54.884438845012703</v>
      </c>
      <c r="R1019" s="15">
        <v>702</v>
      </c>
      <c r="S1019">
        <v>2.4386638468684221</v>
      </c>
      <c r="T1019">
        <v>6.7850863527664815</v>
      </c>
      <c r="U1019">
        <v>-0.17243023727417164</v>
      </c>
      <c r="V1019">
        <v>14.821817467421051</v>
      </c>
      <c r="W1019">
        <v>30.036016637193121</v>
      </c>
      <c r="X1019">
        <v>184.9</v>
      </c>
      <c r="Y1019" s="5">
        <f t="shared" si="125"/>
        <v>886.9</v>
      </c>
    </row>
    <row r="1020" spans="1:25" x14ac:dyDescent="0.25">
      <c r="A1020" s="2">
        <v>45595</v>
      </c>
      <c r="B1020" s="8" t="s">
        <v>20</v>
      </c>
      <c r="C1020" s="8" t="s">
        <v>47</v>
      </c>
      <c r="D1020" s="8">
        <v>1.5987</v>
      </c>
      <c r="E1020" s="8" t="s">
        <v>74</v>
      </c>
      <c r="F1020" s="8" t="s">
        <v>70</v>
      </c>
      <c r="G1020" s="20" t="s">
        <v>42</v>
      </c>
      <c r="H1020" s="8">
        <v>0</v>
      </c>
      <c r="I1020" s="8">
        <v>0</v>
      </c>
      <c r="J1020" s="8" t="s">
        <v>19</v>
      </c>
      <c r="K1020" s="8">
        <f t="shared" si="136"/>
        <v>0</v>
      </c>
      <c r="L1020" s="9">
        <v>0.38194444444444398</v>
      </c>
      <c r="M1020" s="9">
        <v>0.86944444444444402</v>
      </c>
      <c r="N1020" s="9">
        <f t="shared" si="137"/>
        <v>0.48750000000000004</v>
      </c>
      <c r="O1020">
        <v>29.9812518252416</v>
      </c>
      <c r="P1020">
        <v>64.232683121554501</v>
      </c>
      <c r="Q1020">
        <v>54.884438845012703</v>
      </c>
      <c r="R1020" s="15">
        <v>702</v>
      </c>
      <c r="S1020">
        <v>2.0995702055329444</v>
      </c>
      <c r="T1020">
        <v>9.1046095149473718</v>
      </c>
      <c r="U1020">
        <v>0.2675113315563547</v>
      </c>
      <c r="V1020">
        <v>17.311275100916191</v>
      </c>
      <c r="W1020">
        <v>30.0464283685771</v>
      </c>
      <c r="X1020">
        <v>214.9</v>
      </c>
      <c r="Y1020" s="5">
        <f t="shared" si="125"/>
        <v>916.9</v>
      </c>
    </row>
    <row r="1021" spans="1:25" x14ac:dyDescent="0.25">
      <c r="A1021" s="2">
        <v>45595</v>
      </c>
      <c r="B1021" s="8" t="s">
        <v>20</v>
      </c>
      <c r="C1021" s="8" t="s">
        <v>47</v>
      </c>
      <c r="D1021" s="8">
        <v>1.5987</v>
      </c>
      <c r="E1021" s="8" t="s">
        <v>74</v>
      </c>
      <c r="F1021" s="8" t="s">
        <v>70</v>
      </c>
      <c r="G1021" s="20" t="s">
        <v>42</v>
      </c>
      <c r="H1021" s="8">
        <v>0</v>
      </c>
      <c r="I1021" s="8">
        <v>0</v>
      </c>
      <c r="J1021" s="8" t="s">
        <v>19</v>
      </c>
      <c r="K1021" s="8">
        <f t="shared" si="136"/>
        <v>0</v>
      </c>
      <c r="L1021" s="9">
        <v>0.38194444444444398</v>
      </c>
      <c r="M1021" s="9">
        <v>0.86944444444444402</v>
      </c>
      <c r="N1021" s="9">
        <f t="shared" si="137"/>
        <v>0.48750000000000004</v>
      </c>
      <c r="O1021">
        <v>29.9812518252416</v>
      </c>
      <c r="P1021">
        <v>64.232683121554501</v>
      </c>
      <c r="Q1021">
        <v>54.884438845012703</v>
      </c>
      <c r="R1021" s="15">
        <v>702</v>
      </c>
      <c r="S1021">
        <v>2.1838683873929825</v>
      </c>
      <c r="T1021">
        <v>4.6777756652016578</v>
      </c>
      <c r="U1021">
        <v>-0.27823602693512689</v>
      </c>
      <c r="V1021">
        <v>13.536004378399619</v>
      </c>
      <c r="W1021">
        <v>29.994735798772094</v>
      </c>
      <c r="X1021">
        <v>244.9</v>
      </c>
      <c r="Y1021" s="5">
        <f t="shared" si="125"/>
        <v>946.9</v>
      </c>
    </row>
    <row r="1022" spans="1:25" x14ac:dyDescent="0.25">
      <c r="A1022" s="2">
        <v>45595</v>
      </c>
      <c r="B1022" s="8" t="s">
        <v>20</v>
      </c>
      <c r="C1022" s="8" t="s">
        <v>47</v>
      </c>
      <c r="D1022" s="8">
        <v>1.5987</v>
      </c>
      <c r="E1022" s="8" t="s">
        <v>74</v>
      </c>
      <c r="F1022" s="8" t="s">
        <v>70</v>
      </c>
      <c r="G1022" s="20" t="s">
        <v>42</v>
      </c>
      <c r="H1022" s="8">
        <v>0</v>
      </c>
      <c r="I1022" s="8">
        <v>0</v>
      </c>
      <c r="J1022" s="8" t="s">
        <v>19</v>
      </c>
      <c r="K1022" s="8">
        <f t="shared" si="136"/>
        <v>0</v>
      </c>
      <c r="L1022" s="9">
        <v>0.38194444444444398</v>
      </c>
      <c r="M1022" s="9">
        <v>0.86944444444444402</v>
      </c>
      <c r="N1022" s="9">
        <f t="shared" si="137"/>
        <v>0.48750000000000004</v>
      </c>
      <c r="O1022">
        <v>29.9812518252416</v>
      </c>
      <c r="P1022">
        <v>64.232683121554501</v>
      </c>
      <c r="Q1022">
        <v>54.884438845012703</v>
      </c>
      <c r="R1022" s="15">
        <v>702</v>
      </c>
      <c r="S1022">
        <v>2.3434796774651061</v>
      </c>
      <c r="T1022">
        <v>1.5909119644653418</v>
      </c>
      <c r="U1022">
        <v>-1.9622894263912254</v>
      </c>
      <c r="V1022">
        <v>11.814734712756328</v>
      </c>
      <c r="W1022">
        <v>29.991737128518661</v>
      </c>
      <c r="X1022">
        <v>274.89999999999998</v>
      </c>
      <c r="Y1022" s="5">
        <f t="shared" si="125"/>
        <v>976.9</v>
      </c>
    </row>
    <row r="1023" spans="1:25" x14ac:dyDescent="0.25">
      <c r="A1023" s="2">
        <v>45595</v>
      </c>
      <c r="B1023" s="8" t="s">
        <v>20</v>
      </c>
      <c r="C1023" s="8" t="s">
        <v>47</v>
      </c>
      <c r="D1023" s="8">
        <v>1.5987</v>
      </c>
      <c r="E1023" s="8" t="s">
        <v>74</v>
      </c>
      <c r="F1023" s="8" t="s">
        <v>70</v>
      </c>
      <c r="G1023" s="20" t="s">
        <v>42</v>
      </c>
      <c r="H1023" s="8">
        <v>0</v>
      </c>
      <c r="I1023" s="8">
        <v>0</v>
      </c>
      <c r="J1023" s="8" t="s">
        <v>19</v>
      </c>
      <c r="K1023" s="8">
        <f t="shared" si="136"/>
        <v>0</v>
      </c>
      <c r="L1023" s="9">
        <v>0.38194444444444398</v>
      </c>
      <c r="M1023" s="9">
        <v>0.86944444444444402</v>
      </c>
      <c r="N1023" s="9">
        <f t="shared" si="137"/>
        <v>0.48750000000000004</v>
      </c>
      <c r="O1023">
        <v>29.9812518252416</v>
      </c>
      <c r="P1023">
        <v>64.232683121554501</v>
      </c>
      <c r="Q1023">
        <v>54.884438845012703</v>
      </c>
      <c r="R1023" s="15">
        <v>702</v>
      </c>
      <c r="S1023">
        <v>2.3920707129064325</v>
      </c>
      <c r="T1023">
        <v>2.1365929416590483</v>
      </c>
      <c r="U1023">
        <v>-0.53498552777329389</v>
      </c>
      <c r="V1023">
        <v>8.7883922240682306</v>
      </c>
      <c r="W1023">
        <v>29.998200968596542</v>
      </c>
      <c r="X1023">
        <v>304.89999999999998</v>
      </c>
      <c r="Y1023" s="5">
        <f t="shared" si="125"/>
        <v>1006.9</v>
      </c>
    </row>
    <row r="1024" spans="1:25" x14ac:dyDescent="0.25">
      <c r="A1024" s="2">
        <v>45595</v>
      </c>
      <c r="B1024" s="8" t="s">
        <v>20</v>
      </c>
      <c r="C1024" s="8" t="s">
        <v>47</v>
      </c>
      <c r="D1024" s="8">
        <v>1.5987</v>
      </c>
      <c r="E1024" s="8" t="s">
        <v>74</v>
      </c>
      <c r="F1024" s="8" t="s">
        <v>70</v>
      </c>
      <c r="G1024" s="20" t="s">
        <v>42</v>
      </c>
      <c r="H1024" s="8">
        <v>0</v>
      </c>
      <c r="I1024" s="8">
        <v>0</v>
      </c>
      <c r="J1024" s="8" t="s">
        <v>19</v>
      </c>
      <c r="K1024" s="8">
        <f t="shared" si="136"/>
        <v>0</v>
      </c>
      <c r="L1024" s="9">
        <v>0.38194444444444398</v>
      </c>
      <c r="M1024" s="9">
        <v>0.86944444444444402</v>
      </c>
      <c r="N1024" s="9">
        <f t="shared" si="137"/>
        <v>0.48750000000000004</v>
      </c>
      <c r="O1024">
        <v>29.9812518252416</v>
      </c>
      <c r="P1024">
        <v>64.232683121554501</v>
      </c>
      <c r="Q1024">
        <v>54.884438845012703</v>
      </c>
      <c r="R1024" s="15">
        <v>702</v>
      </c>
      <c r="S1024">
        <v>2.3045989026294347</v>
      </c>
      <c r="T1024">
        <v>4.1263708717194909</v>
      </c>
      <c r="U1024">
        <v>0.55169358196647222</v>
      </c>
      <c r="V1024">
        <v>13.964966547103314</v>
      </c>
      <c r="W1024">
        <v>30.011746100760405</v>
      </c>
      <c r="X1024">
        <v>334.9</v>
      </c>
      <c r="Y1024" s="5">
        <f t="shared" si="125"/>
        <v>1036.9000000000001</v>
      </c>
    </row>
    <row r="1025" spans="1:25" x14ac:dyDescent="0.25">
      <c r="A1025" s="2">
        <v>45595</v>
      </c>
      <c r="B1025" s="8" t="s">
        <v>20</v>
      </c>
      <c r="C1025" s="8" t="s">
        <v>47</v>
      </c>
      <c r="D1025" s="8">
        <v>1.5987</v>
      </c>
      <c r="E1025" s="8" t="s">
        <v>74</v>
      </c>
      <c r="F1025" s="8" t="s">
        <v>70</v>
      </c>
      <c r="G1025" s="20" t="s">
        <v>42</v>
      </c>
      <c r="H1025" s="8">
        <v>0</v>
      </c>
      <c r="I1025" s="8">
        <v>0</v>
      </c>
      <c r="J1025" s="8" t="s">
        <v>19</v>
      </c>
      <c r="K1025" s="8">
        <f t="shared" si="136"/>
        <v>0</v>
      </c>
      <c r="L1025" s="9">
        <v>0.38194444444444398</v>
      </c>
      <c r="M1025" s="9">
        <v>0.86944444444444402</v>
      </c>
      <c r="N1025" s="9">
        <f t="shared" si="137"/>
        <v>0.48750000000000004</v>
      </c>
      <c r="O1025">
        <v>29.9812518252416</v>
      </c>
      <c r="P1025">
        <v>64.232683121554501</v>
      </c>
      <c r="Q1025">
        <v>54.884438845012703</v>
      </c>
      <c r="R1025" s="15">
        <v>702</v>
      </c>
      <c r="S1025">
        <v>2.3158801327619889</v>
      </c>
      <c r="T1025">
        <v>4.154338370012657</v>
      </c>
      <c r="U1025">
        <v>-6.0836686257089481</v>
      </c>
      <c r="V1025">
        <v>15.230634247992198</v>
      </c>
      <c r="W1025">
        <v>30.007953817758452</v>
      </c>
      <c r="X1025">
        <v>364.9</v>
      </c>
      <c r="Y1025" s="5">
        <f t="shared" si="125"/>
        <v>1066.9000000000001</v>
      </c>
    </row>
    <row r="1026" spans="1:25" x14ac:dyDescent="0.25">
      <c r="A1026" s="2">
        <v>45595</v>
      </c>
      <c r="B1026" s="8" t="s">
        <v>20</v>
      </c>
      <c r="C1026" s="8" t="s">
        <v>47</v>
      </c>
      <c r="D1026" s="8">
        <v>1.5987</v>
      </c>
      <c r="E1026" s="8" t="s">
        <v>74</v>
      </c>
      <c r="F1026" s="8" t="s">
        <v>70</v>
      </c>
      <c r="G1026" s="20" t="s">
        <v>42</v>
      </c>
      <c r="H1026" s="8">
        <v>0</v>
      </c>
      <c r="I1026" s="8">
        <v>0</v>
      </c>
      <c r="J1026" s="8" t="s">
        <v>19</v>
      </c>
      <c r="K1026" s="8">
        <f t="shared" si="136"/>
        <v>0</v>
      </c>
      <c r="L1026" s="9">
        <v>0.38194444444444398</v>
      </c>
      <c r="M1026" s="9">
        <v>0.86944444444444402</v>
      </c>
      <c r="N1026" s="9">
        <f t="shared" si="137"/>
        <v>0.48750000000000004</v>
      </c>
      <c r="O1026">
        <v>29.9812518252416</v>
      </c>
      <c r="P1026">
        <v>64.232683121554501</v>
      </c>
      <c r="Q1026">
        <v>54.884438845012703</v>
      </c>
      <c r="R1026" s="15">
        <v>702</v>
      </c>
      <c r="S1026">
        <v>2.2593657942442507</v>
      </c>
      <c r="T1026">
        <v>5.2128736604990245</v>
      </c>
      <c r="U1026">
        <v>0.60535875237699766</v>
      </c>
      <c r="V1026">
        <v>15.617994502962977</v>
      </c>
      <c r="W1026">
        <v>29.986174441325726</v>
      </c>
      <c r="X1026">
        <v>394.9</v>
      </c>
      <c r="Y1026" s="5">
        <f t="shared" si="125"/>
        <v>1096.9000000000001</v>
      </c>
    </row>
    <row r="1027" spans="1:25" x14ac:dyDescent="0.25">
      <c r="A1027" s="2">
        <v>45595</v>
      </c>
      <c r="B1027" s="8" t="s">
        <v>20</v>
      </c>
      <c r="C1027" s="8" t="s">
        <v>47</v>
      </c>
      <c r="D1027" s="8">
        <v>1.5987</v>
      </c>
      <c r="E1027" s="8" t="s">
        <v>74</v>
      </c>
      <c r="F1027" s="8" t="s">
        <v>70</v>
      </c>
      <c r="G1027" s="20" t="s">
        <v>42</v>
      </c>
      <c r="H1027" s="8">
        <v>0</v>
      </c>
      <c r="I1027" s="8">
        <v>0</v>
      </c>
      <c r="J1027" s="8" t="s">
        <v>19</v>
      </c>
      <c r="K1027" s="8">
        <f t="shared" si="136"/>
        <v>0</v>
      </c>
      <c r="L1027" s="9">
        <v>0.38194444444444398</v>
      </c>
      <c r="M1027" s="9">
        <v>0.86944444444444402</v>
      </c>
      <c r="N1027" s="9">
        <f t="shared" si="137"/>
        <v>0.48750000000000004</v>
      </c>
      <c r="O1027">
        <v>29.9812518252416</v>
      </c>
      <c r="P1027">
        <v>64.232683121554501</v>
      </c>
      <c r="Q1027">
        <v>54.884438845012703</v>
      </c>
      <c r="R1027" s="15">
        <v>702</v>
      </c>
      <c r="S1027">
        <v>2.2410633794270973</v>
      </c>
      <c r="T1027">
        <v>0.55207778459964563</v>
      </c>
      <c r="U1027">
        <v>0.53957670424834436</v>
      </c>
      <c r="V1027">
        <v>14.84973087666471</v>
      </c>
      <c r="W1027">
        <v>29.974878757193064</v>
      </c>
      <c r="X1027">
        <v>424.9</v>
      </c>
      <c r="Y1027" s="5">
        <f t="shared" si="125"/>
        <v>1126.9000000000001</v>
      </c>
    </row>
    <row r="1028" spans="1:25" x14ac:dyDescent="0.25">
      <c r="A1028" s="2">
        <v>45595</v>
      </c>
      <c r="B1028" s="8" t="s">
        <v>20</v>
      </c>
      <c r="C1028" s="8" t="s">
        <v>47</v>
      </c>
      <c r="D1028" s="8">
        <v>1.5987</v>
      </c>
      <c r="E1028" s="8" t="s">
        <v>74</v>
      </c>
      <c r="F1028" s="8" t="s">
        <v>70</v>
      </c>
      <c r="G1028" s="20" t="s">
        <v>42</v>
      </c>
      <c r="H1028" s="8">
        <v>0</v>
      </c>
      <c r="I1028" s="8">
        <v>0</v>
      </c>
      <c r="J1028" s="8" t="s">
        <v>19</v>
      </c>
      <c r="K1028" s="8">
        <f t="shared" si="136"/>
        <v>0</v>
      </c>
      <c r="L1028" s="9">
        <v>0.38194444444444398</v>
      </c>
      <c r="M1028" s="9">
        <v>0.86944444444444402</v>
      </c>
      <c r="N1028" s="9">
        <f t="shared" si="137"/>
        <v>0.48750000000000004</v>
      </c>
      <c r="O1028">
        <v>29.9812518252416</v>
      </c>
      <c r="P1028">
        <v>64.232683121554501</v>
      </c>
      <c r="Q1028">
        <v>54.884438845012703</v>
      </c>
      <c r="R1028" s="15">
        <v>702</v>
      </c>
      <c r="S1028">
        <v>2.28889357709649</v>
      </c>
      <c r="T1028">
        <v>3.5966092816222122</v>
      </c>
      <c r="U1028">
        <v>-4.7231521327448345</v>
      </c>
      <c r="V1028">
        <v>16.375125168674469</v>
      </c>
      <c r="W1028">
        <v>29.99722418101371</v>
      </c>
      <c r="X1028">
        <v>454.9</v>
      </c>
      <c r="Y1028" s="5">
        <f t="shared" si="125"/>
        <v>1156.9000000000001</v>
      </c>
    </row>
    <row r="1029" spans="1:25" x14ac:dyDescent="0.25">
      <c r="A1029" s="2">
        <v>45595</v>
      </c>
      <c r="B1029" s="8" t="s">
        <v>20</v>
      </c>
      <c r="C1029" s="8" t="s">
        <v>47</v>
      </c>
      <c r="D1029" s="8">
        <v>1.5987</v>
      </c>
      <c r="E1029" s="8" t="s">
        <v>74</v>
      </c>
      <c r="F1029" s="8" t="s">
        <v>70</v>
      </c>
      <c r="G1029" s="20" t="s">
        <v>42</v>
      </c>
      <c r="H1029" s="8">
        <v>0</v>
      </c>
      <c r="I1029" s="8">
        <v>0</v>
      </c>
      <c r="J1029" s="8" t="s">
        <v>19</v>
      </c>
      <c r="K1029" s="8">
        <f t="shared" si="136"/>
        <v>0</v>
      </c>
      <c r="L1029" s="9">
        <v>0.38194444444444398</v>
      </c>
      <c r="M1029" s="9">
        <v>0.86944444444444402</v>
      </c>
      <c r="N1029" s="9">
        <f t="shared" si="137"/>
        <v>0.48750000000000004</v>
      </c>
      <c r="O1029">
        <v>29.9812518252416</v>
      </c>
      <c r="P1029">
        <v>64.232683121554501</v>
      </c>
      <c r="Q1029">
        <v>54.884438845012703</v>
      </c>
      <c r="R1029" s="15">
        <v>702</v>
      </c>
      <c r="S1029">
        <v>2.2396976695009769</v>
      </c>
      <c r="T1029">
        <v>6.4264780535672523</v>
      </c>
      <c r="U1029">
        <v>0.41120782074914175</v>
      </c>
      <c r="V1029">
        <v>19.80196744725145</v>
      </c>
      <c r="W1029">
        <v>30.0161484270957</v>
      </c>
      <c r="X1029">
        <v>484.9</v>
      </c>
      <c r="Y1029" s="5">
        <f t="shared" ref="Y1029:Y1092" si="138">X1029+R1029</f>
        <v>1186.9000000000001</v>
      </c>
    </row>
    <row r="1030" spans="1:25" x14ac:dyDescent="0.25">
      <c r="A1030" s="2">
        <v>45595</v>
      </c>
      <c r="B1030" s="8" t="s">
        <v>20</v>
      </c>
      <c r="C1030" s="8" t="s">
        <v>47</v>
      </c>
      <c r="D1030" s="8">
        <v>1.5987</v>
      </c>
      <c r="E1030" s="8" t="s">
        <v>74</v>
      </c>
      <c r="F1030" s="8" t="s">
        <v>70</v>
      </c>
      <c r="G1030" s="20" t="s">
        <v>42</v>
      </c>
      <c r="H1030" s="8">
        <v>0</v>
      </c>
      <c r="I1030" s="8">
        <v>0</v>
      </c>
      <c r="J1030" s="8" t="s">
        <v>19</v>
      </c>
      <c r="K1030" s="8">
        <f t="shared" si="136"/>
        <v>0</v>
      </c>
      <c r="L1030" s="9">
        <v>0.38194444444444398</v>
      </c>
      <c r="M1030" s="9">
        <v>0.86944444444444402</v>
      </c>
      <c r="N1030" s="9">
        <f t="shared" si="137"/>
        <v>0.48750000000000004</v>
      </c>
      <c r="O1030">
        <v>29.9812518252416</v>
      </c>
      <c r="P1030">
        <v>64.232683121554501</v>
      </c>
      <c r="Q1030">
        <v>54.884438845012703</v>
      </c>
      <c r="R1030" s="15">
        <v>702</v>
      </c>
      <c r="S1030">
        <v>2.3552115437923953</v>
      </c>
      <c r="T1030">
        <v>7.3289656041773954</v>
      </c>
      <c r="U1030">
        <v>0.34517962825387927</v>
      </c>
      <c r="V1030">
        <v>18.263108045399608</v>
      </c>
      <c r="W1030">
        <v>29.986180304561572</v>
      </c>
      <c r="X1030">
        <v>514.9</v>
      </c>
      <c r="Y1030" s="5">
        <f t="shared" si="138"/>
        <v>1216.9000000000001</v>
      </c>
    </row>
    <row r="1031" spans="1:25" x14ac:dyDescent="0.25">
      <c r="A1031" s="2">
        <v>45595</v>
      </c>
      <c r="B1031" s="8" t="s">
        <v>20</v>
      </c>
      <c r="C1031" s="8" t="s">
        <v>47</v>
      </c>
      <c r="D1031" s="8">
        <v>1.5987</v>
      </c>
      <c r="E1031" s="8" t="s">
        <v>74</v>
      </c>
      <c r="F1031" s="8" t="s">
        <v>70</v>
      </c>
      <c r="G1031" s="20" t="s">
        <v>42</v>
      </c>
      <c r="H1031" s="8">
        <v>0</v>
      </c>
      <c r="I1031" s="8">
        <v>0</v>
      </c>
      <c r="J1031" s="8" t="s">
        <v>19</v>
      </c>
      <c r="K1031" s="8">
        <f t="shared" si="136"/>
        <v>0</v>
      </c>
      <c r="L1031" s="9">
        <v>0.38194444444444398</v>
      </c>
      <c r="M1031" s="9">
        <v>0.86944444444444402</v>
      </c>
      <c r="N1031" s="9">
        <f t="shared" si="137"/>
        <v>0.48750000000000004</v>
      </c>
      <c r="O1031">
        <v>29.9812518252416</v>
      </c>
      <c r="P1031">
        <v>64.232683121554501</v>
      </c>
      <c r="Q1031">
        <v>54.884438845012703</v>
      </c>
      <c r="R1031" s="15">
        <v>702</v>
      </c>
      <c r="S1031">
        <v>2.4232032329769986</v>
      </c>
      <c r="T1031">
        <v>3.2458830677465103</v>
      </c>
      <c r="U1031">
        <v>0.44427318992865517</v>
      </c>
      <c r="V1031">
        <v>16.845755096822618</v>
      </c>
      <c r="W1031">
        <v>29.974267270117032</v>
      </c>
      <c r="X1031">
        <v>544.9</v>
      </c>
      <c r="Y1031" s="5">
        <f t="shared" si="138"/>
        <v>1246.9000000000001</v>
      </c>
    </row>
    <row r="1032" spans="1:25" x14ac:dyDescent="0.25">
      <c r="A1032" s="2">
        <v>45595</v>
      </c>
      <c r="B1032" s="8" t="s">
        <v>20</v>
      </c>
      <c r="C1032" s="8" t="s">
        <v>47</v>
      </c>
      <c r="D1032" s="8">
        <v>1.5987</v>
      </c>
      <c r="E1032" s="8" t="s">
        <v>74</v>
      </c>
      <c r="F1032" s="8" t="s">
        <v>70</v>
      </c>
      <c r="G1032" s="20" t="s">
        <v>42</v>
      </c>
      <c r="H1032" s="8">
        <v>0</v>
      </c>
      <c r="I1032" s="8">
        <v>0</v>
      </c>
      <c r="J1032" s="8" t="s">
        <v>19</v>
      </c>
      <c r="K1032" s="8">
        <f t="shared" si="136"/>
        <v>0</v>
      </c>
      <c r="L1032" s="9">
        <v>0.38194444444444398</v>
      </c>
      <c r="M1032" s="9">
        <v>0.86944444444444402</v>
      </c>
      <c r="N1032" s="9">
        <f t="shared" si="137"/>
        <v>0.48750000000000004</v>
      </c>
      <c r="O1032">
        <v>29.9812518252416</v>
      </c>
      <c r="P1032">
        <v>64.232683121554501</v>
      </c>
      <c r="Q1032">
        <v>54.884438845012703</v>
      </c>
      <c r="R1032" s="15">
        <v>702</v>
      </c>
      <c r="S1032">
        <v>2.1124659160721224</v>
      </c>
      <c r="T1032">
        <v>3.8946910470515785</v>
      </c>
      <c r="U1032">
        <v>0.48789984012397664</v>
      </c>
      <c r="V1032">
        <v>15.40951341884989</v>
      </c>
      <c r="W1032">
        <v>29.979135406198928</v>
      </c>
      <c r="X1032">
        <v>574.9</v>
      </c>
      <c r="Y1032" s="5">
        <f t="shared" si="138"/>
        <v>1276.9000000000001</v>
      </c>
    </row>
    <row r="1033" spans="1:25" x14ac:dyDescent="0.25">
      <c r="A1033" s="2">
        <v>45595</v>
      </c>
      <c r="B1033" s="8" t="s">
        <v>20</v>
      </c>
      <c r="C1033" s="8" t="s">
        <v>47</v>
      </c>
      <c r="D1033" s="8">
        <v>1.5987</v>
      </c>
      <c r="E1033" s="8" t="s">
        <v>74</v>
      </c>
      <c r="F1033" s="8" t="s">
        <v>70</v>
      </c>
      <c r="G1033" s="20" t="s">
        <v>42</v>
      </c>
      <c r="H1033" s="8">
        <v>0</v>
      </c>
      <c r="I1033" s="8">
        <v>0</v>
      </c>
      <c r="J1033" s="8" t="s">
        <v>19</v>
      </c>
      <c r="K1033" s="8">
        <f t="shared" si="136"/>
        <v>0</v>
      </c>
      <c r="L1033" s="9">
        <v>0.38194444444444398</v>
      </c>
      <c r="M1033" s="9">
        <v>0.86944444444444402</v>
      </c>
      <c r="N1033" s="9">
        <f t="shared" si="137"/>
        <v>0.48750000000000004</v>
      </c>
      <c r="O1033">
        <v>29.9812518252416</v>
      </c>
      <c r="P1033">
        <v>64.232683121554501</v>
      </c>
      <c r="Q1033">
        <v>54.884438845012703</v>
      </c>
      <c r="R1033" s="15">
        <v>702</v>
      </c>
      <c r="S1033">
        <v>2.4958863272068217</v>
      </c>
      <c r="T1033">
        <v>2.2387138187717639</v>
      </c>
      <c r="U1033">
        <v>-5.5231523161288454</v>
      </c>
      <c r="V1033">
        <v>14.681260781590638</v>
      </c>
      <c r="W1033">
        <v>29.96911916269006</v>
      </c>
      <c r="X1033">
        <v>604.9</v>
      </c>
      <c r="Y1033" s="5">
        <f t="shared" si="138"/>
        <v>1306.9000000000001</v>
      </c>
    </row>
    <row r="1034" spans="1:25" x14ac:dyDescent="0.25">
      <c r="A1034" s="2">
        <v>45595</v>
      </c>
      <c r="B1034" s="8" t="s">
        <v>20</v>
      </c>
      <c r="C1034" s="8" t="s">
        <v>47</v>
      </c>
      <c r="D1034" s="8">
        <v>1.5987</v>
      </c>
      <c r="E1034" s="8" t="s">
        <v>74</v>
      </c>
      <c r="F1034" s="8" t="s">
        <v>70</v>
      </c>
      <c r="G1034" s="20" t="s">
        <v>42</v>
      </c>
      <c r="H1034" s="8">
        <v>0</v>
      </c>
      <c r="I1034" s="8">
        <v>0</v>
      </c>
      <c r="J1034" s="8" t="s">
        <v>19</v>
      </c>
      <c r="K1034" s="8">
        <f t="shared" si="136"/>
        <v>0</v>
      </c>
      <c r="L1034" s="9">
        <v>0.38194444444444398</v>
      </c>
      <c r="M1034" s="9">
        <v>0.86944444444444402</v>
      </c>
      <c r="N1034" s="9">
        <f t="shared" si="137"/>
        <v>0.48750000000000004</v>
      </c>
      <c r="O1034">
        <v>29.9812518252416</v>
      </c>
      <c r="P1034">
        <v>64.232683121554501</v>
      </c>
      <c r="Q1034">
        <v>54.884438845012703</v>
      </c>
      <c r="R1034" s="15">
        <v>702</v>
      </c>
      <c r="S1034">
        <v>2.2788213496736827</v>
      </c>
      <c r="T1034">
        <v>4.4141370359202732</v>
      </c>
      <c r="U1034">
        <v>0.86734451121890921</v>
      </c>
      <c r="V1034">
        <v>11.936660886397672</v>
      </c>
      <c r="W1034">
        <v>29.989419839454239</v>
      </c>
      <c r="X1034">
        <v>634.9</v>
      </c>
      <c r="Y1034" s="5">
        <f t="shared" si="138"/>
        <v>1336.9</v>
      </c>
    </row>
    <row r="1035" spans="1:25" x14ac:dyDescent="0.25">
      <c r="A1035" s="2">
        <v>45595</v>
      </c>
      <c r="B1035" s="8" t="s">
        <v>20</v>
      </c>
      <c r="C1035" s="8" t="s">
        <v>47</v>
      </c>
      <c r="D1035" s="8">
        <v>1.5987</v>
      </c>
      <c r="E1035" s="8" t="s">
        <v>74</v>
      </c>
      <c r="F1035" s="8" t="s">
        <v>70</v>
      </c>
      <c r="G1035" s="20" t="s">
        <v>42</v>
      </c>
      <c r="H1035" s="8">
        <v>0</v>
      </c>
      <c r="I1035" s="8">
        <v>0</v>
      </c>
      <c r="J1035" s="8" t="s">
        <v>19</v>
      </c>
      <c r="K1035" s="8">
        <f t="shared" si="136"/>
        <v>0</v>
      </c>
      <c r="L1035" s="9">
        <v>0.38194444444444398</v>
      </c>
      <c r="M1035" s="9">
        <v>0.86944444444444402</v>
      </c>
      <c r="N1035" s="9">
        <f t="shared" si="137"/>
        <v>0.48750000000000004</v>
      </c>
      <c r="O1035">
        <v>29.9812518252416</v>
      </c>
      <c r="P1035">
        <v>64.232683121554501</v>
      </c>
      <c r="Q1035">
        <v>54.884438845012703</v>
      </c>
      <c r="R1035" s="15">
        <v>702</v>
      </c>
      <c r="S1035">
        <v>2.3029603714222215</v>
      </c>
      <c r="T1035">
        <v>2.5793246543896164</v>
      </c>
      <c r="U1035">
        <v>1.1148545675719297</v>
      </c>
      <c r="V1035">
        <v>15.329525613528254</v>
      </c>
      <c r="W1035">
        <v>29.997144666764196</v>
      </c>
      <c r="X1035">
        <v>664.9</v>
      </c>
      <c r="Y1035" s="5">
        <f t="shared" si="138"/>
        <v>1366.9</v>
      </c>
    </row>
    <row r="1036" spans="1:25" x14ac:dyDescent="0.25">
      <c r="A1036" s="2">
        <v>45595</v>
      </c>
      <c r="B1036" s="8" t="s">
        <v>20</v>
      </c>
      <c r="C1036" s="8" t="s">
        <v>47</v>
      </c>
      <c r="D1036" s="8">
        <v>1.5987</v>
      </c>
      <c r="E1036" s="8" t="s">
        <v>74</v>
      </c>
      <c r="F1036" s="8" t="s">
        <v>70</v>
      </c>
      <c r="G1036" s="20" t="s">
        <v>42</v>
      </c>
      <c r="H1036" s="8">
        <v>0</v>
      </c>
      <c r="I1036" s="8">
        <v>0</v>
      </c>
      <c r="J1036" s="8" t="s">
        <v>19</v>
      </c>
      <c r="K1036" s="8">
        <f t="shared" si="136"/>
        <v>0</v>
      </c>
      <c r="L1036" s="9">
        <v>0.38194444444444398</v>
      </c>
      <c r="M1036" s="9">
        <v>0.86944444444444402</v>
      </c>
      <c r="N1036" s="9">
        <f t="shared" si="137"/>
        <v>0.48750000000000004</v>
      </c>
      <c r="O1036">
        <v>29.9812518252416</v>
      </c>
      <c r="P1036">
        <v>64.232683121554501</v>
      </c>
      <c r="Q1036">
        <v>54.884438845012703</v>
      </c>
      <c r="R1036" s="15">
        <v>702</v>
      </c>
      <c r="S1036">
        <v>2.2915473844066261</v>
      </c>
      <c r="T1036">
        <v>4.457894343595961</v>
      </c>
      <c r="U1036">
        <v>0.80697002180935662</v>
      </c>
      <c r="V1036">
        <v>20.221623615477601</v>
      </c>
      <c r="W1036">
        <v>29.994158102105406</v>
      </c>
      <c r="X1036">
        <v>694.9</v>
      </c>
      <c r="Y1036" s="5">
        <f t="shared" si="138"/>
        <v>1396.9</v>
      </c>
    </row>
    <row r="1037" spans="1:25" x14ac:dyDescent="0.25">
      <c r="A1037" s="2">
        <v>45597</v>
      </c>
      <c r="B1037" s="16" t="s">
        <v>20</v>
      </c>
      <c r="C1037" s="16" t="s">
        <v>47</v>
      </c>
      <c r="D1037" s="16">
        <v>1.5987</v>
      </c>
      <c r="E1037" s="16" t="s">
        <v>57</v>
      </c>
      <c r="F1037" s="16" t="s">
        <v>54</v>
      </c>
      <c r="G1037" s="19" t="s">
        <v>42</v>
      </c>
      <c r="H1037" s="16">
        <v>5.1499999999999997E-2</v>
      </c>
      <c r="I1037" s="16">
        <v>5.1499999999999997E-2</v>
      </c>
      <c r="J1037" s="16" t="s">
        <v>19</v>
      </c>
      <c r="K1037" s="16">
        <f t="shared" si="136"/>
        <v>3.2213673609807966E-2</v>
      </c>
      <c r="L1037" s="17">
        <v>0.3888888888888889</v>
      </c>
      <c r="M1037" s="17">
        <v>0.88611111111111107</v>
      </c>
      <c r="N1037" s="17">
        <f t="shared" si="137"/>
        <v>0.49722222222222218</v>
      </c>
      <c r="O1037">
        <v>29.908595335243398</v>
      </c>
      <c r="P1037">
        <v>72.985995718924684</v>
      </c>
      <c r="Q1037">
        <v>54.328419165190155</v>
      </c>
      <c r="R1037" s="15">
        <v>716</v>
      </c>
      <c r="S1037">
        <v>2.9607653858091609</v>
      </c>
      <c r="T1037">
        <v>7.3934527867914817</v>
      </c>
      <c r="U1037">
        <v>0.42174829047368417</v>
      </c>
      <c r="V1037">
        <v>-1.8875919568180122</v>
      </c>
      <c r="W1037">
        <v>29.795883005594487</v>
      </c>
      <c r="X1037">
        <v>34.9</v>
      </c>
      <c r="Y1037" s="5">
        <f t="shared" si="138"/>
        <v>750.9</v>
      </c>
    </row>
    <row r="1038" spans="1:25" x14ac:dyDescent="0.25">
      <c r="A1038" s="2">
        <v>45597</v>
      </c>
      <c r="B1038" s="16" t="s">
        <v>20</v>
      </c>
      <c r="C1038" s="16" t="s">
        <v>47</v>
      </c>
      <c r="D1038" s="16">
        <v>1.5987</v>
      </c>
      <c r="E1038" s="16" t="s">
        <v>57</v>
      </c>
      <c r="F1038" s="16" t="s">
        <v>54</v>
      </c>
      <c r="G1038" s="19" t="s">
        <v>42</v>
      </c>
      <c r="H1038" s="16">
        <v>5.1499999999999997E-2</v>
      </c>
      <c r="I1038" s="16">
        <v>5.1499999999999997E-2</v>
      </c>
      <c r="J1038" s="16" t="s">
        <v>19</v>
      </c>
      <c r="K1038" s="16">
        <f t="shared" ref="K1038:K1039" si="139">(H1038/D1038)*100%</f>
        <v>3.2213673609807966E-2</v>
      </c>
      <c r="L1038" s="17">
        <v>0.3888888888888889</v>
      </c>
      <c r="M1038" s="17">
        <v>0.88611111111111107</v>
      </c>
      <c r="N1038" s="17">
        <f t="shared" ref="N1038:N1039" si="140">M1038-L1038</f>
        <v>0.49722222222222218</v>
      </c>
      <c r="O1038">
        <v>29.908595335243398</v>
      </c>
      <c r="P1038">
        <v>72.985995718924684</v>
      </c>
      <c r="Q1038">
        <v>54.328419165190155</v>
      </c>
      <c r="R1038" s="15">
        <v>716</v>
      </c>
      <c r="S1038">
        <v>3.0777942337514648</v>
      </c>
      <c r="T1038">
        <v>6.3503220793042452</v>
      </c>
      <c r="U1038">
        <v>0.17095804801029255</v>
      </c>
      <c r="V1038">
        <v>4.7336604406270935</v>
      </c>
      <c r="W1038">
        <v>29.932798548382078</v>
      </c>
      <c r="X1038">
        <v>64.900000000000006</v>
      </c>
      <c r="Y1038" s="5">
        <f t="shared" si="138"/>
        <v>780.9</v>
      </c>
    </row>
    <row r="1039" spans="1:25" x14ac:dyDescent="0.25">
      <c r="A1039" s="2">
        <v>45597</v>
      </c>
      <c r="B1039" s="16" t="s">
        <v>20</v>
      </c>
      <c r="C1039" s="16" t="s">
        <v>47</v>
      </c>
      <c r="D1039" s="16">
        <v>1.5987</v>
      </c>
      <c r="E1039" s="16" t="s">
        <v>57</v>
      </c>
      <c r="F1039" s="16" t="s">
        <v>54</v>
      </c>
      <c r="G1039" s="19" t="s">
        <v>42</v>
      </c>
      <c r="H1039" s="16">
        <v>5.1499999999999997E-2</v>
      </c>
      <c r="I1039" s="16">
        <v>5.1499999999999997E-2</v>
      </c>
      <c r="J1039" s="16" t="s">
        <v>19</v>
      </c>
      <c r="K1039" s="16">
        <f t="shared" si="139"/>
        <v>3.2213673609807966E-2</v>
      </c>
      <c r="L1039" s="17">
        <v>0.38888888888888901</v>
      </c>
      <c r="M1039" s="17">
        <v>0.88611111111111096</v>
      </c>
      <c r="N1039" s="17">
        <f t="shared" si="140"/>
        <v>0.49722222222222195</v>
      </c>
      <c r="O1039">
        <v>29.908595335243401</v>
      </c>
      <c r="P1039">
        <v>72.985995718924698</v>
      </c>
      <c r="Q1039">
        <v>54.328419165190198</v>
      </c>
      <c r="R1039" s="15">
        <v>716</v>
      </c>
      <c r="S1039">
        <v>3.1099216064042894</v>
      </c>
      <c r="T1039">
        <v>4.3001771039561412</v>
      </c>
      <c r="U1039">
        <v>0.32632421254756272</v>
      </c>
      <c r="V1039">
        <v>6.1661128776627656</v>
      </c>
      <c r="W1039">
        <v>29.956925167816788</v>
      </c>
      <c r="X1039">
        <v>94.9</v>
      </c>
      <c r="Y1039" s="5">
        <f t="shared" si="138"/>
        <v>810.9</v>
      </c>
    </row>
    <row r="1040" spans="1:25" x14ac:dyDescent="0.25">
      <c r="A1040" s="2">
        <v>45597</v>
      </c>
      <c r="B1040" s="16" t="s">
        <v>20</v>
      </c>
      <c r="C1040" s="16" t="s">
        <v>47</v>
      </c>
      <c r="D1040" s="16">
        <v>1.5987</v>
      </c>
      <c r="E1040" s="16" t="s">
        <v>57</v>
      </c>
      <c r="F1040" s="16" t="s">
        <v>54</v>
      </c>
      <c r="G1040" s="19" t="s">
        <v>42</v>
      </c>
      <c r="H1040" s="16">
        <v>5.1499999999999997E-2</v>
      </c>
      <c r="I1040" s="16">
        <v>5.1499999999999997E-2</v>
      </c>
      <c r="J1040" s="16" t="s">
        <v>19</v>
      </c>
      <c r="K1040" s="16">
        <f t="shared" ref="K1040:K1061" si="141">(H1040/D1040)*100%</f>
        <v>3.2213673609807966E-2</v>
      </c>
      <c r="L1040" s="17">
        <v>0.38888888888888901</v>
      </c>
      <c r="M1040" s="17">
        <v>0.88611111111111096</v>
      </c>
      <c r="N1040" s="17">
        <f t="shared" ref="N1040:N1061" si="142">M1040-L1040</f>
        <v>0.49722222222222195</v>
      </c>
      <c r="O1040">
        <v>29.908595335243401</v>
      </c>
      <c r="P1040">
        <v>72.985995718924698</v>
      </c>
      <c r="Q1040">
        <v>54.328419165190198</v>
      </c>
      <c r="R1040" s="15">
        <v>716</v>
      </c>
      <c r="S1040">
        <v>3.1476572978857682</v>
      </c>
      <c r="T1040">
        <v>3.7742052332142904</v>
      </c>
      <c r="U1040">
        <v>3.5747190864306058</v>
      </c>
      <c r="V1040">
        <v>7.4979298640506826</v>
      </c>
      <c r="W1040">
        <v>29.953454743196797</v>
      </c>
      <c r="X1040">
        <v>124.9</v>
      </c>
      <c r="Y1040" s="5">
        <f t="shared" si="138"/>
        <v>840.9</v>
      </c>
    </row>
    <row r="1041" spans="1:25" x14ac:dyDescent="0.25">
      <c r="A1041" s="2">
        <v>45597</v>
      </c>
      <c r="B1041" s="16" t="s">
        <v>20</v>
      </c>
      <c r="C1041" s="16" t="s">
        <v>47</v>
      </c>
      <c r="D1041" s="16">
        <v>1.5987</v>
      </c>
      <c r="E1041" s="16" t="s">
        <v>57</v>
      </c>
      <c r="F1041" s="16" t="s">
        <v>54</v>
      </c>
      <c r="G1041" s="19" t="s">
        <v>42</v>
      </c>
      <c r="H1041" s="16">
        <v>5.1499999999999997E-2</v>
      </c>
      <c r="I1041" s="16">
        <v>5.1499999999999997E-2</v>
      </c>
      <c r="J1041" s="16" t="s">
        <v>19</v>
      </c>
      <c r="K1041" s="16">
        <f t="shared" si="141"/>
        <v>3.2213673609807966E-2</v>
      </c>
      <c r="L1041" s="17">
        <v>0.38888888888888901</v>
      </c>
      <c r="M1041" s="17">
        <v>0.88611111111111096</v>
      </c>
      <c r="N1041" s="17">
        <f t="shared" si="142"/>
        <v>0.49722222222222195</v>
      </c>
      <c r="O1041">
        <v>29.908595335243401</v>
      </c>
      <c r="P1041">
        <v>72.985995718924698</v>
      </c>
      <c r="Q1041">
        <v>54.328419165190198</v>
      </c>
      <c r="R1041" s="15">
        <v>716</v>
      </c>
      <c r="S1041">
        <v>3.0042387569415228</v>
      </c>
      <c r="T1041">
        <v>4.6896377093431365</v>
      </c>
      <c r="U1041">
        <v>0.34737649755107219</v>
      </c>
      <c r="V1041">
        <v>6.8611408800155971</v>
      </c>
      <c r="W1041">
        <v>29.946835752436591</v>
      </c>
      <c r="X1041">
        <v>154.9</v>
      </c>
      <c r="Y1041" s="5">
        <f t="shared" si="138"/>
        <v>870.9</v>
      </c>
    </row>
    <row r="1042" spans="1:25" x14ac:dyDescent="0.25">
      <c r="A1042" s="2">
        <v>45597</v>
      </c>
      <c r="B1042" s="16" t="s">
        <v>20</v>
      </c>
      <c r="C1042" s="16" t="s">
        <v>47</v>
      </c>
      <c r="D1042" s="16">
        <v>1.5987</v>
      </c>
      <c r="E1042" s="16" t="s">
        <v>57</v>
      </c>
      <c r="F1042" s="16" t="s">
        <v>54</v>
      </c>
      <c r="G1042" s="19" t="s">
        <v>42</v>
      </c>
      <c r="H1042" s="16">
        <v>5.1499999999999997E-2</v>
      </c>
      <c r="I1042" s="16">
        <v>5.1499999999999997E-2</v>
      </c>
      <c r="J1042" s="16" t="s">
        <v>19</v>
      </c>
      <c r="K1042" s="16">
        <f t="shared" si="141"/>
        <v>3.2213673609807966E-2</v>
      </c>
      <c r="L1042" s="17">
        <v>0.38888888888888901</v>
      </c>
      <c r="M1042" s="17">
        <v>0.88611111111111096</v>
      </c>
      <c r="N1042" s="17">
        <f t="shared" si="142"/>
        <v>0.49722222222222195</v>
      </c>
      <c r="O1042">
        <v>29.908595335243401</v>
      </c>
      <c r="P1042">
        <v>72.985995718924698</v>
      </c>
      <c r="Q1042">
        <v>54.328419165190198</v>
      </c>
      <c r="R1042" s="15">
        <v>716</v>
      </c>
      <c r="S1042">
        <v>3.0957633993586713</v>
      </c>
      <c r="T1042">
        <v>2.4127463954043464</v>
      </c>
      <c r="U1042">
        <v>-1.2234450193218318</v>
      </c>
      <c r="V1042">
        <v>7.262125073382073</v>
      </c>
      <c r="W1042">
        <v>29.938195716374249</v>
      </c>
      <c r="X1042">
        <v>184.9</v>
      </c>
      <c r="Y1042" s="5">
        <f t="shared" si="138"/>
        <v>900.9</v>
      </c>
    </row>
    <row r="1043" spans="1:25" x14ac:dyDescent="0.25">
      <c r="A1043" s="2">
        <v>45597</v>
      </c>
      <c r="B1043" s="16" t="s">
        <v>20</v>
      </c>
      <c r="C1043" s="16" t="s">
        <v>47</v>
      </c>
      <c r="D1043" s="16">
        <v>1.5987</v>
      </c>
      <c r="E1043" s="16" t="s">
        <v>57</v>
      </c>
      <c r="F1043" s="16" t="s">
        <v>54</v>
      </c>
      <c r="G1043" s="19" t="s">
        <v>42</v>
      </c>
      <c r="H1043" s="16">
        <v>5.1499999999999997E-2</v>
      </c>
      <c r="I1043" s="16">
        <v>5.1499999999999997E-2</v>
      </c>
      <c r="J1043" s="16" t="s">
        <v>19</v>
      </c>
      <c r="K1043" s="16">
        <f t="shared" si="141"/>
        <v>3.2213673609807966E-2</v>
      </c>
      <c r="L1043" s="17">
        <v>0.38888888888888901</v>
      </c>
      <c r="M1043" s="17">
        <v>0.88611111111111096</v>
      </c>
      <c r="N1043" s="17">
        <f t="shared" si="142"/>
        <v>0.49722222222222195</v>
      </c>
      <c r="O1043">
        <v>29.908595335243401</v>
      </c>
      <c r="P1043">
        <v>72.985995718924698</v>
      </c>
      <c r="Q1043">
        <v>54.328419165190198</v>
      </c>
      <c r="R1043" s="15">
        <v>716</v>
      </c>
      <c r="S1043">
        <v>3.0295010391627688</v>
      </c>
      <c r="T1043">
        <v>2.2979056498372108</v>
      </c>
      <c r="U1043">
        <v>0.31674305480436554</v>
      </c>
      <c r="V1043">
        <v>8.8355283370545799</v>
      </c>
      <c r="W1043">
        <v>29.926845958089778</v>
      </c>
      <c r="X1043">
        <v>214.9</v>
      </c>
      <c r="Y1043" s="5">
        <f t="shared" si="138"/>
        <v>930.9</v>
      </c>
    </row>
    <row r="1044" spans="1:25" x14ac:dyDescent="0.25">
      <c r="A1044" s="2">
        <v>45597</v>
      </c>
      <c r="B1044" s="16" t="s">
        <v>20</v>
      </c>
      <c r="C1044" s="16" t="s">
        <v>47</v>
      </c>
      <c r="D1044" s="16">
        <v>1.5987</v>
      </c>
      <c r="E1044" s="16" t="s">
        <v>57</v>
      </c>
      <c r="F1044" s="16" t="s">
        <v>54</v>
      </c>
      <c r="G1044" s="19" t="s">
        <v>42</v>
      </c>
      <c r="H1044" s="16">
        <v>5.1499999999999997E-2</v>
      </c>
      <c r="I1044" s="16">
        <v>5.1499999999999997E-2</v>
      </c>
      <c r="J1044" s="16" t="s">
        <v>19</v>
      </c>
      <c r="K1044" s="16">
        <f t="shared" si="141"/>
        <v>3.2213673609807966E-2</v>
      </c>
      <c r="L1044" s="17">
        <v>0.38888888888888901</v>
      </c>
      <c r="M1044" s="17">
        <v>0.88611111111111096</v>
      </c>
      <c r="N1044" s="17">
        <f t="shared" si="142"/>
        <v>0.49722222222222195</v>
      </c>
      <c r="O1044">
        <v>29.908595335243401</v>
      </c>
      <c r="P1044">
        <v>72.985995718924698</v>
      </c>
      <c r="Q1044">
        <v>54.328419165190198</v>
      </c>
      <c r="R1044" s="15">
        <v>716</v>
      </c>
      <c r="S1044">
        <v>3.5261868296354817</v>
      </c>
      <c r="T1044">
        <v>4.418499135543839</v>
      </c>
      <c r="U1044">
        <v>0.81530424186744754</v>
      </c>
      <c r="V1044">
        <v>9.2082470758694015</v>
      </c>
      <c r="W1044">
        <v>29.923005875516601</v>
      </c>
      <c r="X1044">
        <v>244.9</v>
      </c>
      <c r="Y1044" s="5">
        <f t="shared" si="138"/>
        <v>960.9</v>
      </c>
    </row>
    <row r="1045" spans="1:25" x14ac:dyDescent="0.25">
      <c r="A1045" s="2">
        <v>45597</v>
      </c>
      <c r="B1045" s="16" t="s">
        <v>20</v>
      </c>
      <c r="C1045" s="16" t="s">
        <v>47</v>
      </c>
      <c r="D1045" s="16">
        <v>1.5987</v>
      </c>
      <c r="E1045" s="16" t="s">
        <v>57</v>
      </c>
      <c r="F1045" s="16" t="s">
        <v>54</v>
      </c>
      <c r="G1045" s="19" t="s">
        <v>42</v>
      </c>
      <c r="H1045" s="16">
        <v>5.1499999999999997E-2</v>
      </c>
      <c r="I1045" s="16">
        <v>5.1499999999999997E-2</v>
      </c>
      <c r="J1045" s="16" t="s">
        <v>19</v>
      </c>
      <c r="K1045" s="16">
        <f t="shared" si="141"/>
        <v>3.2213673609807966E-2</v>
      </c>
      <c r="L1045" s="17">
        <v>0.38888888888888901</v>
      </c>
      <c r="M1045" s="17">
        <v>0.88611111111111096</v>
      </c>
      <c r="N1045" s="17">
        <f t="shared" si="142"/>
        <v>0.49722222222222195</v>
      </c>
      <c r="O1045">
        <v>29.908595335243401</v>
      </c>
      <c r="P1045">
        <v>72.985995718924698</v>
      </c>
      <c r="Q1045">
        <v>54.328419165190198</v>
      </c>
      <c r="R1045" s="15">
        <v>716</v>
      </c>
      <c r="S1045">
        <v>3.3986413573157899</v>
      </c>
      <c r="T1045">
        <v>8.0174734862651125</v>
      </c>
      <c r="U1045">
        <v>0.65268707312537999</v>
      </c>
      <c r="V1045">
        <v>12.883385358165699</v>
      </c>
      <c r="W1045">
        <v>29.952290530331378</v>
      </c>
      <c r="X1045">
        <v>274.89999999999998</v>
      </c>
      <c r="Y1045" s="5">
        <f t="shared" si="138"/>
        <v>990.9</v>
      </c>
    </row>
    <row r="1046" spans="1:25" x14ac:dyDescent="0.25">
      <c r="A1046" s="2">
        <v>45597</v>
      </c>
      <c r="B1046" s="16" t="s">
        <v>20</v>
      </c>
      <c r="C1046" s="16" t="s">
        <v>47</v>
      </c>
      <c r="D1046" s="16">
        <v>1.5987</v>
      </c>
      <c r="E1046" s="16" t="s">
        <v>57</v>
      </c>
      <c r="F1046" s="16" t="s">
        <v>54</v>
      </c>
      <c r="G1046" s="19" t="s">
        <v>42</v>
      </c>
      <c r="H1046" s="16">
        <v>5.1499999999999997E-2</v>
      </c>
      <c r="I1046" s="16">
        <v>5.1499999999999997E-2</v>
      </c>
      <c r="J1046" s="16" t="s">
        <v>19</v>
      </c>
      <c r="K1046" s="16">
        <f t="shared" si="141"/>
        <v>3.2213673609807966E-2</v>
      </c>
      <c r="L1046" s="17">
        <v>0.38888888888888901</v>
      </c>
      <c r="M1046" s="17">
        <v>0.88611111111111096</v>
      </c>
      <c r="N1046" s="17">
        <f t="shared" si="142"/>
        <v>0.49722222222222195</v>
      </c>
      <c r="O1046">
        <v>29.908595335243401</v>
      </c>
      <c r="P1046">
        <v>72.985995718924698</v>
      </c>
      <c r="Q1046">
        <v>54.328419165190198</v>
      </c>
      <c r="R1046" s="15">
        <v>716</v>
      </c>
      <c r="S1046">
        <v>3.427598862393765</v>
      </c>
      <c r="T1046">
        <v>4.3006394960025638</v>
      </c>
      <c r="U1046">
        <v>-0.3885466326863552</v>
      </c>
      <c r="V1046">
        <v>9.3244403495185111</v>
      </c>
      <c r="W1046">
        <v>29.94349078224176</v>
      </c>
      <c r="X1046">
        <v>304.89999999999998</v>
      </c>
      <c r="Y1046" s="5">
        <f t="shared" si="138"/>
        <v>1020.9</v>
      </c>
    </row>
    <row r="1047" spans="1:25" x14ac:dyDescent="0.25">
      <c r="A1047" s="2">
        <v>45597</v>
      </c>
      <c r="B1047" s="16" t="s">
        <v>20</v>
      </c>
      <c r="C1047" s="16" t="s">
        <v>47</v>
      </c>
      <c r="D1047" s="16">
        <v>1.5987</v>
      </c>
      <c r="E1047" s="16" t="s">
        <v>57</v>
      </c>
      <c r="F1047" s="16" t="s">
        <v>54</v>
      </c>
      <c r="G1047" s="19" t="s">
        <v>42</v>
      </c>
      <c r="H1047" s="16">
        <v>5.1499999999999997E-2</v>
      </c>
      <c r="I1047" s="16">
        <v>5.1499999999999997E-2</v>
      </c>
      <c r="J1047" s="16" t="s">
        <v>19</v>
      </c>
      <c r="K1047" s="16">
        <f t="shared" si="141"/>
        <v>3.2213673609807966E-2</v>
      </c>
      <c r="L1047" s="17">
        <v>0.38888888888888901</v>
      </c>
      <c r="M1047" s="17">
        <v>0.88611111111111096</v>
      </c>
      <c r="N1047" s="17">
        <f t="shared" si="142"/>
        <v>0.49722222222222195</v>
      </c>
      <c r="O1047">
        <v>29.908595335243401</v>
      </c>
      <c r="P1047">
        <v>72.985995718924698</v>
      </c>
      <c r="Q1047">
        <v>54.328419165190198</v>
      </c>
      <c r="R1047" s="15">
        <v>716</v>
      </c>
      <c r="S1047">
        <v>3.1991070235497059</v>
      </c>
      <c r="T1047">
        <v>4.1801644488294922</v>
      </c>
      <c r="U1047">
        <v>0.12182195073157924</v>
      </c>
      <c r="V1047">
        <v>10.533028846719303</v>
      </c>
      <c r="W1047">
        <v>29.933757904385974</v>
      </c>
      <c r="X1047">
        <v>334.9</v>
      </c>
      <c r="Y1047" s="5">
        <f t="shared" si="138"/>
        <v>1050.9000000000001</v>
      </c>
    </row>
    <row r="1048" spans="1:25" x14ac:dyDescent="0.25">
      <c r="A1048" s="2">
        <v>45597</v>
      </c>
      <c r="B1048" s="16" t="s">
        <v>20</v>
      </c>
      <c r="C1048" s="16" t="s">
        <v>47</v>
      </c>
      <c r="D1048" s="16">
        <v>1.5987</v>
      </c>
      <c r="E1048" s="16" t="s">
        <v>57</v>
      </c>
      <c r="F1048" s="16" t="s">
        <v>54</v>
      </c>
      <c r="G1048" s="19" t="s">
        <v>42</v>
      </c>
      <c r="H1048" s="16">
        <v>5.1499999999999997E-2</v>
      </c>
      <c r="I1048" s="16">
        <v>5.1499999999999997E-2</v>
      </c>
      <c r="J1048" s="16" t="s">
        <v>19</v>
      </c>
      <c r="K1048" s="16">
        <f t="shared" si="141"/>
        <v>3.2213673609807966E-2</v>
      </c>
      <c r="L1048" s="17">
        <v>0.38888888888888901</v>
      </c>
      <c r="M1048" s="17">
        <v>0.88611111111111096</v>
      </c>
      <c r="N1048" s="17">
        <f t="shared" si="142"/>
        <v>0.49722222222222195</v>
      </c>
      <c r="O1048">
        <v>29.908595335243401</v>
      </c>
      <c r="P1048">
        <v>72.985995718924698</v>
      </c>
      <c r="Q1048">
        <v>54.328419165190198</v>
      </c>
      <c r="R1048" s="15">
        <v>716</v>
      </c>
      <c r="S1048">
        <v>3.4133143413450311</v>
      </c>
      <c r="T1048">
        <v>5.0467108870597333</v>
      </c>
      <c r="U1048">
        <v>0.42669453924619893</v>
      </c>
      <c r="V1048">
        <v>9.364937800046798</v>
      </c>
      <c r="W1048">
        <v>29.979345826023483</v>
      </c>
      <c r="X1048">
        <v>364.9</v>
      </c>
      <c r="Y1048" s="5">
        <f t="shared" si="138"/>
        <v>1080.9000000000001</v>
      </c>
    </row>
    <row r="1049" spans="1:25" x14ac:dyDescent="0.25">
      <c r="A1049" s="2">
        <v>45597</v>
      </c>
      <c r="B1049" s="16" t="s">
        <v>20</v>
      </c>
      <c r="C1049" s="16" t="s">
        <v>47</v>
      </c>
      <c r="D1049" s="16">
        <v>1.5987</v>
      </c>
      <c r="E1049" s="16" t="s">
        <v>57</v>
      </c>
      <c r="F1049" s="16" t="s">
        <v>54</v>
      </c>
      <c r="G1049" s="19" t="s">
        <v>42</v>
      </c>
      <c r="H1049" s="16">
        <v>5.1499999999999997E-2</v>
      </c>
      <c r="I1049" s="16">
        <v>5.1499999999999997E-2</v>
      </c>
      <c r="J1049" s="16" t="s">
        <v>19</v>
      </c>
      <c r="K1049" s="16">
        <f t="shared" si="141"/>
        <v>3.2213673609807966E-2</v>
      </c>
      <c r="L1049" s="17">
        <v>0.38888888888888901</v>
      </c>
      <c r="M1049" s="17">
        <v>0.88611111111111096</v>
      </c>
      <c r="N1049" s="17">
        <f t="shared" si="142"/>
        <v>0.49722222222222195</v>
      </c>
      <c r="O1049">
        <v>29.908595335243401</v>
      </c>
      <c r="P1049">
        <v>72.985995718924698</v>
      </c>
      <c r="Q1049">
        <v>54.328419165190198</v>
      </c>
      <c r="R1049" s="15">
        <v>716</v>
      </c>
      <c r="S1049">
        <v>3.2917754565282666</v>
      </c>
      <c r="T1049">
        <v>3.0685934039543454</v>
      </c>
      <c r="U1049">
        <v>1.394079136206043</v>
      </c>
      <c r="V1049">
        <v>8.4071425338460042</v>
      </c>
      <c r="W1049">
        <v>29.972219456315727</v>
      </c>
      <c r="X1049">
        <v>394.9</v>
      </c>
      <c r="Y1049" s="5">
        <f t="shared" si="138"/>
        <v>1110.9000000000001</v>
      </c>
    </row>
    <row r="1050" spans="1:25" x14ac:dyDescent="0.25">
      <c r="A1050" s="2">
        <v>45597</v>
      </c>
      <c r="B1050" s="16" t="s">
        <v>20</v>
      </c>
      <c r="C1050" s="16" t="s">
        <v>47</v>
      </c>
      <c r="D1050" s="16">
        <v>1.5987</v>
      </c>
      <c r="E1050" s="16" t="s">
        <v>57</v>
      </c>
      <c r="F1050" s="16" t="s">
        <v>54</v>
      </c>
      <c r="G1050" s="19" t="s">
        <v>42</v>
      </c>
      <c r="H1050" s="16">
        <v>5.1499999999999997E-2</v>
      </c>
      <c r="I1050" s="16">
        <v>5.1499999999999997E-2</v>
      </c>
      <c r="J1050" s="16" t="s">
        <v>19</v>
      </c>
      <c r="K1050" s="16">
        <f t="shared" si="141"/>
        <v>3.2213673609807966E-2</v>
      </c>
      <c r="L1050" s="17">
        <v>0.38888888888888901</v>
      </c>
      <c r="M1050" s="17">
        <v>0.88611111111111096</v>
      </c>
      <c r="N1050" s="17">
        <f t="shared" si="142"/>
        <v>0.49722222222222195</v>
      </c>
      <c r="O1050">
        <v>29.908595335243401</v>
      </c>
      <c r="P1050">
        <v>72.985995718924698</v>
      </c>
      <c r="Q1050">
        <v>54.328419165190198</v>
      </c>
      <c r="R1050" s="15">
        <v>716</v>
      </c>
      <c r="S1050">
        <v>3.3037283445302137</v>
      </c>
      <c r="T1050">
        <v>10.111889215070168</v>
      </c>
      <c r="U1050">
        <v>0.37402792299512672</v>
      </c>
      <c r="V1050">
        <v>8.1935439405458137</v>
      </c>
      <c r="W1050">
        <v>29.971163193937592</v>
      </c>
      <c r="X1050">
        <v>424.9</v>
      </c>
      <c r="Y1050" s="5">
        <f t="shared" si="138"/>
        <v>1140.9000000000001</v>
      </c>
    </row>
    <row r="1051" spans="1:25" x14ac:dyDescent="0.25">
      <c r="A1051" s="2">
        <v>45597</v>
      </c>
      <c r="B1051" s="16" t="s">
        <v>20</v>
      </c>
      <c r="C1051" s="16" t="s">
        <v>47</v>
      </c>
      <c r="D1051" s="16">
        <v>1.5987</v>
      </c>
      <c r="E1051" s="16" t="s">
        <v>57</v>
      </c>
      <c r="F1051" s="16" t="s">
        <v>54</v>
      </c>
      <c r="G1051" s="19" t="s">
        <v>42</v>
      </c>
      <c r="H1051" s="16">
        <v>5.1499999999999997E-2</v>
      </c>
      <c r="I1051" s="16">
        <v>5.1499999999999997E-2</v>
      </c>
      <c r="J1051" s="16" t="s">
        <v>19</v>
      </c>
      <c r="K1051" s="16">
        <f t="shared" si="141"/>
        <v>3.2213673609807966E-2</v>
      </c>
      <c r="L1051" s="17">
        <v>0.38888888888888901</v>
      </c>
      <c r="M1051" s="17">
        <v>0.88611111111111096</v>
      </c>
      <c r="N1051" s="17">
        <f t="shared" si="142"/>
        <v>0.49722222222222195</v>
      </c>
      <c r="O1051">
        <v>29.908595335243401</v>
      </c>
      <c r="P1051">
        <v>72.985995718924698</v>
      </c>
      <c r="Q1051">
        <v>54.328419165190198</v>
      </c>
      <c r="R1051" s="15">
        <v>716</v>
      </c>
      <c r="S1051">
        <v>3.6263751728167635</v>
      </c>
      <c r="T1051">
        <v>4.9348824179408606</v>
      </c>
      <c r="U1051">
        <v>0.99412285460097416</v>
      </c>
      <c r="V1051">
        <v>9.086664010378172</v>
      </c>
      <c r="W1051">
        <v>29.98099149972721</v>
      </c>
      <c r="X1051">
        <v>454.9</v>
      </c>
      <c r="Y1051" s="5">
        <f t="shared" si="138"/>
        <v>1170.9000000000001</v>
      </c>
    </row>
    <row r="1052" spans="1:25" x14ac:dyDescent="0.25">
      <c r="A1052" s="2">
        <v>45597</v>
      </c>
      <c r="B1052" s="16" t="s">
        <v>20</v>
      </c>
      <c r="C1052" s="16" t="s">
        <v>47</v>
      </c>
      <c r="D1052" s="16">
        <v>1.5987</v>
      </c>
      <c r="E1052" s="16" t="s">
        <v>57</v>
      </c>
      <c r="F1052" s="16" t="s">
        <v>54</v>
      </c>
      <c r="G1052" s="19" t="s">
        <v>42</v>
      </c>
      <c r="H1052" s="16">
        <v>5.1499999999999997E-2</v>
      </c>
      <c r="I1052" s="16">
        <v>5.1499999999999997E-2</v>
      </c>
      <c r="J1052" s="16" t="s">
        <v>19</v>
      </c>
      <c r="K1052" s="16">
        <f t="shared" si="141"/>
        <v>3.2213673609807966E-2</v>
      </c>
      <c r="L1052" s="17">
        <v>0.38888888888888901</v>
      </c>
      <c r="M1052" s="17">
        <v>0.88611111111111096</v>
      </c>
      <c r="N1052" s="17">
        <f t="shared" si="142"/>
        <v>0.49722222222222195</v>
      </c>
      <c r="O1052">
        <v>29.908595335243401</v>
      </c>
      <c r="P1052">
        <v>72.985995718924698</v>
      </c>
      <c r="Q1052">
        <v>54.328419165190198</v>
      </c>
      <c r="R1052" s="15">
        <v>716</v>
      </c>
      <c r="S1052">
        <v>3.4798508499083831</v>
      </c>
      <c r="T1052">
        <v>9.3121102737836328</v>
      </c>
      <c r="U1052">
        <v>0.42689385134600449</v>
      </c>
      <c r="V1052">
        <v>11.677236583941522</v>
      </c>
      <c r="W1052">
        <v>29.986364456257391</v>
      </c>
      <c r="X1052">
        <v>484.9</v>
      </c>
      <c r="Y1052" s="5">
        <f t="shared" si="138"/>
        <v>1200.9000000000001</v>
      </c>
    </row>
    <row r="1053" spans="1:25" x14ac:dyDescent="0.25">
      <c r="A1053" s="2">
        <v>45597</v>
      </c>
      <c r="B1053" s="16" t="s">
        <v>20</v>
      </c>
      <c r="C1053" s="16" t="s">
        <v>47</v>
      </c>
      <c r="D1053" s="16">
        <v>1.5987</v>
      </c>
      <c r="E1053" s="16" t="s">
        <v>57</v>
      </c>
      <c r="F1053" s="16" t="s">
        <v>54</v>
      </c>
      <c r="G1053" s="19" t="s">
        <v>42</v>
      </c>
      <c r="H1053" s="16">
        <v>5.1499999999999997E-2</v>
      </c>
      <c r="I1053" s="16">
        <v>5.1499999999999997E-2</v>
      </c>
      <c r="J1053" s="16" t="s">
        <v>19</v>
      </c>
      <c r="K1053" s="16">
        <f t="shared" si="141"/>
        <v>3.2213673609807966E-2</v>
      </c>
      <c r="L1053" s="17">
        <v>0.38888888888888901</v>
      </c>
      <c r="M1053" s="17">
        <v>0.88611111111111096</v>
      </c>
      <c r="N1053" s="17">
        <f t="shared" si="142"/>
        <v>0.49722222222222195</v>
      </c>
      <c r="O1053">
        <v>29.908595335243401</v>
      </c>
      <c r="P1053">
        <v>72.985995718924698</v>
      </c>
      <c r="Q1053">
        <v>54.328419165190198</v>
      </c>
      <c r="R1053" s="15">
        <v>716</v>
      </c>
      <c r="S1053">
        <v>3.6149440757095506</v>
      </c>
      <c r="T1053">
        <v>6.2063877669676453</v>
      </c>
      <c r="U1053">
        <v>1.1092320389586743</v>
      </c>
      <c r="V1053">
        <v>10.364140043380115</v>
      </c>
      <c r="W1053">
        <v>29.982830800331456</v>
      </c>
      <c r="X1053">
        <v>514.9</v>
      </c>
      <c r="Y1053" s="5">
        <f t="shared" si="138"/>
        <v>1230.9000000000001</v>
      </c>
    </row>
    <row r="1054" spans="1:25" x14ac:dyDescent="0.25">
      <c r="A1054" s="2">
        <v>45597</v>
      </c>
      <c r="B1054" s="16" t="s">
        <v>20</v>
      </c>
      <c r="C1054" s="16" t="s">
        <v>47</v>
      </c>
      <c r="D1054" s="16">
        <v>1.5987</v>
      </c>
      <c r="E1054" s="16" t="s">
        <v>57</v>
      </c>
      <c r="F1054" s="16" t="s">
        <v>54</v>
      </c>
      <c r="G1054" s="19" t="s">
        <v>42</v>
      </c>
      <c r="H1054" s="16">
        <v>5.1499999999999997E-2</v>
      </c>
      <c r="I1054" s="16">
        <v>5.1499999999999997E-2</v>
      </c>
      <c r="J1054" s="16" t="s">
        <v>19</v>
      </c>
      <c r="K1054" s="16">
        <f t="shared" si="141"/>
        <v>3.2213673609807966E-2</v>
      </c>
      <c r="L1054" s="17">
        <v>0.38888888888888901</v>
      </c>
      <c r="M1054" s="17">
        <v>0.88611111111111096</v>
      </c>
      <c r="N1054" s="17">
        <f t="shared" si="142"/>
        <v>0.49722222222222195</v>
      </c>
      <c r="O1054">
        <v>29.908595335243401</v>
      </c>
      <c r="P1054">
        <v>72.985995718924698</v>
      </c>
      <c r="Q1054">
        <v>54.328419165190198</v>
      </c>
      <c r="R1054" s="15">
        <v>716</v>
      </c>
      <c r="S1054">
        <v>3.3481456020409355</v>
      </c>
      <c r="T1054">
        <v>5.9034427741904665</v>
      </c>
      <c r="U1054">
        <v>-0.73537857275321761</v>
      </c>
      <c r="V1054">
        <v>10.37637521831579</v>
      </c>
      <c r="W1054">
        <v>29.981367450721432</v>
      </c>
      <c r="X1054">
        <v>544.9</v>
      </c>
      <c r="Y1054" s="5">
        <f t="shared" si="138"/>
        <v>1260.9000000000001</v>
      </c>
    </row>
    <row r="1055" spans="1:25" x14ac:dyDescent="0.25">
      <c r="A1055" s="2">
        <v>45597</v>
      </c>
      <c r="B1055" s="16" t="s">
        <v>20</v>
      </c>
      <c r="C1055" s="16" t="s">
        <v>47</v>
      </c>
      <c r="D1055" s="16">
        <v>1.5987</v>
      </c>
      <c r="E1055" s="16" t="s">
        <v>57</v>
      </c>
      <c r="F1055" s="16" t="s">
        <v>54</v>
      </c>
      <c r="G1055" s="19" t="s">
        <v>42</v>
      </c>
      <c r="H1055" s="16">
        <v>5.1499999999999997E-2</v>
      </c>
      <c r="I1055" s="16">
        <v>5.1499999999999997E-2</v>
      </c>
      <c r="J1055" s="16" t="s">
        <v>19</v>
      </c>
      <c r="K1055" s="16">
        <f t="shared" si="141"/>
        <v>3.2213673609807966E-2</v>
      </c>
      <c r="L1055" s="17">
        <v>0.38888888888888901</v>
      </c>
      <c r="M1055" s="17">
        <v>0.88611111111111096</v>
      </c>
      <c r="N1055" s="17">
        <f t="shared" si="142"/>
        <v>0.49722222222222195</v>
      </c>
      <c r="O1055">
        <v>29.908595335243401</v>
      </c>
      <c r="P1055">
        <v>72.985995718924698</v>
      </c>
      <c r="Q1055">
        <v>54.328419165190198</v>
      </c>
      <c r="R1055" s="15">
        <v>716</v>
      </c>
      <c r="S1055">
        <v>3.3259427920744624</v>
      </c>
      <c r="T1055">
        <v>4.4266792627472666</v>
      </c>
      <c r="U1055">
        <v>1.3679702320068228</v>
      </c>
      <c r="V1055">
        <v>11.544462111861602</v>
      </c>
      <c r="W1055">
        <v>30.020553541481672</v>
      </c>
      <c r="X1055">
        <v>574.9</v>
      </c>
      <c r="Y1055" s="5">
        <f t="shared" si="138"/>
        <v>1290.9000000000001</v>
      </c>
    </row>
    <row r="1056" spans="1:25" x14ac:dyDescent="0.25">
      <c r="A1056" s="2">
        <v>45597</v>
      </c>
      <c r="B1056" s="16" t="s">
        <v>20</v>
      </c>
      <c r="C1056" s="16" t="s">
        <v>47</v>
      </c>
      <c r="D1056" s="16">
        <v>1.5987</v>
      </c>
      <c r="E1056" s="16" t="s">
        <v>57</v>
      </c>
      <c r="F1056" s="16" t="s">
        <v>54</v>
      </c>
      <c r="G1056" s="19" t="s">
        <v>42</v>
      </c>
      <c r="H1056" s="16">
        <v>5.1499999999999997E-2</v>
      </c>
      <c r="I1056" s="16">
        <v>5.1499999999999997E-2</v>
      </c>
      <c r="J1056" s="16" t="s">
        <v>19</v>
      </c>
      <c r="K1056" s="16">
        <f t="shared" si="141"/>
        <v>3.2213673609807966E-2</v>
      </c>
      <c r="L1056" s="17">
        <v>0.38888888888888901</v>
      </c>
      <c r="M1056" s="17">
        <v>0.88611111111111096</v>
      </c>
      <c r="N1056" s="17">
        <f t="shared" si="142"/>
        <v>0.49722222222222195</v>
      </c>
      <c r="O1056">
        <v>29.908595335243401</v>
      </c>
      <c r="P1056">
        <v>72.985995718924698</v>
      </c>
      <c r="Q1056">
        <v>54.328419165190198</v>
      </c>
      <c r="R1056" s="15">
        <v>716</v>
      </c>
      <c r="S1056">
        <v>3.4170598147816782</v>
      </c>
      <c r="T1056">
        <v>4.7138934721013763</v>
      </c>
      <c r="U1056">
        <v>-1.8738096838697855</v>
      </c>
      <c r="V1056">
        <v>9.9824827136471761</v>
      </c>
      <c r="W1056">
        <v>29.989664227465983</v>
      </c>
      <c r="X1056">
        <v>604.9</v>
      </c>
      <c r="Y1056" s="5">
        <f t="shared" si="138"/>
        <v>1320.9</v>
      </c>
    </row>
    <row r="1057" spans="1:25" x14ac:dyDescent="0.25">
      <c r="A1057" s="2">
        <v>45597</v>
      </c>
      <c r="B1057" s="16" t="s">
        <v>20</v>
      </c>
      <c r="C1057" s="16" t="s">
        <v>47</v>
      </c>
      <c r="D1057" s="16">
        <v>1.5987</v>
      </c>
      <c r="E1057" s="16" t="s">
        <v>57</v>
      </c>
      <c r="F1057" s="16" t="s">
        <v>54</v>
      </c>
      <c r="G1057" s="19" t="s">
        <v>42</v>
      </c>
      <c r="H1057" s="16">
        <v>5.1499999999999997E-2</v>
      </c>
      <c r="I1057" s="16">
        <v>5.1499999999999997E-2</v>
      </c>
      <c r="J1057" s="16" t="s">
        <v>19</v>
      </c>
      <c r="K1057" s="16">
        <f t="shared" si="141"/>
        <v>3.2213673609807966E-2</v>
      </c>
      <c r="L1057" s="17">
        <v>0.38888888888888901</v>
      </c>
      <c r="M1057" s="17">
        <v>0.88611111111111096</v>
      </c>
      <c r="N1057" s="17">
        <f t="shared" si="142"/>
        <v>0.49722222222222195</v>
      </c>
      <c r="O1057">
        <v>29.908595335243401</v>
      </c>
      <c r="P1057">
        <v>72.985995718924698</v>
      </c>
      <c r="Q1057">
        <v>54.328419165190198</v>
      </c>
      <c r="R1057" s="15">
        <v>716</v>
      </c>
      <c r="S1057">
        <v>3.7872708893801175</v>
      </c>
      <c r="T1057">
        <v>5.8886975397084615</v>
      </c>
      <c r="U1057">
        <v>1.196829774307798</v>
      </c>
      <c r="V1057">
        <v>12.685767701994152</v>
      </c>
      <c r="W1057">
        <v>30.012426616959296</v>
      </c>
      <c r="X1057">
        <v>634.9</v>
      </c>
      <c r="Y1057" s="5">
        <f t="shared" si="138"/>
        <v>1350.9</v>
      </c>
    </row>
    <row r="1058" spans="1:25" x14ac:dyDescent="0.25">
      <c r="A1058" s="2">
        <v>45597</v>
      </c>
      <c r="B1058" s="16" t="s">
        <v>20</v>
      </c>
      <c r="C1058" s="16" t="s">
        <v>47</v>
      </c>
      <c r="D1058" s="16">
        <v>1.5987</v>
      </c>
      <c r="E1058" s="16" t="s">
        <v>57</v>
      </c>
      <c r="F1058" s="16" t="s">
        <v>54</v>
      </c>
      <c r="G1058" s="19" t="s">
        <v>42</v>
      </c>
      <c r="H1058" s="16">
        <v>5.1499999999999997E-2</v>
      </c>
      <c r="I1058" s="16">
        <v>5.1499999999999997E-2</v>
      </c>
      <c r="J1058" s="16" t="s">
        <v>19</v>
      </c>
      <c r="K1058" s="16">
        <f t="shared" si="141"/>
        <v>3.2213673609807966E-2</v>
      </c>
      <c r="L1058" s="17">
        <v>0.38888888888888901</v>
      </c>
      <c r="M1058" s="17">
        <v>0.88611111111111096</v>
      </c>
      <c r="N1058" s="17">
        <f t="shared" si="142"/>
        <v>0.49722222222222195</v>
      </c>
      <c r="O1058">
        <v>29.908595335243401</v>
      </c>
      <c r="P1058">
        <v>72.985995718924698</v>
      </c>
      <c r="Q1058">
        <v>54.328419165190198</v>
      </c>
      <c r="R1058" s="15">
        <v>716</v>
      </c>
      <c r="S1058">
        <v>3.5330926081286576</v>
      </c>
      <c r="T1058">
        <v>4.854856777871718</v>
      </c>
      <c r="U1058">
        <v>-1.2051394927292405</v>
      </c>
      <c r="V1058">
        <v>8.4057682649804981</v>
      </c>
      <c r="W1058">
        <v>29.992690961208709</v>
      </c>
      <c r="X1058">
        <v>664.9</v>
      </c>
      <c r="Y1058" s="5">
        <f t="shared" si="138"/>
        <v>1380.9</v>
      </c>
    </row>
    <row r="1059" spans="1:25" x14ac:dyDescent="0.25">
      <c r="A1059" s="2">
        <v>45597</v>
      </c>
      <c r="B1059" s="16" t="s">
        <v>20</v>
      </c>
      <c r="C1059" s="16" t="s">
        <v>47</v>
      </c>
      <c r="D1059" s="16">
        <v>1.5987</v>
      </c>
      <c r="E1059" s="16" t="s">
        <v>57</v>
      </c>
      <c r="F1059" s="16" t="s">
        <v>54</v>
      </c>
      <c r="G1059" s="19" t="s">
        <v>42</v>
      </c>
      <c r="H1059" s="16">
        <v>5.1499999999999997E-2</v>
      </c>
      <c r="I1059" s="16">
        <v>5.1499999999999997E-2</v>
      </c>
      <c r="J1059" s="16" t="s">
        <v>19</v>
      </c>
      <c r="K1059" s="16">
        <f t="shared" si="141"/>
        <v>3.2213673609807966E-2</v>
      </c>
      <c r="L1059" s="17">
        <v>0.38888888888888901</v>
      </c>
      <c r="M1059" s="17">
        <v>0.88611111111111096</v>
      </c>
      <c r="N1059" s="17">
        <f t="shared" si="142"/>
        <v>0.49722222222222195</v>
      </c>
      <c r="O1059">
        <v>29.908595335243401</v>
      </c>
      <c r="P1059">
        <v>72.985995718924698</v>
      </c>
      <c r="Q1059">
        <v>54.328419165190198</v>
      </c>
      <c r="R1059" s="15">
        <v>716</v>
      </c>
      <c r="S1059">
        <v>3.9749057376647179</v>
      </c>
      <c r="T1059">
        <v>6.3448578937487339</v>
      </c>
      <c r="U1059">
        <v>0.98589779945282752</v>
      </c>
      <c r="V1059">
        <v>13.333967646325531</v>
      </c>
      <c r="W1059">
        <v>30.010023256686377</v>
      </c>
      <c r="X1059">
        <v>694.9</v>
      </c>
      <c r="Y1059" s="5">
        <f t="shared" si="138"/>
        <v>1410.9</v>
      </c>
    </row>
    <row r="1060" spans="1:25" x14ac:dyDescent="0.25">
      <c r="A1060" s="2">
        <v>45600</v>
      </c>
      <c r="B1060" s="16" t="s">
        <v>20</v>
      </c>
      <c r="C1060" s="16" t="s">
        <v>47</v>
      </c>
      <c r="D1060" s="16">
        <v>1.6848000000000001</v>
      </c>
      <c r="E1060" s="16" t="s">
        <v>57</v>
      </c>
      <c r="F1060" s="16" t="s">
        <v>54</v>
      </c>
      <c r="G1060" s="19" t="s">
        <v>42</v>
      </c>
      <c r="H1060" s="16">
        <v>8.2400000000000001E-2</v>
      </c>
      <c r="I1060" s="16">
        <v>8.2400000000000001E-2</v>
      </c>
      <c r="J1060" s="16" t="s">
        <v>22</v>
      </c>
      <c r="K1060" s="16">
        <f t="shared" si="141"/>
        <v>4.8907882241215575E-2</v>
      </c>
      <c r="L1060" s="17">
        <v>0.38541666666666669</v>
      </c>
      <c r="M1060" s="17">
        <v>0.87152777777777779</v>
      </c>
      <c r="N1060" s="17">
        <f t="shared" si="142"/>
        <v>0.4861111111111111</v>
      </c>
      <c r="O1060">
        <v>29.887144277982859</v>
      </c>
      <c r="P1060">
        <v>63.298951487414321</v>
      </c>
      <c r="Q1060">
        <v>53.974147676855225</v>
      </c>
      <c r="R1060" s="15">
        <v>700</v>
      </c>
      <c r="S1060">
        <v>2.6538065813274851</v>
      </c>
      <c r="T1060">
        <v>5.0529511663778521</v>
      </c>
      <c r="U1060">
        <v>0.22104069892417078</v>
      </c>
      <c r="V1060">
        <v>5.9334689941812853</v>
      </c>
      <c r="W1060">
        <v>29.932433976666733</v>
      </c>
      <c r="X1060">
        <v>34.9</v>
      </c>
      <c r="Y1060" s="5">
        <f t="shared" si="138"/>
        <v>734.9</v>
      </c>
    </row>
    <row r="1061" spans="1:25" x14ac:dyDescent="0.25">
      <c r="A1061" s="2">
        <v>45600</v>
      </c>
      <c r="B1061" s="16" t="s">
        <v>20</v>
      </c>
      <c r="C1061" s="16" t="s">
        <v>47</v>
      </c>
      <c r="D1061" s="16">
        <v>1.6848000000000001</v>
      </c>
      <c r="E1061" s="16" t="s">
        <v>57</v>
      </c>
      <c r="F1061" s="16" t="s">
        <v>54</v>
      </c>
      <c r="G1061" s="19" t="s">
        <v>42</v>
      </c>
      <c r="H1061" s="16">
        <v>8.2400000000000001E-2</v>
      </c>
      <c r="I1061" s="16">
        <v>8.2400000000000001E-2</v>
      </c>
      <c r="J1061" s="16" t="s">
        <v>22</v>
      </c>
      <c r="K1061" s="16">
        <f t="shared" si="141"/>
        <v>4.8907882241215575E-2</v>
      </c>
      <c r="L1061" s="17">
        <v>0.38541666666666669</v>
      </c>
      <c r="M1061" s="17">
        <v>0.87152777777777779</v>
      </c>
      <c r="N1061" s="17">
        <f t="shared" si="142"/>
        <v>0.4861111111111111</v>
      </c>
      <c r="O1061">
        <v>29.887144277982859</v>
      </c>
      <c r="P1061">
        <v>63.298951487414321</v>
      </c>
      <c r="Q1061">
        <v>53.974147676855225</v>
      </c>
      <c r="R1061" s="15">
        <v>700</v>
      </c>
      <c r="S1061">
        <v>2.7087927499239766</v>
      </c>
      <c r="T1061">
        <v>6.2554299380859382</v>
      </c>
      <c r="U1061">
        <v>2.2003061860662743</v>
      </c>
      <c r="V1061">
        <v>11.668895715378197</v>
      </c>
      <c r="W1061">
        <v>29.92473945884992</v>
      </c>
      <c r="X1061">
        <v>64.900000000000006</v>
      </c>
      <c r="Y1061" s="5">
        <f t="shared" si="138"/>
        <v>764.9</v>
      </c>
    </row>
    <row r="1062" spans="1:25" x14ac:dyDescent="0.25">
      <c r="A1062" s="2">
        <v>45600</v>
      </c>
      <c r="B1062" s="16" t="s">
        <v>20</v>
      </c>
      <c r="C1062" s="16" t="s">
        <v>47</v>
      </c>
      <c r="D1062" s="16">
        <v>1.6848000000000001</v>
      </c>
      <c r="E1062" s="16" t="s">
        <v>57</v>
      </c>
      <c r="F1062" s="16" t="s">
        <v>54</v>
      </c>
      <c r="G1062" s="19" t="s">
        <v>42</v>
      </c>
      <c r="H1062" s="16">
        <v>8.2400000000000001E-2</v>
      </c>
      <c r="I1062" s="16">
        <v>8.2400000000000001E-2</v>
      </c>
      <c r="J1062" s="16" t="s">
        <v>22</v>
      </c>
      <c r="K1062" s="16">
        <f t="shared" ref="K1062:K1084" si="143">(H1062/D1062)*100%</f>
        <v>4.8907882241215575E-2</v>
      </c>
      <c r="L1062" s="17">
        <v>0.38541666666666702</v>
      </c>
      <c r="M1062" s="17">
        <v>0.87152777777777801</v>
      </c>
      <c r="N1062" s="17">
        <f t="shared" ref="N1062:N1084" si="144">M1062-L1062</f>
        <v>0.48611111111111099</v>
      </c>
      <c r="O1062">
        <v>29.887144277982902</v>
      </c>
      <c r="P1062">
        <v>63.2989514874143</v>
      </c>
      <c r="Q1062">
        <v>53.974147676855203</v>
      </c>
      <c r="R1062" s="15">
        <v>700</v>
      </c>
      <c r="S1062">
        <v>2.7726713690311855</v>
      </c>
      <c r="T1062">
        <v>7.7697655243781645</v>
      </c>
      <c r="U1062">
        <v>0.37417019294853804</v>
      </c>
      <c r="V1062">
        <v>11.125115705859644</v>
      </c>
      <c r="W1062">
        <v>29.890448503547738</v>
      </c>
      <c r="X1062">
        <v>94.9</v>
      </c>
      <c r="Y1062" s="5">
        <f t="shared" si="138"/>
        <v>794.9</v>
      </c>
    </row>
    <row r="1063" spans="1:25" x14ac:dyDescent="0.25">
      <c r="A1063" s="2">
        <v>45600</v>
      </c>
      <c r="B1063" s="16" t="s">
        <v>20</v>
      </c>
      <c r="C1063" s="16" t="s">
        <v>47</v>
      </c>
      <c r="D1063" s="16">
        <v>1.6848000000000001</v>
      </c>
      <c r="E1063" s="16" t="s">
        <v>57</v>
      </c>
      <c r="F1063" s="16" t="s">
        <v>54</v>
      </c>
      <c r="G1063" s="19" t="s">
        <v>42</v>
      </c>
      <c r="H1063" s="16">
        <v>8.2400000000000001E-2</v>
      </c>
      <c r="I1063" s="16">
        <v>8.2400000000000001E-2</v>
      </c>
      <c r="J1063" s="16" t="s">
        <v>22</v>
      </c>
      <c r="K1063" s="16">
        <f t="shared" si="143"/>
        <v>4.8907882241215575E-2</v>
      </c>
      <c r="L1063" s="17">
        <v>0.38541666666666702</v>
      </c>
      <c r="M1063" s="17">
        <v>0.87152777777777801</v>
      </c>
      <c r="N1063" s="17">
        <f t="shared" si="144"/>
        <v>0.48611111111111099</v>
      </c>
      <c r="O1063">
        <v>29.887144277982902</v>
      </c>
      <c r="P1063">
        <v>63.2989514874143</v>
      </c>
      <c r="Q1063">
        <v>53.974147676855203</v>
      </c>
      <c r="R1063" s="15">
        <v>700</v>
      </c>
      <c r="S1063">
        <v>2.8709269584951236</v>
      </c>
      <c r="T1063">
        <v>3.2843458022152445</v>
      </c>
      <c r="U1063">
        <v>1.2657046849210529</v>
      </c>
      <c r="V1063">
        <v>8.1614473503684195</v>
      </c>
      <c r="W1063">
        <v>29.873752917036963</v>
      </c>
      <c r="X1063">
        <v>124.9</v>
      </c>
      <c r="Y1063" s="5">
        <f t="shared" si="138"/>
        <v>824.9</v>
      </c>
    </row>
    <row r="1064" spans="1:25" x14ac:dyDescent="0.25">
      <c r="A1064" s="2">
        <v>45600</v>
      </c>
      <c r="B1064" s="16" t="s">
        <v>20</v>
      </c>
      <c r="C1064" s="16" t="s">
        <v>47</v>
      </c>
      <c r="D1064" s="16">
        <v>1.6848000000000001</v>
      </c>
      <c r="E1064" s="16" t="s">
        <v>57</v>
      </c>
      <c r="F1064" s="16" t="s">
        <v>54</v>
      </c>
      <c r="G1064" s="19" t="s">
        <v>42</v>
      </c>
      <c r="H1064" s="16">
        <v>8.2400000000000001E-2</v>
      </c>
      <c r="I1064" s="16">
        <v>8.2400000000000001E-2</v>
      </c>
      <c r="J1064" s="16" t="s">
        <v>22</v>
      </c>
      <c r="K1064" s="16">
        <f t="shared" si="143"/>
        <v>4.8907882241215575E-2</v>
      </c>
      <c r="L1064" s="17">
        <v>0.38541666666666702</v>
      </c>
      <c r="M1064" s="17">
        <v>0.87152777777777801</v>
      </c>
      <c r="N1064" s="17">
        <f t="shared" si="144"/>
        <v>0.48611111111111099</v>
      </c>
      <c r="O1064">
        <v>29.887144277982902</v>
      </c>
      <c r="P1064">
        <v>63.2989514874143</v>
      </c>
      <c r="Q1064">
        <v>53.974147676855203</v>
      </c>
      <c r="R1064" s="15">
        <v>700</v>
      </c>
      <c r="S1064">
        <v>3.0261095924736852</v>
      </c>
      <c r="T1064">
        <v>6.2372626614686153</v>
      </c>
      <c r="U1064">
        <v>0.59581989119551659</v>
      </c>
      <c r="V1064">
        <v>9.7377145005243708</v>
      </c>
      <c r="W1064">
        <v>29.912912169044798</v>
      </c>
      <c r="X1064">
        <v>154.9</v>
      </c>
      <c r="Y1064" s="5">
        <f t="shared" si="138"/>
        <v>854.9</v>
      </c>
    </row>
    <row r="1065" spans="1:25" x14ac:dyDescent="0.25">
      <c r="A1065" s="2">
        <v>45600</v>
      </c>
      <c r="B1065" s="16" t="s">
        <v>20</v>
      </c>
      <c r="C1065" s="16" t="s">
        <v>47</v>
      </c>
      <c r="D1065" s="16">
        <v>1.6848000000000001</v>
      </c>
      <c r="E1065" s="16" t="s">
        <v>57</v>
      </c>
      <c r="F1065" s="16" t="s">
        <v>54</v>
      </c>
      <c r="G1065" s="19" t="s">
        <v>42</v>
      </c>
      <c r="H1065" s="16">
        <v>8.2400000000000001E-2</v>
      </c>
      <c r="I1065" s="16">
        <v>8.2400000000000001E-2</v>
      </c>
      <c r="J1065" s="16" t="s">
        <v>22</v>
      </c>
      <c r="K1065" s="16">
        <f t="shared" si="143"/>
        <v>4.8907882241215575E-2</v>
      </c>
      <c r="L1065" s="17">
        <v>0.38541666666666702</v>
      </c>
      <c r="M1065" s="17">
        <v>0.87152777777777801</v>
      </c>
      <c r="N1065" s="17">
        <f t="shared" si="144"/>
        <v>0.48611111111111099</v>
      </c>
      <c r="O1065">
        <v>29.887144277982902</v>
      </c>
      <c r="P1065">
        <v>63.2989514874143</v>
      </c>
      <c r="Q1065">
        <v>53.974147676855203</v>
      </c>
      <c r="R1065" s="15">
        <v>700</v>
      </c>
      <c r="S1065">
        <v>2.9287998865594536</v>
      </c>
      <c r="T1065">
        <v>7.5826022917485352</v>
      </c>
      <c r="U1065">
        <v>0.43963430994619868</v>
      </c>
      <c r="V1065">
        <v>12.498756600877195</v>
      </c>
      <c r="W1065">
        <v>29.904233359863468</v>
      </c>
      <c r="X1065">
        <v>184.9</v>
      </c>
      <c r="Y1065" s="5">
        <f t="shared" si="138"/>
        <v>884.9</v>
      </c>
    </row>
    <row r="1066" spans="1:25" x14ac:dyDescent="0.25">
      <c r="A1066" s="2">
        <v>45600</v>
      </c>
      <c r="B1066" s="16" t="s">
        <v>20</v>
      </c>
      <c r="C1066" s="16" t="s">
        <v>47</v>
      </c>
      <c r="D1066" s="16">
        <v>1.6848000000000001</v>
      </c>
      <c r="E1066" s="16" t="s">
        <v>57</v>
      </c>
      <c r="F1066" s="16" t="s">
        <v>54</v>
      </c>
      <c r="G1066" s="19" t="s">
        <v>42</v>
      </c>
      <c r="H1066" s="16">
        <v>8.2400000000000001E-2</v>
      </c>
      <c r="I1066" s="16">
        <v>8.2400000000000001E-2</v>
      </c>
      <c r="J1066" s="16" t="s">
        <v>22</v>
      </c>
      <c r="K1066" s="16">
        <f t="shared" si="143"/>
        <v>4.8907882241215575E-2</v>
      </c>
      <c r="L1066" s="17">
        <v>0.38541666666666702</v>
      </c>
      <c r="M1066" s="17">
        <v>0.87152777777777801</v>
      </c>
      <c r="N1066" s="17">
        <f t="shared" si="144"/>
        <v>0.48611111111111099</v>
      </c>
      <c r="O1066">
        <v>29.887144277982902</v>
      </c>
      <c r="P1066">
        <v>63.2989514874143</v>
      </c>
      <c r="Q1066">
        <v>53.974147676855203</v>
      </c>
      <c r="R1066" s="15">
        <v>700</v>
      </c>
      <c r="S1066">
        <v>2.9847031433430824</v>
      </c>
      <c r="T1066">
        <v>5.5611386423305573</v>
      </c>
      <c r="U1066">
        <v>-6.892160673314808</v>
      </c>
      <c r="V1066">
        <v>10.473504711011705</v>
      </c>
      <c r="W1066">
        <v>29.893664833372274</v>
      </c>
      <c r="X1066">
        <v>214.9</v>
      </c>
      <c r="Y1066" s="5">
        <f t="shared" si="138"/>
        <v>914.9</v>
      </c>
    </row>
    <row r="1067" spans="1:25" x14ac:dyDescent="0.25">
      <c r="A1067" s="2">
        <v>45600</v>
      </c>
      <c r="B1067" s="16" t="s">
        <v>20</v>
      </c>
      <c r="C1067" s="16" t="s">
        <v>47</v>
      </c>
      <c r="D1067" s="16">
        <v>1.6848000000000001</v>
      </c>
      <c r="E1067" s="16" t="s">
        <v>57</v>
      </c>
      <c r="F1067" s="16" t="s">
        <v>54</v>
      </c>
      <c r="G1067" s="19" t="s">
        <v>42</v>
      </c>
      <c r="H1067" s="16">
        <v>8.2400000000000001E-2</v>
      </c>
      <c r="I1067" s="16">
        <v>8.2400000000000001E-2</v>
      </c>
      <c r="J1067" s="16" t="s">
        <v>22</v>
      </c>
      <c r="K1067" s="16">
        <f t="shared" si="143"/>
        <v>4.8907882241215575E-2</v>
      </c>
      <c r="L1067" s="17">
        <v>0.38541666666666702</v>
      </c>
      <c r="M1067" s="17">
        <v>0.87152777777777801</v>
      </c>
      <c r="N1067" s="17">
        <f t="shared" si="144"/>
        <v>0.48611111111111099</v>
      </c>
      <c r="O1067">
        <v>29.887144277982902</v>
      </c>
      <c r="P1067">
        <v>63.2989514874143</v>
      </c>
      <c r="Q1067">
        <v>53.974147676855203</v>
      </c>
      <c r="R1067" s="15">
        <v>700</v>
      </c>
      <c r="S1067">
        <v>2.9599411977582806</v>
      </c>
      <c r="T1067">
        <v>3.1420894063259257</v>
      </c>
      <c r="U1067">
        <v>0.72082178465925983</v>
      </c>
      <c r="V1067">
        <v>10.970190713826508</v>
      </c>
      <c r="W1067">
        <v>29.917967494580889</v>
      </c>
      <c r="X1067">
        <v>244.9</v>
      </c>
      <c r="Y1067" s="5">
        <f t="shared" si="138"/>
        <v>944.9</v>
      </c>
    </row>
    <row r="1068" spans="1:25" x14ac:dyDescent="0.25">
      <c r="A1068" s="2">
        <v>45600</v>
      </c>
      <c r="B1068" s="16" t="s">
        <v>20</v>
      </c>
      <c r="C1068" s="16" t="s">
        <v>47</v>
      </c>
      <c r="D1068" s="16">
        <v>1.6848000000000001</v>
      </c>
      <c r="E1068" s="16" t="s">
        <v>57</v>
      </c>
      <c r="F1068" s="16" t="s">
        <v>54</v>
      </c>
      <c r="G1068" s="19" t="s">
        <v>42</v>
      </c>
      <c r="H1068" s="16">
        <v>8.2400000000000001E-2</v>
      </c>
      <c r="I1068" s="16">
        <v>8.2400000000000001E-2</v>
      </c>
      <c r="J1068" s="16" t="s">
        <v>22</v>
      </c>
      <c r="K1068" s="16">
        <f t="shared" si="143"/>
        <v>4.8907882241215575E-2</v>
      </c>
      <c r="L1068" s="17">
        <v>0.38541666666666702</v>
      </c>
      <c r="M1068" s="17">
        <v>0.87152777777777801</v>
      </c>
      <c r="N1068" s="17">
        <f t="shared" si="144"/>
        <v>0.48611111111111099</v>
      </c>
      <c r="O1068">
        <v>29.887144277982902</v>
      </c>
      <c r="P1068">
        <v>63.2989514874143</v>
      </c>
      <c r="Q1068">
        <v>53.974147676855203</v>
      </c>
      <c r="R1068" s="15">
        <v>700</v>
      </c>
      <c r="S1068">
        <v>2.894693311898636</v>
      </c>
      <c r="T1068">
        <v>5.1040744374715841</v>
      </c>
      <c r="U1068">
        <v>0.75731890788615996</v>
      </c>
      <c r="V1068">
        <v>11.139367562015588</v>
      </c>
      <c r="W1068">
        <v>29.914266979571075</v>
      </c>
      <c r="X1068">
        <v>274.89999999999998</v>
      </c>
      <c r="Y1068" s="5">
        <f t="shared" si="138"/>
        <v>974.9</v>
      </c>
    </row>
    <row r="1069" spans="1:25" x14ac:dyDescent="0.25">
      <c r="A1069" s="2">
        <v>45600</v>
      </c>
      <c r="B1069" s="16" t="s">
        <v>20</v>
      </c>
      <c r="C1069" s="16" t="s">
        <v>47</v>
      </c>
      <c r="D1069" s="16">
        <v>1.6848000000000001</v>
      </c>
      <c r="E1069" s="16" t="s">
        <v>57</v>
      </c>
      <c r="F1069" s="16" t="s">
        <v>54</v>
      </c>
      <c r="G1069" s="19" t="s">
        <v>42</v>
      </c>
      <c r="H1069" s="16">
        <v>8.2400000000000001E-2</v>
      </c>
      <c r="I1069" s="16">
        <v>8.2400000000000001E-2</v>
      </c>
      <c r="J1069" s="16" t="s">
        <v>22</v>
      </c>
      <c r="K1069" s="16">
        <f t="shared" si="143"/>
        <v>4.8907882241215575E-2</v>
      </c>
      <c r="L1069" s="17">
        <v>0.38541666666666702</v>
      </c>
      <c r="M1069" s="17">
        <v>0.87152777777777801</v>
      </c>
      <c r="N1069" s="17">
        <f t="shared" si="144"/>
        <v>0.48611111111111099</v>
      </c>
      <c r="O1069">
        <v>29.887144277982902</v>
      </c>
      <c r="P1069">
        <v>63.2989514874143</v>
      </c>
      <c r="Q1069">
        <v>53.974147676855203</v>
      </c>
      <c r="R1069" s="15">
        <v>700</v>
      </c>
      <c r="S1069">
        <v>3.1070473396042892</v>
      </c>
      <c r="T1069">
        <v>7.2980677077282614</v>
      </c>
      <c r="U1069">
        <v>0.58349760840194986</v>
      </c>
      <c r="V1069">
        <v>12.153192916949319</v>
      </c>
      <c r="W1069">
        <v>29.913970995906354</v>
      </c>
      <c r="X1069">
        <v>304.89999999999998</v>
      </c>
      <c r="Y1069" s="5">
        <f t="shared" si="138"/>
        <v>1004.9</v>
      </c>
    </row>
    <row r="1070" spans="1:25" x14ac:dyDescent="0.25">
      <c r="A1070" s="2">
        <v>45600</v>
      </c>
      <c r="B1070" s="16" t="s">
        <v>20</v>
      </c>
      <c r="C1070" s="16" t="s">
        <v>47</v>
      </c>
      <c r="D1070" s="16">
        <v>1.6848000000000001</v>
      </c>
      <c r="E1070" s="16" t="s">
        <v>57</v>
      </c>
      <c r="F1070" s="16" t="s">
        <v>54</v>
      </c>
      <c r="G1070" s="19" t="s">
        <v>42</v>
      </c>
      <c r="H1070" s="16">
        <v>8.2400000000000001E-2</v>
      </c>
      <c r="I1070" s="16">
        <v>8.2400000000000001E-2</v>
      </c>
      <c r="J1070" s="16" t="s">
        <v>22</v>
      </c>
      <c r="K1070" s="16">
        <f t="shared" si="143"/>
        <v>4.8907882241215575E-2</v>
      </c>
      <c r="L1070" s="17">
        <v>0.38541666666666702</v>
      </c>
      <c r="M1070" s="17">
        <v>0.87152777777777801</v>
      </c>
      <c r="N1070" s="17">
        <f t="shared" si="144"/>
        <v>0.48611111111111099</v>
      </c>
      <c r="O1070">
        <v>29.887144277982902</v>
      </c>
      <c r="P1070">
        <v>63.2989514874143</v>
      </c>
      <c r="Q1070">
        <v>53.974147676855203</v>
      </c>
      <c r="R1070" s="15">
        <v>700</v>
      </c>
      <c r="S1070">
        <v>3.0074942258869379</v>
      </c>
      <c r="T1070">
        <v>3.079357172102525</v>
      </c>
      <c r="U1070">
        <v>-0.41946885594951266</v>
      </c>
      <c r="V1070">
        <v>12.551571503138399</v>
      </c>
      <c r="W1070">
        <v>29.904734275633427</v>
      </c>
      <c r="X1070">
        <v>334.9</v>
      </c>
      <c r="Y1070" s="5">
        <f t="shared" si="138"/>
        <v>1034.9000000000001</v>
      </c>
    </row>
    <row r="1071" spans="1:25" x14ac:dyDescent="0.25">
      <c r="A1071" s="2">
        <v>45600</v>
      </c>
      <c r="B1071" s="16" t="s">
        <v>20</v>
      </c>
      <c r="C1071" s="16" t="s">
        <v>47</v>
      </c>
      <c r="D1071" s="16">
        <v>1.6848000000000001</v>
      </c>
      <c r="E1071" s="16" t="s">
        <v>57</v>
      </c>
      <c r="F1071" s="16" t="s">
        <v>54</v>
      </c>
      <c r="G1071" s="19" t="s">
        <v>42</v>
      </c>
      <c r="H1071" s="16">
        <v>8.2400000000000001E-2</v>
      </c>
      <c r="I1071" s="16">
        <v>8.2400000000000001E-2</v>
      </c>
      <c r="J1071" s="16" t="s">
        <v>22</v>
      </c>
      <c r="K1071" s="16">
        <f t="shared" si="143"/>
        <v>4.8907882241215575E-2</v>
      </c>
      <c r="L1071" s="17">
        <v>0.38541666666666702</v>
      </c>
      <c r="M1071" s="17">
        <v>0.87152777777777801</v>
      </c>
      <c r="N1071" s="17">
        <f t="shared" si="144"/>
        <v>0.48611111111111099</v>
      </c>
      <c r="O1071">
        <v>29.887144277982902</v>
      </c>
      <c r="P1071">
        <v>63.2989514874143</v>
      </c>
      <c r="Q1071">
        <v>53.974147676855203</v>
      </c>
      <c r="R1071" s="15">
        <v>700</v>
      </c>
      <c r="S1071">
        <v>4.3215627965623797</v>
      </c>
      <c r="T1071">
        <v>8.1889262287006268</v>
      </c>
      <c r="U1071">
        <v>0.64024528368304057</v>
      </c>
      <c r="V1071">
        <v>35.052674303586713</v>
      </c>
      <c r="W1071">
        <v>29.882860513021477</v>
      </c>
      <c r="X1071">
        <v>364.9</v>
      </c>
      <c r="Y1071" s="5">
        <f t="shared" si="138"/>
        <v>1064.9000000000001</v>
      </c>
    </row>
    <row r="1072" spans="1:25" x14ac:dyDescent="0.25">
      <c r="A1072" s="2">
        <v>45600</v>
      </c>
      <c r="B1072" s="16" t="s">
        <v>20</v>
      </c>
      <c r="C1072" s="16" t="s">
        <v>47</v>
      </c>
      <c r="D1072" s="16">
        <v>1.6848000000000001</v>
      </c>
      <c r="E1072" s="16" t="s">
        <v>57</v>
      </c>
      <c r="F1072" s="16" t="s">
        <v>54</v>
      </c>
      <c r="G1072" s="19" t="s">
        <v>42</v>
      </c>
      <c r="H1072" s="16">
        <v>8.2400000000000001E-2</v>
      </c>
      <c r="I1072" s="16">
        <v>8.2400000000000001E-2</v>
      </c>
      <c r="J1072" s="16" t="s">
        <v>22</v>
      </c>
      <c r="K1072" s="16">
        <f t="shared" si="143"/>
        <v>4.8907882241215575E-2</v>
      </c>
      <c r="L1072" s="17">
        <v>0.38541666666666702</v>
      </c>
      <c r="M1072" s="17">
        <v>0.87152777777777801</v>
      </c>
      <c r="N1072" s="17">
        <f t="shared" si="144"/>
        <v>0.48611111111111099</v>
      </c>
      <c r="O1072">
        <v>29.887144277982902</v>
      </c>
      <c r="P1072">
        <v>63.2989514874143</v>
      </c>
      <c r="Q1072">
        <v>53.974147676855203</v>
      </c>
      <c r="R1072" s="15">
        <v>700</v>
      </c>
      <c r="S1072">
        <v>3.4645644081904501</v>
      </c>
      <c r="T1072">
        <v>8.4120096879416959</v>
      </c>
      <c r="U1072">
        <v>0.92218395845200818</v>
      </c>
      <c r="V1072">
        <v>26.626382591306058</v>
      </c>
      <c r="W1072">
        <v>29.87667016153997</v>
      </c>
      <c r="X1072">
        <v>394.9</v>
      </c>
      <c r="Y1072" s="5">
        <f t="shared" si="138"/>
        <v>1094.9000000000001</v>
      </c>
    </row>
    <row r="1073" spans="1:25" x14ac:dyDescent="0.25">
      <c r="A1073" s="2">
        <v>45600</v>
      </c>
      <c r="B1073" s="16" t="s">
        <v>20</v>
      </c>
      <c r="C1073" s="16" t="s">
        <v>47</v>
      </c>
      <c r="D1073" s="16">
        <v>1.6848000000000001</v>
      </c>
      <c r="E1073" s="16" t="s">
        <v>57</v>
      </c>
      <c r="F1073" s="16" t="s">
        <v>54</v>
      </c>
      <c r="G1073" s="19" t="s">
        <v>42</v>
      </c>
      <c r="H1073" s="16">
        <v>8.2400000000000001E-2</v>
      </c>
      <c r="I1073" s="16">
        <v>8.2400000000000001E-2</v>
      </c>
      <c r="J1073" s="16" t="s">
        <v>22</v>
      </c>
      <c r="K1073" s="16">
        <f t="shared" si="143"/>
        <v>4.8907882241215575E-2</v>
      </c>
      <c r="L1073" s="17">
        <v>0.38541666666666702</v>
      </c>
      <c r="M1073" s="17">
        <v>0.87152777777777801</v>
      </c>
      <c r="N1073" s="17">
        <f t="shared" si="144"/>
        <v>0.48611111111111099</v>
      </c>
      <c r="O1073">
        <v>29.887144277982902</v>
      </c>
      <c r="P1073">
        <v>63.2989514874143</v>
      </c>
      <c r="Q1073">
        <v>53.974147676855203</v>
      </c>
      <c r="R1073" s="15">
        <v>700</v>
      </c>
      <c r="S1073">
        <v>2.9271213841508752</v>
      </c>
      <c r="T1073">
        <v>6.6743115827342088</v>
      </c>
      <c r="U1073">
        <v>-0.13156968279346978</v>
      </c>
      <c r="V1073">
        <v>15.801905055231963</v>
      </c>
      <c r="W1073">
        <v>29.869443966725019</v>
      </c>
      <c r="X1073">
        <v>424.9</v>
      </c>
      <c r="Y1073" s="5">
        <f t="shared" si="138"/>
        <v>1124.9000000000001</v>
      </c>
    </row>
    <row r="1074" spans="1:25" x14ac:dyDescent="0.25">
      <c r="A1074" s="2">
        <v>45600</v>
      </c>
      <c r="B1074" s="16" t="s">
        <v>20</v>
      </c>
      <c r="C1074" s="16" t="s">
        <v>47</v>
      </c>
      <c r="D1074" s="16">
        <v>1.6848000000000001</v>
      </c>
      <c r="E1074" s="16" t="s">
        <v>57</v>
      </c>
      <c r="F1074" s="16" t="s">
        <v>54</v>
      </c>
      <c r="G1074" s="19" t="s">
        <v>42</v>
      </c>
      <c r="H1074" s="16">
        <v>8.2400000000000001E-2</v>
      </c>
      <c r="I1074" s="16">
        <v>8.2400000000000001E-2</v>
      </c>
      <c r="J1074" s="16" t="s">
        <v>22</v>
      </c>
      <c r="K1074" s="16">
        <f t="shared" si="143"/>
        <v>4.8907882241215575E-2</v>
      </c>
      <c r="L1074" s="17">
        <v>0.38541666666666702</v>
      </c>
      <c r="M1074" s="17">
        <v>0.87152777777777801</v>
      </c>
      <c r="N1074" s="17">
        <f t="shared" si="144"/>
        <v>0.48611111111111099</v>
      </c>
      <c r="O1074">
        <v>29.887144277982902</v>
      </c>
      <c r="P1074">
        <v>63.2989514874143</v>
      </c>
      <c r="Q1074">
        <v>53.974147676855203</v>
      </c>
      <c r="R1074" s="15">
        <v>700</v>
      </c>
      <c r="S1074">
        <v>2.6695135180136451</v>
      </c>
      <c r="T1074">
        <v>4.0680024370799588</v>
      </c>
      <c r="U1074">
        <v>0.43496431007793362</v>
      </c>
      <c r="V1074">
        <v>13.375121669103319</v>
      </c>
      <c r="W1074">
        <v>29.87354230602336</v>
      </c>
      <c r="X1074">
        <v>454.9</v>
      </c>
      <c r="Y1074" s="5">
        <f t="shared" si="138"/>
        <v>1154.9000000000001</v>
      </c>
    </row>
    <row r="1075" spans="1:25" x14ac:dyDescent="0.25">
      <c r="A1075" s="2">
        <v>45600</v>
      </c>
      <c r="B1075" s="16" t="s">
        <v>20</v>
      </c>
      <c r="C1075" s="16" t="s">
        <v>47</v>
      </c>
      <c r="D1075" s="16">
        <v>1.6848000000000001</v>
      </c>
      <c r="E1075" s="16" t="s">
        <v>57</v>
      </c>
      <c r="F1075" s="16" t="s">
        <v>54</v>
      </c>
      <c r="G1075" s="19" t="s">
        <v>42</v>
      </c>
      <c r="H1075" s="16">
        <v>8.2400000000000001E-2</v>
      </c>
      <c r="I1075" s="16">
        <v>8.2400000000000001E-2</v>
      </c>
      <c r="J1075" s="16" t="s">
        <v>22</v>
      </c>
      <c r="K1075" s="16">
        <f t="shared" si="143"/>
        <v>4.8907882241215575E-2</v>
      </c>
      <c r="L1075" s="17">
        <v>0.38541666666666702</v>
      </c>
      <c r="M1075" s="17">
        <v>0.87152777777777801</v>
      </c>
      <c r="N1075" s="17">
        <f t="shared" si="144"/>
        <v>0.48611111111111099</v>
      </c>
      <c r="O1075">
        <v>29.887144277982902</v>
      </c>
      <c r="P1075">
        <v>63.2989514874143</v>
      </c>
      <c r="Q1075">
        <v>53.974147676855203</v>
      </c>
      <c r="R1075" s="15">
        <v>700</v>
      </c>
      <c r="S1075">
        <v>3.645855969265106</v>
      </c>
      <c r="T1075">
        <v>7.5811880456391272</v>
      </c>
      <c r="U1075">
        <v>0.48152586510633533</v>
      </c>
      <c r="V1075">
        <v>15.557832452553605</v>
      </c>
      <c r="W1075">
        <v>29.874433112378114</v>
      </c>
      <c r="X1075">
        <v>484.9</v>
      </c>
      <c r="Y1075" s="5">
        <f t="shared" si="138"/>
        <v>1184.9000000000001</v>
      </c>
    </row>
    <row r="1076" spans="1:25" x14ac:dyDescent="0.25">
      <c r="A1076" s="2">
        <v>45600</v>
      </c>
      <c r="B1076" s="16" t="s">
        <v>20</v>
      </c>
      <c r="C1076" s="16" t="s">
        <v>47</v>
      </c>
      <c r="D1076" s="16">
        <v>1.6848000000000001</v>
      </c>
      <c r="E1076" s="16" t="s">
        <v>57</v>
      </c>
      <c r="F1076" s="16" t="s">
        <v>54</v>
      </c>
      <c r="G1076" s="19" t="s">
        <v>42</v>
      </c>
      <c r="H1076" s="16">
        <v>8.2400000000000001E-2</v>
      </c>
      <c r="I1076" s="16">
        <v>8.2400000000000001E-2</v>
      </c>
      <c r="J1076" s="16" t="s">
        <v>22</v>
      </c>
      <c r="K1076" s="16">
        <f t="shared" si="143"/>
        <v>4.8907882241215575E-2</v>
      </c>
      <c r="L1076" s="17">
        <v>0.38541666666666702</v>
      </c>
      <c r="M1076" s="17">
        <v>0.87152777777777801</v>
      </c>
      <c r="N1076" s="17">
        <f t="shared" si="144"/>
        <v>0.48611111111111099</v>
      </c>
      <c r="O1076">
        <v>29.887144277982902</v>
      </c>
      <c r="P1076">
        <v>63.2989514874143</v>
      </c>
      <c r="Q1076">
        <v>53.974147676855203</v>
      </c>
      <c r="R1076" s="15">
        <v>700</v>
      </c>
      <c r="S1076">
        <v>3.1596171890740741</v>
      </c>
      <c r="T1076">
        <v>4.3853480324291505</v>
      </c>
      <c r="U1076">
        <v>1.1275638873631582</v>
      </c>
      <c r="V1076">
        <v>14.073816726434693</v>
      </c>
      <c r="W1076">
        <v>29.875210136666624</v>
      </c>
      <c r="X1076">
        <v>514.9</v>
      </c>
      <c r="Y1076" s="5">
        <f t="shared" si="138"/>
        <v>1214.9000000000001</v>
      </c>
    </row>
    <row r="1077" spans="1:25" x14ac:dyDescent="0.25">
      <c r="A1077" s="2">
        <v>45600</v>
      </c>
      <c r="B1077" s="16" t="s">
        <v>20</v>
      </c>
      <c r="C1077" s="16" t="s">
        <v>47</v>
      </c>
      <c r="D1077" s="16">
        <v>1.6848000000000001</v>
      </c>
      <c r="E1077" s="16" t="s">
        <v>57</v>
      </c>
      <c r="F1077" s="16" t="s">
        <v>54</v>
      </c>
      <c r="G1077" s="19" t="s">
        <v>42</v>
      </c>
      <c r="H1077" s="16">
        <v>8.2400000000000001E-2</v>
      </c>
      <c r="I1077" s="16">
        <v>8.2400000000000001E-2</v>
      </c>
      <c r="J1077" s="16" t="s">
        <v>22</v>
      </c>
      <c r="K1077" s="16">
        <f t="shared" si="143"/>
        <v>4.8907882241215575E-2</v>
      </c>
      <c r="L1077" s="17">
        <v>0.38541666666666702</v>
      </c>
      <c r="M1077" s="17">
        <v>0.87152777777777801</v>
      </c>
      <c r="N1077" s="17">
        <f t="shared" si="144"/>
        <v>0.48611111111111099</v>
      </c>
      <c r="O1077">
        <v>29.887144277982902</v>
      </c>
      <c r="P1077">
        <v>63.2989514874143</v>
      </c>
      <c r="Q1077">
        <v>53.974147676855203</v>
      </c>
      <c r="R1077" s="15">
        <v>700</v>
      </c>
      <c r="S1077">
        <v>3.0749589916286548</v>
      </c>
      <c r="T1077">
        <v>6.7966643305065837</v>
      </c>
      <c r="U1077">
        <v>0.60350475059830411</v>
      </c>
      <c r="V1077">
        <v>14.290196204230016</v>
      </c>
      <c r="W1077">
        <v>29.894100278011642</v>
      </c>
      <c r="X1077">
        <v>544.9</v>
      </c>
      <c r="Y1077" s="5">
        <f t="shared" si="138"/>
        <v>1244.9000000000001</v>
      </c>
    </row>
    <row r="1078" spans="1:25" x14ac:dyDescent="0.25">
      <c r="A1078" s="2">
        <v>45600</v>
      </c>
      <c r="B1078" s="16" t="s">
        <v>20</v>
      </c>
      <c r="C1078" s="16" t="s">
        <v>47</v>
      </c>
      <c r="D1078" s="16">
        <v>1.6848000000000001</v>
      </c>
      <c r="E1078" s="16" t="s">
        <v>57</v>
      </c>
      <c r="F1078" s="16" t="s">
        <v>54</v>
      </c>
      <c r="G1078" s="19" t="s">
        <v>42</v>
      </c>
      <c r="H1078" s="16">
        <v>8.2400000000000001E-2</v>
      </c>
      <c r="I1078" s="16">
        <v>8.2400000000000001E-2</v>
      </c>
      <c r="J1078" s="16" t="s">
        <v>22</v>
      </c>
      <c r="K1078" s="16">
        <f t="shared" si="143"/>
        <v>4.8907882241215575E-2</v>
      </c>
      <c r="L1078" s="17">
        <v>0.38541666666666702</v>
      </c>
      <c r="M1078" s="17">
        <v>0.87152777777777801</v>
      </c>
      <c r="N1078" s="17">
        <f t="shared" si="144"/>
        <v>0.48611111111111099</v>
      </c>
      <c r="O1078">
        <v>29.887144277982902</v>
      </c>
      <c r="P1078">
        <v>63.2989514874143</v>
      </c>
      <c r="Q1078">
        <v>53.974147676855203</v>
      </c>
      <c r="R1078" s="15">
        <v>700</v>
      </c>
      <c r="S1078">
        <v>2.9771451745727124</v>
      </c>
      <c r="T1078">
        <v>6.6564852496162823</v>
      </c>
      <c r="U1078">
        <v>0.86286187423274896</v>
      </c>
      <c r="V1078">
        <v>11.414009864105255</v>
      </c>
      <c r="W1078">
        <v>29.866122678576946</v>
      </c>
      <c r="X1078">
        <v>574.9</v>
      </c>
      <c r="Y1078" s="5">
        <f t="shared" si="138"/>
        <v>1274.9000000000001</v>
      </c>
    </row>
    <row r="1079" spans="1:25" x14ac:dyDescent="0.25">
      <c r="A1079" s="2">
        <v>45600</v>
      </c>
      <c r="B1079" s="16" t="s">
        <v>20</v>
      </c>
      <c r="C1079" s="16" t="s">
        <v>47</v>
      </c>
      <c r="D1079" s="16">
        <v>1.6848000000000001</v>
      </c>
      <c r="E1079" s="16" t="s">
        <v>57</v>
      </c>
      <c r="F1079" s="16" t="s">
        <v>54</v>
      </c>
      <c r="G1079" s="19" t="s">
        <v>42</v>
      </c>
      <c r="H1079" s="16">
        <v>8.2400000000000001E-2</v>
      </c>
      <c r="I1079" s="16">
        <v>8.2400000000000001E-2</v>
      </c>
      <c r="J1079" s="16" t="s">
        <v>22</v>
      </c>
      <c r="K1079" s="16">
        <f t="shared" si="143"/>
        <v>4.8907882241215575E-2</v>
      </c>
      <c r="L1079" s="17">
        <v>0.38541666666666702</v>
      </c>
      <c r="M1079" s="17">
        <v>0.87152777777777801</v>
      </c>
      <c r="N1079" s="17">
        <f t="shared" si="144"/>
        <v>0.48611111111111099</v>
      </c>
      <c r="O1079">
        <v>29.887144277982902</v>
      </c>
      <c r="P1079">
        <v>63.2989514874143</v>
      </c>
      <c r="Q1079">
        <v>53.974147676855203</v>
      </c>
      <c r="R1079" s="15">
        <v>700</v>
      </c>
      <c r="S1079">
        <v>3.1095885407115031</v>
      </c>
      <c r="T1079">
        <v>5.6617524653676314</v>
      </c>
      <c r="U1079">
        <v>1.2200017743840168</v>
      </c>
      <c r="V1079">
        <v>13.206324865463928</v>
      </c>
      <c r="W1079">
        <v>29.885120404307923</v>
      </c>
      <c r="X1079">
        <v>604.9</v>
      </c>
      <c r="Y1079" s="5">
        <f t="shared" si="138"/>
        <v>1304.9000000000001</v>
      </c>
    </row>
    <row r="1080" spans="1:25" x14ac:dyDescent="0.25">
      <c r="A1080" s="2">
        <v>45600</v>
      </c>
      <c r="B1080" s="16" t="s">
        <v>20</v>
      </c>
      <c r="C1080" s="16" t="s">
        <v>47</v>
      </c>
      <c r="D1080" s="16">
        <v>1.6848000000000001</v>
      </c>
      <c r="E1080" s="16" t="s">
        <v>57</v>
      </c>
      <c r="F1080" s="16" t="s">
        <v>54</v>
      </c>
      <c r="G1080" s="19" t="s">
        <v>42</v>
      </c>
      <c r="H1080" s="16">
        <v>8.2400000000000001E-2</v>
      </c>
      <c r="I1080" s="16">
        <v>8.2400000000000001E-2</v>
      </c>
      <c r="J1080" s="16" t="s">
        <v>22</v>
      </c>
      <c r="K1080" s="16">
        <f t="shared" si="143"/>
        <v>4.8907882241215575E-2</v>
      </c>
      <c r="L1080" s="17">
        <v>0.38541666666666702</v>
      </c>
      <c r="M1080" s="17">
        <v>0.87152777777777801</v>
      </c>
      <c r="N1080" s="17">
        <f t="shared" si="144"/>
        <v>0.48611111111111099</v>
      </c>
      <c r="O1080">
        <v>29.887144277982902</v>
      </c>
      <c r="P1080">
        <v>63.2989514874143</v>
      </c>
      <c r="Q1080">
        <v>53.974147676855203</v>
      </c>
      <c r="R1080" s="15">
        <v>700</v>
      </c>
      <c r="S1080">
        <v>3.0161122182943476</v>
      </c>
      <c r="T1080">
        <v>7.3156265605516584</v>
      </c>
      <c r="U1080">
        <v>0.56011931764892831</v>
      </c>
      <c r="V1080">
        <v>12.098841780725163</v>
      </c>
      <c r="W1080">
        <v>29.868604388557419</v>
      </c>
      <c r="X1080">
        <v>634.9</v>
      </c>
      <c r="Y1080" s="5">
        <f t="shared" si="138"/>
        <v>1334.9</v>
      </c>
    </row>
    <row r="1081" spans="1:25" x14ac:dyDescent="0.25">
      <c r="A1081" s="2">
        <v>45600</v>
      </c>
      <c r="B1081" s="16" t="s">
        <v>20</v>
      </c>
      <c r="C1081" s="16" t="s">
        <v>47</v>
      </c>
      <c r="D1081" s="16">
        <v>1.6848000000000001</v>
      </c>
      <c r="E1081" s="16" t="s">
        <v>57</v>
      </c>
      <c r="F1081" s="16" t="s">
        <v>54</v>
      </c>
      <c r="G1081" s="19" t="s">
        <v>42</v>
      </c>
      <c r="H1081" s="16">
        <v>8.2400000000000001E-2</v>
      </c>
      <c r="I1081" s="16">
        <v>8.2400000000000001E-2</v>
      </c>
      <c r="J1081" s="16" t="s">
        <v>22</v>
      </c>
      <c r="K1081" s="16">
        <f t="shared" si="143"/>
        <v>4.8907882241215575E-2</v>
      </c>
      <c r="L1081" s="17">
        <v>0.38541666666666702</v>
      </c>
      <c r="M1081" s="17">
        <v>0.87152777777777801</v>
      </c>
      <c r="N1081" s="17">
        <f t="shared" si="144"/>
        <v>0.48611111111111099</v>
      </c>
      <c r="O1081">
        <v>29.887144277982902</v>
      </c>
      <c r="P1081">
        <v>63.2989514874143</v>
      </c>
      <c r="Q1081">
        <v>53.974147676855203</v>
      </c>
      <c r="R1081" s="15">
        <v>700</v>
      </c>
      <c r="S1081">
        <v>2.8704911262144259</v>
      </c>
      <c r="T1081">
        <v>7.3958029230773814</v>
      </c>
      <c r="U1081">
        <v>0.50843101978577032</v>
      </c>
      <c r="V1081">
        <v>12.139854964267041</v>
      </c>
      <c r="W1081">
        <v>29.881676619707584</v>
      </c>
      <c r="X1081">
        <v>664.9</v>
      </c>
      <c r="Y1081" s="5">
        <f t="shared" si="138"/>
        <v>1364.9</v>
      </c>
    </row>
    <row r="1082" spans="1:25" x14ac:dyDescent="0.25">
      <c r="A1082" s="2">
        <v>45600</v>
      </c>
      <c r="B1082" s="16" t="s">
        <v>20</v>
      </c>
      <c r="C1082" s="16" t="s">
        <v>47</v>
      </c>
      <c r="D1082" s="16">
        <v>1.6848000000000001</v>
      </c>
      <c r="E1082" s="16" t="s">
        <v>57</v>
      </c>
      <c r="F1082" s="16" t="s">
        <v>54</v>
      </c>
      <c r="G1082" s="19" t="s">
        <v>42</v>
      </c>
      <c r="H1082" s="16">
        <v>8.2400000000000001E-2</v>
      </c>
      <c r="I1082" s="16">
        <v>8.2400000000000001E-2</v>
      </c>
      <c r="J1082" s="16" t="s">
        <v>22</v>
      </c>
      <c r="K1082" s="16">
        <f t="shared" si="143"/>
        <v>4.8907882241215575E-2</v>
      </c>
      <c r="L1082" s="17">
        <v>0.38541666666666702</v>
      </c>
      <c r="M1082" s="17">
        <v>0.87152777777777801</v>
      </c>
      <c r="N1082" s="17">
        <f t="shared" si="144"/>
        <v>0.48611111111111099</v>
      </c>
      <c r="O1082">
        <v>29.887144277982902</v>
      </c>
      <c r="P1082">
        <v>63.2989514874143</v>
      </c>
      <c r="Q1082">
        <v>53.974147676855203</v>
      </c>
      <c r="R1082" s="15">
        <v>700</v>
      </c>
      <c r="S1082">
        <v>3.0547827046352816</v>
      </c>
      <c r="T1082">
        <v>7.4407298761708986</v>
      </c>
      <c r="U1082">
        <v>1.7064517486697082</v>
      </c>
      <c r="V1082">
        <v>13.388804516463948</v>
      </c>
      <c r="W1082">
        <v>29.873684725068181</v>
      </c>
      <c r="X1082">
        <v>694.9</v>
      </c>
      <c r="Y1082" s="5">
        <f t="shared" si="138"/>
        <v>1394.9</v>
      </c>
    </row>
    <row r="1083" spans="1:25" x14ac:dyDescent="0.25">
      <c r="A1083" s="2">
        <v>45603</v>
      </c>
      <c r="B1083" s="8" t="s">
        <v>20</v>
      </c>
      <c r="C1083" s="8" t="s">
        <v>47</v>
      </c>
      <c r="D1083" s="8">
        <v>1.7564</v>
      </c>
      <c r="E1083" s="8" t="s">
        <v>74</v>
      </c>
      <c r="F1083" s="8" t="s">
        <v>70</v>
      </c>
      <c r="G1083" s="20" t="s">
        <v>42</v>
      </c>
      <c r="H1083" s="8">
        <v>0</v>
      </c>
      <c r="I1083" s="8">
        <v>0</v>
      </c>
      <c r="J1083" s="8" t="s">
        <v>22</v>
      </c>
      <c r="K1083" s="8">
        <f t="shared" si="143"/>
        <v>0</v>
      </c>
      <c r="L1083" s="9">
        <v>0.34375</v>
      </c>
      <c r="M1083" s="9">
        <v>0.83333333333333337</v>
      </c>
      <c r="N1083" s="9">
        <f t="shared" si="144"/>
        <v>0.48958333333333337</v>
      </c>
      <c r="O1083">
        <v>30.04156450468081</v>
      </c>
      <c r="P1083">
        <v>73.946352165158387</v>
      </c>
      <c r="Q1083">
        <v>54.191377270054574</v>
      </c>
      <c r="R1083" s="15">
        <v>705</v>
      </c>
      <c r="S1083">
        <v>1.8987250443411301</v>
      </c>
      <c r="T1083">
        <v>7.7416440757406571E-2</v>
      </c>
      <c r="U1083">
        <v>-0.92582236034288545</v>
      </c>
      <c r="V1083">
        <v>-0.89443140780487351</v>
      </c>
      <c r="W1083">
        <v>30.067552189668593</v>
      </c>
      <c r="X1083">
        <v>34.9</v>
      </c>
      <c r="Y1083" s="5">
        <f t="shared" si="138"/>
        <v>739.9</v>
      </c>
    </row>
    <row r="1084" spans="1:25" x14ac:dyDescent="0.25">
      <c r="A1084" s="2">
        <v>45603</v>
      </c>
      <c r="B1084" s="8" t="s">
        <v>20</v>
      </c>
      <c r="C1084" s="8" t="s">
        <v>47</v>
      </c>
      <c r="D1084" s="8">
        <v>1.7564</v>
      </c>
      <c r="E1084" s="8" t="s">
        <v>74</v>
      </c>
      <c r="F1084" s="8" t="s">
        <v>70</v>
      </c>
      <c r="G1084" s="20" t="s">
        <v>42</v>
      </c>
      <c r="H1084" s="8">
        <v>0</v>
      </c>
      <c r="I1084" s="8">
        <v>0</v>
      </c>
      <c r="J1084" s="8" t="s">
        <v>22</v>
      </c>
      <c r="K1084" s="8">
        <f t="shared" si="143"/>
        <v>0</v>
      </c>
      <c r="L1084" s="9">
        <v>0.34375</v>
      </c>
      <c r="M1084" s="9">
        <v>0.83333333333333337</v>
      </c>
      <c r="N1084" s="9">
        <f t="shared" si="144"/>
        <v>0.48958333333333337</v>
      </c>
      <c r="O1084">
        <v>30.04156450468081</v>
      </c>
      <c r="P1084">
        <v>73.946352165158387</v>
      </c>
      <c r="Q1084">
        <v>54.191377270054574</v>
      </c>
      <c r="R1084" s="15">
        <v>705</v>
      </c>
      <c r="S1084">
        <v>2.0496041141563355</v>
      </c>
      <c r="T1084">
        <v>1.4359478083290551</v>
      </c>
      <c r="U1084">
        <v>1.1849644894133331</v>
      </c>
      <c r="V1084">
        <v>3.6838786617404851</v>
      </c>
      <c r="W1084">
        <v>30.085857827660686</v>
      </c>
      <c r="X1084">
        <v>64.900000000000006</v>
      </c>
      <c r="Y1084" s="5">
        <f t="shared" si="138"/>
        <v>769.9</v>
      </c>
    </row>
    <row r="1085" spans="1:25" x14ac:dyDescent="0.25">
      <c r="A1085" s="2">
        <v>45603</v>
      </c>
      <c r="B1085" s="8" t="s">
        <v>20</v>
      </c>
      <c r="C1085" s="8" t="s">
        <v>47</v>
      </c>
      <c r="D1085" s="8">
        <v>1.7564</v>
      </c>
      <c r="E1085" s="8" t="s">
        <v>74</v>
      </c>
      <c r="F1085" s="8" t="s">
        <v>70</v>
      </c>
      <c r="G1085" s="20" t="s">
        <v>42</v>
      </c>
      <c r="H1085" s="8">
        <v>0</v>
      </c>
      <c r="I1085" s="8">
        <v>0</v>
      </c>
      <c r="J1085" s="8" t="s">
        <v>22</v>
      </c>
      <c r="K1085" s="8">
        <f t="shared" ref="K1085:K1106" si="145">(H1085/D1085)*100%</f>
        <v>0</v>
      </c>
      <c r="L1085" s="9">
        <v>0.34375</v>
      </c>
      <c r="M1085" s="9">
        <v>0.83333333333333304</v>
      </c>
      <c r="N1085" s="9">
        <f t="shared" ref="N1085:N1106" si="146">M1085-L1085</f>
        <v>0.48958333333333304</v>
      </c>
      <c r="O1085">
        <v>30.0415645046808</v>
      </c>
      <c r="P1085">
        <v>73.946352165158402</v>
      </c>
      <c r="Q1085">
        <v>54.191377270054602</v>
      </c>
      <c r="R1085" s="15">
        <v>705</v>
      </c>
      <c r="S1085">
        <v>2.0613235764797273</v>
      </c>
      <c r="T1085">
        <v>8.9452352941934326</v>
      </c>
      <c r="U1085">
        <v>0.45288700772005835</v>
      </c>
      <c r="V1085">
        <v>4.686538498579079</v>
      </c>
      <c r="W1085">
        <v>30.070799040799237</v>
      </c>
      <c r="X1085">
        <v>94.9</v>
      </c>
      <c r="Y1085" s="5">
        <f t="shared" si="138"/>
        <v>799.9</v>
      </c>
    </row>
    <row r="1086" spans="1:25" x14ac:dyDescent="0.25">
      <c r="A1086" s="2">
        <v>45603</v>
      </c>
      <c r="B1086" s="8" t="s">
        <v>20</v>
      </c>
      <c r="C1086" s="8" t="s">
        <v>47</v>
      </c>
      <c r="D1086" s="8">
        <v>1.7564</v>
      </c>
      <c r="E1086" s="8" t="s">
        <v>74</v>
      </c>
      <c r="F1086" s="8" t="s">
        <v>70</v>
      </c>
      <c r="G1086" s="20" t="s">
        <v>42</v>
      </c>
      <c r="H1086" s="8">
        <v>0</v>
      </c>
      <c r="I1086" s="8">
        <v>0</v>
      </c>
      <c r="J1086" s="8" t="s">
        <v>22</v>
      </c>
      <c r="K1086" s="8">
        <f t="shared" si="145"/>
        <v>0</v>
      </c>
      <c r="L1086" s="9">
        <v>0.34375</v>
      </c>
      <c r="M1086" s="9">
        <v>0.83333333333333304</v>
      </c>
      <c r="N1086" s="9">
        <f t="shared" si="146"/>
        <v>0.48958333333333304</v>
      </c>
      <c r="O1086">
        <v>30.0415645046808</v>
      </c>
      <c r="P1086">
        <v>73.946352165158402</v>
      </c>
      <c r="Q1086">
        <v>54.191377270054602</v>
      </c>
      <c r="R1086" s="15">
        <v>705</v>
      </c>
      <c r="S1086">
        <v>1.9133808763994149</v>
      </c>
      <c r="T1086">
        <v>3.1649220269691059</v>
      </c>
      <c r="U1086">
        <v>1.110603322874854</v>
      </c>
      <c r="V1086">
        <v>5.7865659632475639</v>
      </c>
      <c r="W1086">
        <v>30.054134938499121</v>
      </c>
      <c r="X1086">
        <v>124.9</v>
      </c>
      <c r="Y1086" s="5">
        <f t="shared" si="138"/>
        <v>829.9</v>
      </c>
    </row>
    <row r="1087" spans="1:25" x14ac:dyDescent="0.25">
      <c r="A1087" s="2">
        <v>45603</v>
      </c>
      <c r="B1087" s="8" t="s">
        <v>20</v>
      </c>
      <c r="C1087" s="8" t="s">
        <v>47</v>
      </c>
      <c r="D1087" s="8">
        <v>1.7564</v>
      </c>
      <c r="E1087" s="8" t="s">
        <v>74</v>
      </c>
      <c r="F1087" s="8" t="s">
        <v>70</v>
      </c>
      <c r="G1087" s="20" t="s">
        <v>42</v>
      </c>
      <c r="H1087" s="8">
        <v>0</v>
      </c>
      <c r="I1087" s="8">
        <v>0</v>
      </c>
      <c r="J1087" s="8" t="s">
        <v>22</v>
      </c>
      <c r="K1087" s="8">
        <f t="shared" si="145"/>
        <v>0</v>
      </c>
      <c r="L1087" s="9">
        <v>0.34375</v>
      </c>
      <c r="M1087" s="9">
        <v>0.83333333333333304</v>
      </c>
      <c r="N1087" s="9">
        <f t="shared" si="146"/>
        <v>0.48958333333333304</v>
      </c>
      <c r="O1087">
        <v>30.0415645046808</v>
      </c>
      <c r="P1087">
        <v>73.946352165158402</v>
      </c>
      <c r="Q1087">
        <v>54.191377270054602</v>
      </c>
      <c r="R1087" s="15">
        <v>705</v>
      </c>
      <c r="S1087">
        <v>1.7790769239226114</v>
      </c>
      <c r="T1087">
        <v>2.6696104938869807</v>
      </c>
      <c r="U1087">
        <v>0.59876198431280736</v>
      </c>
      <c r="V1087">
        <v>5.3834541027017515</v>
      </c>
      <c r="W1087">
        <v>30.055365251325615</v>
      </c>
      <c r="X1087">
        <v>154.9</v>
      </c>
      <c r="Y1087" s="5">
        <f t="shared" si="138"/>
        <v>859.9</v>
      </c>
    </row>
    <row r="1088" spans="1:25" x14ac:dyDescent="0.25">
      <c r="A1088" s="2">
        <v>45603</v>
      </c>
      <c r="B1088" s="8" t="s">
        <v>20</v>
      </c>
      <c r="C1088" s="8" t="s">
        <v>47</v>
      </c>
      <c r="D1088" s="8">
        <v>1.7564</v>
      </c>
      <c r="E1088" s="8" t="s">
        <v>74</v>
      </c>
      <c r="F1088" s="8" t="s">
        <v>70</v>
      </c>
      <c r="G1088" s="20" t="s">
        <v>42</v>
      </c>
      <c r="H1088" s="8">
        <v>0</v>
      </c>
      <c r="I1088" s="8">
        <v>0</v>
      </c>
      <c r="J1088" s="8" t="s">
        <v>22</v>
      </c>
      <c r="K1088" s="8">
        <f t="shared" si="145"/>
        <v>0</v>
      </c>
      <c r="L1088" s="9">
        <v>0.34375</v>
      </c>
      <c r="M1088" s="9">
        <v>0.83333333333333304</v>
      </c>
      <c r="N1088" s="9">
        <f t="shared" si="146"/>
        <v>0.48958333333333304</v>
      </c>
      <c r="O1088">
        <v>30.0415645046808</v>
      </c>
      <c r="P1088">
        <v>73.946352165158402</v>
      </c>
      <c r="Q1088">
        <v>54.191377270054602</v>
      </c>
      <c r="R1088" s="15">
        <v>705</v>
      </c>
      <c r="S1088">
        <v>1.9237362295389859</v>
      </c>
      <c r="T1088">
        <v>2.6616916042687655</v>
      </c>
      <c r="U1088">
        <v>1.2611174086228059</v>
      </c>
      <c r="V1088">
        <v>8.6393258805419091</v>
      </c>
      <c r="W1088">
        <v>30.048626978382153</v>
      </c>
      <c r="X1088">
        <v>184.9</v>
      </c>
      <c r="Y1088" s="5">
        <f t="shared" si="138"/>
        <v>889.9</v>
      </c>
    </row>
    <row r="1089" spans="1:25" x14ac:dyDescent="0.25">
      <c r="A1089" s="2">
        <v>45603</v>
      </c>
      <c r="B1089" s="8" t="s">
        <v>20</v>
      </c>
      <c r="C1089" s="8" t="s">
        <v>47</v>
      </c>
      <c r="D1089" s="8">
        <v>1.7564</v>
      </c>
      <c r="E1089" s="8" t="s">
        <v>74</v>
      </c>
      <c r="F1089" s="8" t="s">
        <v>70</v>
      </c>
      <c r="G1089" s="20" t="s">
        <v>42</v>
      </c>
      <c r="H1089" s="8">
        <v>0</v>
      </c>
      <c r="I1089" s="8">
        <v>0</v>
      </c>
      <c r="J1089" s="8" t="s">
        <v>22</v>
      </c>
      <c r="K1089" s="8">
        <f t="shared" si="145"/>
        <v>0</v>
      </c>
      <c r="L1089" s="9">
        <v>0.34375</v>
      </c>
      <c r="M1089" s="9">
        <v>0.83333333333333304</v>
      </c>
      <c r="N1089" s="9">
        <f t="shared" si="146"/>
        <v>0.48958333333333304</v>
      </c>
      <c r="O1089">
        <v>30.0415645046808</v>
      </c>
      <c r="P1089">
        <v>73.946352165158402</v>
      </c>
      <c r="Q1089">
        <v>54.191377270054602</v>
      </c>
      <c r="R1089" s="15">
        <v>705</v>
      </c>
      <c r="S1089">
        <v>1.910234661925732</v>
      </c>
      <c r="T1089">
        <v>7.0270898371138308</v>
      </c>
      <c r="U1089">
        <v>0.40021328537415229</v>
      </c>
      <c r="V1089">
        <v>5.1017197608265139</v>
      </c>
      <c r="W1089">
        <v>30.058637656803203</v>
      </c>
      <c r="X1089">
        <v>214.9</v>
      </c>
      <c r="Y1089" s="5">
        <f t="shared" si="138"/>
        <v>919.9</v>
      </c>
    </row>
    <row r="1090" spans="1:25" x14ac:dyDescent="0.25">
      <c r="A1090" s="2">
        <v>45603</v>
      </c>
      <c r="B1090" s="8" t="s">
        <v>20</v>
      </c>
      <c r="C1090" s="8" t="s">
        <v>47</v>
      </c>
      <c r="D1090" s="8">
        <v>1.7564</v>
      </c>
      <c r="E1090" s="8" t="s">
        <v>74</v>
      </c>
      <c r="F1090" s="8" t="s">
        <v>70</v>
      </c>
      <c r="G1090" s="20" t="s">
        <v>42</v>
      </c>
      <c r="H1090" s="8">
        <v>0</v>
      </c>
      <c r="I1090" s="8">
        <v>0</v>
      </c>
      <c r="J1090" s="8" t="s">
        <v>22</v>
      </c>
      <c r="K1090" s="8">
        <f t="shared" si="145"/>
        <v>0</v>
      </c>
      <c r="L1090" s="9">
        <v>0.34375</v>
      </c>
      <c r="M1090" s="9">
        <v>0.83333333333333304</v>
      </c>
      <c r="N1090" s="9">
        <f t="shared" si="146"/>
        <v>0.48958333333333304</v>
      </c>
      <c r="O1090">
        <v>30.0415645046808</v>
      </c>
      <c r="P1090">
        <v>73.946352165158402</v>
      </c>
      <c r="Q1090">
        <v>54.191377270054602</v>
      </c>
      <c r="R1090" s="15">
        <v>705</v>
      </c>
      <c r="S1090">
        <v>1.8085260476682263</v>
      </c>
      <c r="T1090">
        <v>1.9792262680036077</v>
      </c>
      <c r="U1090">
        <v>0.95288380733430877</v>
      </c>
      <c r="V1090">
        <v>7.0627062200428794</v>
      </c>
      <c r="W1090">
        <v>30.025272363138516</v>
      </c>
      <c r="X1090">
        <v>244.9</v>
      </c>
      <c r="Y1090" s="5">
        <f t="shared" si="138"/>
        <v>949.9</v>
      </c>
    </row>
    <row r="1091" spans="1:25" x14ac:dyDescent="0.25">
      <c r="A1091" s="2">
        <v>45603</v>
      </c>
      <c r="B1091" s="8" t="s">
        <v>20</v>
      </c>
      <c r="C1091" s="8" t="s">
        <v>47</v>
      </c>
      <c r="D1091" s="8">
        <v>1.7564</v>
      </c>
      <c r="E1091" s="8" t="s">
        <v>74</v>
      </c>
      <c r="F1091" s="8" t="s">
        <v>70</v>
      </c>
      <c r="G1091" s="20" t="s">
        <v>42</v>
      </c>
      <c r="H1091" s="8">
        <v>0</v>
      </c>
      <c r="I1091" s="8">
        <v>0</v>
      </c>
      <c r="J1091" s="8" t="s">
        <v>22</v>
      </c>
      <c r="K1091" s="8">
        <f t="shared" si="145"/>
        <v>0</v>
      </c>
      <c r="L1091" s="9">
        <v>0.34375</v>
      </c>
      <c r="M1091" s="9">
        <v>0.83333333333333304</v>
      </c>
      <c r="N1091" s="9">
        <f t="shared" si="146"/>
        <v>0.48958333333333304</v>
      </c>
      <c r="O1091">
        <v>30.0415645046808</v>
      </c>
      <c r="P1091">
        <v>73.946352165158402</v>
      </c>
      <c r="Q1091">
        <v>54.191377270054602</v>
      </c>
      <c r="R1091" s="15">
        <v>705</v>
      </c>
      <c r="S1091">
        <v>1.9295203085658865</v>
      </c>
      <c r="T1091">
        <v>1.92354938844873</v>
      </c>
      <c r="U1091">
        <v>-0.83137253163450353</v>
      </c>
      <c r="V1091">
        <v>8.5391315078187109</v>
      </c>
      <c r="W1091">
        <v>30.04641981783633</v>
      </c>
      <c r="X1091">
        <v>274.89999999999998</v>
      </c>
      <c r="Y1091" s="5">
        <f t="shared" si="138"/>
        <v>979.9</v>
      </c>
    </row>
    <row r="1092" spans="1:25" x14ac:dyDescent="0.25">
      <c r="A1092" s="2">
        <v>45603</v>
      </c>
      <c r="B1092" s="8" t="s">
        <v>20</v>
      </c>
      <c r="C1092" s="8" t="s">
        <v>47</v>
      </c>
      <c r="D1092" s="8">
        <v>1.7564</v>
      </c>
      <c r="E1092" s="8" t="s">
        <v>74</v>
      </c>
      <c r="F1092" s="8" t="s">
        <v>70</v>
      </c>
      <c r="G1092" s="20" t="s">
        <v>42</v>
      </c>
      <c r="H1092" s="8">
        <v>0</v>
      </c>
      <c r="I1092" s="8">
        <v>0</v>
      </c>
      <c r="J1092" s="8" t="s">
        <v>22</v>
      </c>
      <c r="K1092" s="8">
        <f t="shared" si="145"/>
        <v>0</v>
      </c>
      <c r="L1092" s="9">
        <v>0.34375</v>
      </c>
      <c r="M1092" s="9">
        <v>0.83333333333333304</v>
      </c>
      <c r="N1092" s="9">
        <f t="shared" si="146"/>
        <v>0.48958333333333304</v>
      </c>
      <c r="O1092">
        <v>30.0415645046808</v>
      </c>
      <c r="P1092">
        <v>73.946352165158402</v>
      </c>
      <c r="Q1092">
        <v>54.191377270054602</v>
      </c>
      <c r="R1092" s="15">
        <v>705</v>
      </c>
      <c r="S1092">
        <v>2.0605418499886965</v>
      </c>
      <c r="T1092">
        <v>2.0996202843090863</v>
      </c>
      <c r="U1092">
        <v>0.49090681302690076</v>
      </c>
      <c r="V1092">
        <v>7.7543562539551658</v>
      </c>
      <c r="W1092">
        <v>30.048088707894809</v>
      </c>
      <c r="X1092">
        <v>304.89999999999998</v>
      </c>
      <c r="Y1092" s="5">
        <f t="shared" si="138"/>
        <v>1009.9</v>
      </c>
    </row>
    <row r="1093" spans="1:25" x14ac:dyDescent="0.25">
      <c r="A1093" s="2">
        <v>45603</v>
      </c>
      <c r="B1093" s="8" t="s">
        <v>20</v>
      </c>
      <c r="C1093" s="8" t="s">
        <v>47</v>
      </c>
      <c r="D1093" s="8">
        <v>1.7564</v>
      </c>
      <c r="E1093" s="8" t="s">
        <v>74</v>
      </c>
      <c r="F1093" s="8" t="s">
        <v>70</v>
      </c>
      <c r="G1093" s="20" t="s">
        <v>42</v>
      </c>
      <c r="H1093" s="8">
        <v>0</v>
      </c>
      <c r="I1093" s="8">
        <v>0</v>
      </c>
      <c r="J1093" s="8" t="s">
        <v>22</v>
      </c>
      <c r="K1093" s="8">
        <f t="shared" si="145"/>
        <v>0</v>
      </c>
      <c r="L1093" s="9">
        <v>0.34375</v>
      </c>
      <c r="M1093" s="9">
        <v>0.83333333333333304</v>
      </c>
      <c r="N1093" s="9">
        <f t="shared" si="146"/>
        <v>0.48958333333333304</v>
      </c>
      <c r="O1093">
        <v>30.0415645046808</v>
      </c>
      <c r="P1093">
        <v>73.946352165158402</v>
      </c>
      <c r="Q1093">
        <v>54.191377270054602</v>
      </c>
      <c r="R1093" s="15">
        <v>705</v>
      </c>
      <c r="S1093">
        <v>1.9315082782916189</v>
      </c>
      <c r="T1093">
        <v>1.5866138540188939</v>
      </c>
      <c r="U1093">
        <v>-4.0983527485247526</v>
      </c>
      <c r="V1093">
        <v>10.600227980690066</v>
      </c>
      <c r="W1093">
        <v>30.05404122056526</v>
      </c>
      <c r="X1093">
        <v>334.9</v>
      </c>
      <c r="Y1093" s="5">
        <f t="shared" ref="Y1093:Y1156" si="147">X1093+R1093</f>
        <v>1039.9000000000001</v>
      </c>
    </row>
    <row r="1094" spans="1:25" x14ac:dyDescent="0.25">
      <c r="A1094" s="2">
        <v>45603</v>
      </c>
      <c r="B1094" s="8" t="s">
        <v>20</v>
      </c>
      <c r="C1094" s="8" t="s">
        <v>47</v>
      </c>
      <c r="D1094" s="8">
        <v>1.7564</v>
      </c>
      <c r="E1094" s="8" t="s">
        <v>74</v>
      </c>
      <c r="F1094" s="8" t="s">
        <v>70</v>
      </c>
      <c r="G1094" s="20" t="s">
        <v>42</v>
      </c>
      <c r="H1094" s="8">
        <v>0</v>
      </c>
      <c r="I1094" s="8">
        <v>0</v>
      </c>
      <c r="J1094" s="8" t="s">
        <v>22</v>
      </c>
      <c r="K1094" s="8">
        <f t="shared" si="145"/>
        <v>0</v>
      </c>
      <c r="L1094" s="9">
        <v>0.34375</v>
      </c>
      <c r="M1094" s="9">
        <v>0.83333333333333304</v>
      </c>
      <c r="N1094" s="9">
        <f t="shared" si="146"/>
        <v>0.48958333333333304</v>
      </c>
      <c r="O1094">
        <v>30.0415645046808</v>
      </c>
      <c r="P1094">
        <v>73.946352165158402</v>
      </c>
      <c r="Q1094">
        <v>54.191377270054602</v>
      </c>
      <c r="R1094" s="15">
        <v>705</v>
      </c>
      <c r="S1094">
        <v>1.9473527974329439</v>
      </c>
      <c r="T1094">
        <v>4.7207209097169383</v>
      </c>
      <c r="U1094">
        <v>0.82412759283883086</v>
      </c>
      <c r="V1094">
        <v>8.7540129525009718</v>
      </c>
      <c r="W1094">
        <v>30.059671471091765</v>
      </c>
      <c r="X1094">
        <v>364.9</v>
      </c>
      <c r="Y1094" s="5">
        <f t="shared" si="147"/>
        <v>1069.9000000000001</v>
      </c>
    </row>
    <row r="1095" spans="1:25" x14ac:dyDescent="0.25">
      <c r="A1095" s="2">
        <v>45603</v>
      </c>
      <c r="B1095" s="8" t="s">
        <v>20</v>
      </c>
      <c r="C1095" s="8" t="s">
        <v>47</v>
      </c>
      <c r="D1095" s="8">
        <v>1.7564</v>
      </c>
      <c r="E1095" s="8" t="s">
        <v>74</v>
      </c>
      <c r="F1095" s="8" t="s">
        <v>70</v>
      </c>
      <c r="G1095" s="20" t="s">
        <v>42</v>
      </c>
      <c r="H1095" s="8">
        <v>0</v>
      </c>
      <c r="I1095" s="8">
        <v>0</v>
      </c>
      <c r="J1095" s="8" t="s">
        <v>22</v>
      </c>
      <c r="K1095" s="8">
        <f t="shared" si="145"/>
        <v>0</v>
      </c>
      <c r="L1095" s="9">
        <v>0.34375</v>
      </c>
      <c r="M1095" s="9">
        <v>0.83333333333333304</v>
      </c>
      <c r="N1095" s="9">
        <f t="shared" si="146"/>
        <v>0.48958333333333304</v>
      </c>
      <c r="O1095">
        <v>30.0415645046808</v>
      </c>
      <c r="P1095">
        <v>73.946352165158402</v>
      </c>
      <c r="Q1095">
        <v>54.191377270054602</v>
      </c>
      <c r="R1095" s="15">
        <v>705</v>
      </c>
      <c r="S1095">
        <v>1.9643969096387901</v>
      </c>
      <c r="T1095">
        <v>2.3531748342232177</v>
      </c>
      <c r="U1095">
        <v>0.42132846727543888</v>
      </c>
      <c r="V1095">
        <v>7.4339079786705735</v>
      </c>
      <c r="W1095">
        <v>30.058819904775948</v>
      </c>
      <c r="X1095">
        <v>394.9</v>
      </c>
      <c r="Y1095" s="5">
        <f t="shared" si="147"/>
        <v>1099.9000000000001</v>
      </c>
    </row>
    <row r="1096" spans="1:25" x14ac:dyDescent="0.25">
      <c r="A1096" s="2">
        <v>45603</v>
      </c>
      <c r="B1096" s="8" t="s">
        <v>20</v>
      </c>
      <c r="C1096" s="8" t="s">
        <v>47</v>
      </c>
      <c r="D1096" s="8">
        <v>1.7564</v>
      </c>
      <c r="E1096" s="8" t="s">
        <v>74</v>
      </c>
      <c r="F1096" s="8" t="s">
        <v>70</v>
      </c>
      <c r="G1096" s="20" t="s">
        <v>42</v>
      </c>
      <c r="H1096" s="8">
        <v>0</v>
      </c>
      <c r="I1096" s="8">
        <v>0</v>
      </c>
      <c r="J1096" s="8" t="s">
        <v>22</v>
      </c>
      <c r="K1096" s="8">
        <f t="shared" si="145"/>
        <v>0</v>
      </c>
      <c r="L1096" s="9">
        <v>0.34375</v>
      </c>
      <c r="M1096" s="9">
        <v>0.83333333333333304</v>
      </c>
      <c r="N1096" s="9">
        <f t="shared" si="146"/>
        <v>0.48958333333333304</v>
      </c>
      <c r="O1096">
        <v>30.0415645046808</v>
      </c>
      <c r="P1096">
        <v>73.946352165158402</v>
      </c>
      <c r="Q1096">
        <v>54.191377270054602</v>
      </c>
      <c r="R1096" s="15">
        <v>705</v>
      </c>
      <c r="S1096">
        <v>1.7623446957467821</v>
      </c>
      <c r="T1096">
        <v>0.77771259263031545</v>
      </c>
      <c r="U1096">
        <v>5.5048250859846046</v>
      </c>
      <c r="V1096">
        <v>9.2729770273840142</v>
      </c>
      <c r="W1096">
        <v>30.059466413099518</v>
      </c>
      <c r="X1096">
        <v>424.9</v>
      </c>
      <c r="Y1096" s="5">
        <f t="shared" si="147"/>
        <v>1129.9000000000001</v>
      </c>
    </row>
    <row r="1097" spans="1:25" x14ac:dyDescent="0.25">
      <c r="A1097" s="2">
        <v>45603</v>
      </c>
      <c r="B1097" s="8" t="s">
        <v>20</v>
      </c>
      <c r="C1097" s="8" t="s">
        <v>47</v>
      </c>
      <c r="D1097" s="8">
        <v>1.7564</v>
      </c>
      <c r="E1097" s="8" t="s">
        <v>74</v>
      </c>
      <c r="F1097" s="8" t="s">
        <v>70</v>
      </c>
      <c r="G1097" s="20" t="s">
        <v>42</v>
      </c>
      <c r="H1097" s="8">
        <v>0</v>
      </c>
      <c r="I1097" s="8">
        <v>0</v>
      </c>
      <c r="J1097" s="8" t="s">
        <v>22</v>
      </c>
      <c r="K1097" s="8">
        <f t="shared" si="145"/>
        <v>0</v>
      </c>
      <c r="L1097" s="9">
        <v>0.34375</v>
      </c>
      <c r="M1097" s="9">
        <v>0.83333333333333304</v>
      </c>
      <c r="N1097" s="9">
        <f t="shared" si="146"/>
        <v>0.48958333333333304</v>
      </c>
      <c r="O1097">
        <v>30.0415645046808</v>
      </c>
      <c r="P1097">
        <v>73.946352165158402</v>
      </c>
      <c r="Q1097">
        <v>54.191377270054602</v>
      </c>
      <c r="R1097" s="15">
        <v>705</v>
      </c>
      <c r="S1097">
        <v>1.8304969626376233</v>
      </c>
      <c r="T1097">
        <v>2.2838098191350071</v>
      </c>
      <c r="U1097">
        <v>0.40186096615867473</v>
      </c>
      <c r="V1097">
        <v>11.137723433040927</v>
      </c>
      <c r="W1097">
        <v>30.026841515614265</v>
      </c>
      <c r="X1097">
        <v>454.9</v>
      </c>
      <c r="Y1097" s="5">
        <f t="shared" si="147"/>
        <v>1159.9000000000001</v>
      </c>
    </row>
    <row r="1098" spans="1:25" x14ac:dyDescent="0.25">
      <c r="A1098" s="2">
        <v>45603</v>
      </c>
      <c r="B1098" s="8" t="s">
        <v>20</v>
      </c>
      <c r="C1098" s="8" t="s">
        <v>47</v>
      </c>
      <c r="D1098" s="8">
        <v>1.7564</v>
      </c>
      <c r="E1098" s="8" t="s">
        <v>74</v>
      </c>
      <c r="F1098" s="8" t="s">
        <v>70</v>
      </c>
      <c r="G1098" s="20" t="s">
        <v>42</v>
      </c>
      <c r="H1098" s="8">
        <v>0</v>
      </c>
      <c r="I1098" s="8">
        <v>0</v>
      </c>
      <c r="J1098" s="8" t="s">
        <v>22</v>
      </c>
      <c r="K1098" s="8">
        <f t="shared" si="145"/>
        <v>0</v>
      </c>
      <c r="L1098" s="9">
        <v>0.34375</v>
      </c>
      <c r="M1098" s="9">
        <v>0.83333333333333304</v>
      </c>
      <c r="N1098" s="9">
        <f t="shared" si="146"/>
        <v>0.48958333333333304</v>
      </c>
      <c r="O1098">
        <v>30.0415645046808</v>
      </c>
      <c r="P1098">
        <v>73.946352165158402</v>
      </c>
      <c r="Q1098">
        <v>54.191377270054602</v>
      </c>
      <c r="R1098" s="15">
        <v>705</v>
      </c>
      <c r="S1098">
        <v>2.0016527311565313</v>
      </c>
      <c r="T1098">
        <v>3.7414777049844856</v>
      </c>
      <c r="U1098">
        <v>0.31987391036549684</v>
      </c>
      <c r="V1098">
        <v>9.8280841406081869</v>
      </c>
      <c r="W1098">
        <v>30.044964562709659</v>
      </c>
      <c r="X1098">
        <v>484.9</v>
      </c>
      <c r="Y1098" s="5">
        <f t="shared" si="147"/>
        <v>1189.9000000000001</v>
      </c>
    </row>
    <row r="1099" spans="1:25" x14ac:dyDescent="0.25">
      <c r="A1099" s="2">
        <v>45603</v>
      </c>
      <c r="B1099" s="8" t="s">
        <v>20</v>
      </c>
      <c r="C1099" s="8" t="s">
        <v>47</v>
      </c>
      <c r="D1099" s="8">
        <v>1.7564</v>
      </c>
      <c r="E1099" s="8" t="s">
        <v>74</v>
      </c>
      <c r="F1099" s="8" t="s">
        <v>70</v>
      </c>
      <c r="G1099" s="20" t="s">
        <v>42</v>
      </c>
      <c r="H1099" s="8">
        <v>0</v>
      </c>
      <c r="I1099" s="8">
        <v>0</v>
      </c>
      <c r="J1099" s="8" t="s">
        <v>22</v>
      </c>
      <c r="K1099" s="8">
        <f t="shared" si="145"/>
        <v>0</v>
      </c>
      <c r="L1099" s="9">
        <v>0.34375</v>
      </c>
      <c r="M1099" s="9">
        <v>0.83333333333333304</v>
      </c>
      <c r="N1099" s="9">
        <f t="shared" si="146"/>
        <v>0.48958333333333304</v>
      </c>
      <c r="O1099">
        <v>30.0415645046808</v>
      </c>
      <c r="P1099">
        <v>73.946352165158402</v>
      </c>
      <c r="Q1099">
        <v>54.191377270054602</v>
      </c>
      <c r="R1099" s="15">
        <v>705</v>
      </c>
      <c r="S1099">
        <v>1.9833677400805068</v>
      </c>
      <c r="T1099">
        <v>4.2008803246824575</v>
      </c>
      <c r="U1099">
        <v>0.31015092863945426</v>
      </c>
      <c r="V1099">
        <v>9.5550041798869429</v>
      </c>
      <c r="W1099">
        <v>30.049364562885081</v>
      </c>
      <c r="X1099">
        <v>514.9</v>
      </c>
      <c r="Y1099" s="5">
        <f t="shared" si="147"/>
        <v>1219.9000000000001</v>
      </c>
    </row>
    <row r="1100" spans="1:25" x14ac:dyDescent="0.25">
      <c r="A1100" s="2">
        <v>45603</v>
      </c>
      <c r="B1100" s="8" t="s">
        <v>20</v>
      </c>
      <c r="C1100" s="8" t="s">
        <v>47</v>
      </c>
      <c r="D1100" s="8">
        <v>1.7564</v>
      </c>
      <c r="E1100" s="8" t="s">
        <v>74</v>
      </c>
      <c r="F1100" s="8" t="s">
        <v>70</v>
      </c>
      <c r="G1100" s="20" t="s">
        <v>42</v>
      </c>
      <c r="H1100" s="8">
        <v>0</v>
      </c>
      <c r="I1100" s="8">
        <v>0</v>
      </c>
      <c r="J1100" s="8" t="s">
        <v>22</v>
      </c>
      <c r="K1100" s="8">
        <f t="shared" si="145"/>
        <v>0</v>
      </c>
      <c r="L1100" s="9">
        <v>0.34375</v>
      </c>
      <c r="M1100" s="9">
        <v>0.83333333333333304</v>
      </c>
      <c r="N1100" s="9">
        <f t="shared" si="146"/>
        <v>0.48958333333333304</v>
      </c>
      <c r="O1100">
        <v>30.0415645046808</v>
      </c>
      <c r="P1100">
        <v>73.946352165158402</v>
      </c>
      <c r="Q1100">
        <v>54.191377270054602</v>
      </c>
      <c r="R1100" s="15">
        <v>705</v>
      </c>
      <c r="S1100">
        <v>1.9836491942165688</v>
      </c>
      <c r="T1100">
        <v>1.9907301532816373</v>
      </c>
      <c r="U1100">
        <v>0.78240658450448308</v>
      </c>
      <c r="V1100">
        <v>11.783873989037035</v>
      </c>
      <c r="W1100">
        <v>30.055447908187222</v>
      </c>
      <c r="X1100">
        <v>544.9</v>
      </c>
      <c r="Y1100" s="5">
        <f t="shared" si="147"/>
        <v>1249.9000000000001</v>
      </c>
    </row>
    <row r="1101" spans="1:25" x14ac:dyDescent="0.25">
      <c r="A1101" s="2">
        <v>45603</v>
      </c>
      <c r="B1101" s="8" t="s">
        <v>20</v>
      </c>
      <c r="C1101" s="8" t="s">
        <v>47</v>
      </c>
      <c r="D1101" s="8">
        <v>1.7564</v>
      </c>
      <c r="E1101" s="8" t="s">
        <v>74</v>
      </c>
      <c r="F1101" s="8" t="s">
        <v>70</v>
      </c>
      <c r="G1101" s="20" t="s">
        <v>42</v>
      </c>
      <c r="H1101" s="8">
        <v>0</v>
      </c>
      <c r="I1101" s="8">
        <v>0</v>
      </c>
      <c r="J1101" s="8" t="s">
        <v>22</v>
      </c>
      <c r="K1101" s="8">
        <f t="shared" si="145"/>
        <v>0</v>
      </c>
      <c r="L1101" s="9">
        <v>0.34375</v>
      </c>
      <c r="M1101" s="9">
        <v>0.83333333333333304</v>
      </c>
      <c r="N1101" s="9">
        <f t="shared" si="146"/>
        <v>0.48958333333333304</v>
      </c>
      <c r="O1101">
        <v>30.0415645046808</v>
      </c>
      <c r="P1101">
        <v>73.946352165158402</v>
      </c>
      <c r="Q1101">
        <v>54.191377270054602</v>
      </c>
      <c r="R1101" s="15">
        <v>705</v>
      </c>
      <c r="S1101">
        <v>1.9265975016206636</v>
      </c>
      <c r="T1101">
        <v>2.9496781123475091</v>
      </c>
      <c r="U1101">
        <v>1.3150026298863542</v>
      </c>
      <c r="V1101">
        <v>8.6619793364775912</v>
      </c>
      <c r="W1101">
        <v>30.062246117738908</v>
      </c>
      <c r="X1101">
        <v>574.9</v>
      </c>
      <c r="Y1101" s="5">
        <f t="shared" si="147"/>
        <v>1279.9000000000001</v>
      </c>
    </row>
    <row r="1102" spans="1:25" x14ac:dyDescent="0.25">
      <c r="A1102" s="2">
        <v>45603</v>
      </c>
      <c r="B1102" s="8" t="s">
        <v>20</v>
      </c>
      <c r="C1102" s="8" t="s">
        <v>47</v>
      </c>
      <c r="D1102" s="8">
        <v>1.7564</v>
      </c>
      <c r="E1102" s="8" t="s">
        <v>74</v>
      </c>
      <c r="F1102" s="8" t="s">
        <v>70</v>
      </c>
      <c r="G1102" s="20" t="s">
        <v>42</v>
      </c>
      <c r="H1102" s="8">
        <v>0</v>
      </c>
      <c r="I1102" s="8">
        <v>0</v>
      </c>
      <c r="J1102" s="8" t="s">
        <v>22</v>
      </c>
      <c r="K1102" s="8">
        <f t="shared" si="145"/>
        <v>0</v>
      </c>
      <c r="L1102" s="9">
        <v>0.34375</v>
      </c>
      <c r="M1102" s="9">
        <v>0.83333333333333304</v>
      </c>
      <c r="N1102" s="9">
        <f t="shared" si="146"/>
        <v>0.48958333333333304</v>
      </c>
      <c r="O1102">
        <v>30.0415645046808</v>
      </c>
      <c r="P1102">
        <v>73.946352165158402</v>
      </c>
      <c r="Q1102">
        <v>54.191377270054602</v>
      </c>
      <c r="R1102" s="15">
        <v>705</v>
      </c>
      <c r="S1102">
        <v>1.961659408432944</v>
      </c>
      <c r="T1102">
        <v>4.4891253405806824</v>
      </c>
      <c r="U1102">
        <v>0.55140528007875289</v>
      </c>
      <c r="V1102">
        <v>10.674540865317738</v>
      </c>
      <c r="W1102">
        <v>30.047957716530313</v>
      </c>
      <c r="X1102">
        <v>604.9</v>
      </c>
      <c r="Y1102" s="5">
        <f t="shared" si="147"/>
        <v>1309.9000000000001</v>
      </c>
    </row>
    <row r="1103" spans="1:25" x14ac:dyDescent="0.25">
      <c r="A1103" s="2">
        <v>45603</v>
      </c>
      <c r="B1103" s="8" t="s">
        <v>20</v>
      </c>
      <c r="C1103" s="8" t="s">
        <v>47</v>
      </c>
      <c r="D1103" s="8">
        <v>1.7564</v>
      </c>
      <c r="E1103" s="8" t="s">
        <v>74</v>
      </c>
      <c r="F1103" s="8" t="s">
        <v>70</v>
      </c>
      <c r="G1103" s="20" t="s">
        <v>42</v>
      </c>
      <c r="H1103" s="8">
        <v>0</v>
      </c>
      <c r="I1103" s="8">
        <v>0</v>
      </c>
      <c r="J1103" s="8" t="s">
        <v>22</v>
      </c>
      <c r="K1103" s="8">
        <f t="shared" si="145"/>
        <v>0</v>
      </c>
      <c r="L1103" s="9">
        <v>0.34375</v>
      </c>
      <c r="M1103" s="9">
        <v>0.83333333333333304</v>
      </c>
      <c r="N1103" s="9">
        <f t="shared" si="146"/>
        <v>0.48958333333333304</v>
      </c>
      <c r="O1103">
        <v>30.0415645046808</v>
      </c>
      <c r="P1103">
        <v>73.946352165158402</v>
      </c>
      <c r="Q1103">
        <v>54.191377270054602</v>
      </c>
      <c r="R1103" s="15">
        <v>705</v>
      </c>
      <c r="S1103">
        <v>1.9895164709343092</v>
      </c>
      <c r="T1103">
        <v>1.7478262473994546</v>
      </c>
      <c r="U1103">
        <v>0.17941417299980503</v>
      </c>
      <c r="V1103">
        <v>11.317511062799239</v>
      </c>
      <c r="W1103">
        <v>30.050987894425038</v>
      </c>
      <c r="X1103">
        <v>634.9</v>
      </c>
      <c r="Y1103" s="5">
        <f t="shared" si="147"/>
        <v>1339.9</v>
      </c>
    </row>
    <row r="1104" spans="1:25" x14ac:dyDescent="0.25">
      <c r="A1104" s="2">
        <v>45603</v>
      </c>
      <c r="B1104" s="8" t="s">
        <v>20</v>
      </c>
      <c r="C1104" s="8" t="s">
        <v>47</v>
      </c>
      <c r="D1104" s="8">
        <v>1.7564</v>
      </c>
      <c r="E1104" s="8" t="s">
        <v>74</v>
      </c>
      <c r="F1104" s="8" t="s">
        <v>70</v>
      </c>
      <c r="G1104" s="20" t="s">
        <v>42</v>
      </c>
      <c r="H1104" s="8">
        <v>0</v>
      </c>
      <c r="I1104" s="8">
        <v>0</v>
      </c>
      <c r="J1104" s="8" t="s">
        <v>22</v>
      </c>
      <c r="K1104" s="8">
        <f t="shared" si="145"/>
        <v>0</v>
      </c>
      <c r="L1104" s="9">
        <v>0.34375</v>
      </c>
      <c r="M1104" s="9">
        <v>0.83333333333333304</v>
      </c>
      <c r="N1104" s="9">
        <f t="shared" si="146"/>
        <v>0.48958333333333304</v>
      </c>
      <c r="O1104">
        <v>30.0415645046808</v>
      </c>
      <c r="P1104">
        <v>73.946352165158402</v>
      </c>
      <c r="Q1104">
        <v>54.191377270054602</v>
      </c>
      <c r="R1104" s="15">
        <v>705</v>
      </c>
      <c r="S1104">
        <v>2.104668288005263</v>
      </c>
      <c r="T1104">
        <v>6.1270169745025438</v>
      </c>
      <c r="U1104">
        <v>0.64532301043777796</v>
      </c>
      <c r="V1104">
        <v>11.5413724558694</v>
      </c>
      <c r="W1104">
        <v>30.011512572787613</v>
      </c>
      <c r="X1104">
        <v>664.9</v>
      </c>
      <c r="Y1104" s="5">
        <f t="shared" si="147"/>
        <v>1369.9</v>
      </c>
    </row>
    <row r="1105" spans="1:25" x14ac:dyDescent="0.25">
      <c r="A1105" s="2">
        <v>45603</v>
      </c>
      <c r="B1105" s="8" t="s">
        <v>20</v>
      </c>
      <c r="C1105" s="8" t="s">
        <v>47</v>
      </c>
      <c r="D1105" s="8">
        <v>1.7564</v>
      </c>
      <c r="E1105" s="8" t="s">
        <v>74</v>
      </c>
      <c r="F1105" s="8" t="s">
        <v>70</v>
      </c>
      <c r="G1105" s="20" t="s">
        <v>42</v>
      </c>
      <c r="H1105" s="8">
        <v>0</v>
      </c>
      <c r="I1105" s="8">
        <v>0</v>
      </c>
      <c r="J1105" s="8" t="s">
        <v>22</v>
      </c>
      <c r="K1105" s="8">
        <f t="shared" si="145"/>
        <v>0</v>
      </c>
      <c r="L1105" s="9">
        <v>0.34375</v>
      </c>
      <c r="M1105" s="9">
        <v>0.83333333333333304</v>
      </c>
      <c r="N1105" s="9">
        <f t="shared" si="146"/>
        <v>0.48958333333333304</v>
      </c>
      <c r="O1105">
        <v>30.0415645046808</v>
      </c>
      <c r="P1105">
        <v>73.946352165158402</v>
      </c>
      <c r="Q1105">
        <v>54.191377270054602</v>
      </c>
      <c r="R1105" s="15">
        <v>705</v>
      </c>
      <c r="S1105">
        <v>2.0140470051469777</v>
      </c>
      <c r="T1105">
        <v>4.7862275280434652</v>
      </c>
      <c r="U1105">
        <v>-0.34098446107193053</v>
      </c>
      <c r="V1105">
        <v>10.138843707003906</v>
      </c>
      <c r="W1105">
        <v>30.044560156159928</v>
      </c>
      <c r="X1105">
        <v>694.9</v>
      </c>
      <c r="Y1105" s="5">
        <f t="shared" si="147"/>
        <v>1399.9</v>
      </c>
    </row>
    <row r="1106" spans="1:25" x14ac:dyDescent="0.25">
      <c r="A1106" s="2">
        <v>45604</v>
      </c>
      <c r="B1106" s="8" t="s">
        <v>26</v>
      </c>
      <c r="C1106" s="8" t="s">
        <v>47</v>
      </c>
      <c r="D1106" s="8">
        <v>0.19550999999999999</v>
      </c>
      <c r="E1106" s="8" t="s">
        <v>76</v>
      </c>
      <c r="F1106" s="8" t="s">
        <v>70</v>
      </c>
      <c r="G1106" s="20" t="s">
        <v>42</v>
      </c>
      <c r="H1106" s="8">
        <v>0</v>
      </c>
      <c r="I1106" s="8">
        <v>0</v>
      </c>
      <c r="J1106" s="8" t="s">
        <v>22</v>
      </c>
      <c r="K1106" s="8">
        <f t="shared" si="145"/>
        <v>0</v>
      </c>
      <c r="L1106" s="9">
        <v>0.81597222222222221</v>
      </c>
      <c r="M1106" s="9">
        <v>0.81944444444444442</v>
      </c>
      <c r="N1106" s="9">
        <f t="shared" si="146"/>
        <v>3.4722222222222099E-3</v>
      </c>
      <c r="O1106">
        <v>30.049572823341492</v>
      </c>
      <c r="P1106">
        <v>75.19394224158188</v>
      </c>
      <c r="Q1106">
        <v>57.121289491843328</v>
      </c>
      <c r="R1106" s="15">
        <v>5</v>
      </c>
      <c r="S1106">
        <v>2.8908969869803127</v>
      </c>
      <c r="T1106">
        <v>7.4592200927456096</v>
      </c>
      <c r="U1106">
        <v>0.52832585460898707</v>
      </c>
      <c r="V1106">
        <v>98.86409649062378</v>
      </c>
      <c r="W1106">
        <v>30.022570265321729</v>
      </c>
      <c r="X1106">
        <v>34.9</v>
      </c>
      <c r="Y1106" s="5">
        <f t="shared" si="147"/>
        <v>39.9</v>
      </c>
    </row>
    <row r="1107" spans="1:25" x14ac:dyDescent="0.25">
      <c r="A1107" s="2">
        <v>45604</v>
      </c>
      <c r="B1107" s="8" t="s">
        <v>26</v>
      </c>
      <c r="C1107" s="8" t="s">
        <v>47</v>
      </c>
      <c r="D1107" s="8">
        <v>0.19550999999999999</v>
      </c>
      <c r="E1107" s="8" t="s">
        <v>76</v>
      </c>
      <c r="F1107" s="8" t="s">
        <v>70</v>
      </c>
      <c r="G1107" s="20" t="s">
        <v>42</v>
      </c>
      <c r="H1107" s="8">
        <v>0</v>
      </c>
      <c r="I1107" s="8">
        <v>0</v>
      </c>
      <c r="J1107" s="8" t="s">
        <v>22</v>
      </c>
      <c r="K1107" s="8">
        <f t="shared" ref="K1107:K1108" si="148">(H1107/D1107)*100%</f>
        <v>0</v>
      </c>
      <c r="L1107" s="9">
        <v>0.81597222222222221</v>
      </c>
      <c r="M1107" s="9">
        <v>0.81944444444444442</v>
      </c>
      <c r="N1107" s="9">
        <f t="shared" ref="N1107:N1108" si="149">M1107-L1107</f>
        <v>3.4722222222222099E-3</v>
      </c>
      <c r="O1107">
        <v>30.049572823341492</v>
      </c>
      <c r="P1107">
        <v>75.19394224158188</v>
      </c>
      <c r="Q1107">
        <v>57.121289491843328</v>
      </c>
      <c r="R1107" s="15">
        <v>5</v>
      </c>
      <c r="S1107">
        <v>3.0750384173426912</v>
      </c>
      <c r="T1107">
        <v>2.5522111029229815</v>
      </c>
      <c r="U1107">
        <v>0.12549580198304131</v>
      </c>
      <c r="V1107">
        <v>84.880493571033142</v>
      </c>
      <c r="W1107">
        <v>30.049207947426943</v>
      </c>
      <c r="X1107">
        <v>64.900000000000006</v>
      </c>
      <c r="Y1107" s="5">
        <f t="shared" si="147"/>
        <v>69.900000000000006</v>
      </c>
    </row>
    <row r="1108" spans="1:25" x14ac:dyDescent="0.25">
      <c r="A1108" s="2">
        <v>45604</v>
      </c>
      <c r="B1108" s="8" t="s">
        <v>26</v>
      </c>
      <c r="C1108" s="8" t="s">
        <v>47</v>
      </c>
      <c r="D1108" s="8">
        <v>0.19550999999999999</v>
      </c>
      <c r="E1108" s="8" t="s">
        <v>76</v>
      </c>
      <c r="F1108" s="8" t="s">
        <v>70</v>
      </c>
      <c r="G1108" s="20" t="s">
        <v>42</v>
      </c>
      <c r="H1108" s="8">
        <v>0</v>
      </c>
      <c r="I1108" s="8">
        <v>0</v>
      </c>
      <c r="J1108" s="8" t="s">
        <v>22</v>
      </c>
      <c r="K1108" s="8">
        <f t="shared" si="148"/>
        <v>0</v>
      </c>
      <c r="L1108" s="9">
        <v>0.81597222222222199</v>
      </c>
      <c r="M1108" s="9">
        <v>0.81944444444444398</v>
      </c>
      <c r="N1108" s="9">
        <f t="shared" si="149"/>
        <v>3.4722222222219878E-3</v>
      </c>
      <c r="O1108">
        <v>30.049572823341499</v>
      </c>
      <c r="P1108">
        <v>75.193942241581894</v>
      </c>
      <c r="Q1108">
        <v>57.121289491843299</v>
      </c>
      <c r="R1108" s="15">
        <v>5</v>
      </c>
      <c r="S1108">
        <v>2.8528243999095517</v>
      </c>
      <c r="T1108">
        <v>5.0532576372563547</v>
      </c>
      <c r="U1108">
        <v>8.2217174650623698E-2</v>
      </c>
      <c r="V1108">
        <v>77.613373249746587</v>
      </c>
      <c r="W1108">
        <v>30.061799147036986</v>
      </c>
      <c r="X1108">
        <v>94.9</v>
      </c>
      <c r="Y1108" s="5">
        <f t="shared" si="147"/>
        <v>99.9</v>
      </c>
    </row>
    <row r="1109" spans="1:25" x14ac:dyDescent="0.25">
      <c r="A1109" s="2">
        <v>45604</v>
      </c>
      <c r="B1109" s="8" t="s">
        <v>26</v>
      </c>
      <c r="C1109" s="8" t="s">
        <v>47</v>
      </c>
      <c r="D1109" s="8">
        <v>0.19550999999999999</v>
      </c>
      <c r="E1109" s="8" t="s">
        <v>76</v>
      </c>
      <c r="F1109" s="8" t="s">
        <v>70</v>
      </c>
      <c r="G1109" s="20" t="s">
        <v>42</v>
      </c>
      <c r="H1109" s="8">
        <v>0</v>
      </c>
      <c r="I1109" s="8">
        <v>0</v>
      </c>
      <c r="J1109" s="8" t="s">
        <v>22</v>
      </c>
      <c r="K1109" s="8">
        <f t="shared" ref="K1109:K1129" si="150">(H1109/D1109)*100%</f>
        <v>0</v>
      </c>
      <c r="L1109" s="9">
        <v>0.81597222222222199</v>
      </c>
      <c r="M1109" s="9">
        <v>0.81944444444444398</v>
      </c>
      <c r="N1109" s="9">
        <f t="shared" ref="N1109:N1129" si="151">M1109-L1109</f>
        <v>3.4722222222219878E-3</v>
      </c>
      <c r="O1109">
        <v>30.049572823341499</v>
      </c>
      <c r="P1109">
        <v>75.193942241581894</v>
      </c>
      <c r="Q1109">
        <v>57.121289491843299</v>
      </c>
      <c r="R1109" s="15">
        <v>5</v>
      </c>
      <c r="S1109">
        <v>2.8956937087198851</v>
      </c>
      <c r="T1109">
        <v>6.125552034357252</v>
      </c>
      <c r="U1109">
        <v>2.0991969513060493E-2</v>
      </c>
      <c r="V1109">
        <v>78.051311716354704</v>
      </c>
      <c r="W1109">
        <v>30.079508900994192</v>
      </c>
      <c r="X1109">
        <v>124.9</v>
      </c>
      <c r="Y1109" s="5">
        <f t="shared" si="147"/>
        <v>129.9</v>
      </c>
    </row>
    <row r="1110" spans="1:25" x14ac:dyDescent="0.25">
      <c r="A1110" s="2">
        <v>45604</v>
      </c>
      <c r="B1110" s="8" t="s">
        <v>26</v>
      </c>
      <c r="C1110" s="8" t="s">
        <v>47</v>
      </c>
      <c r="D1110" s="8">
        <v>0.19550999999999999</v>
      </c>
      <c r="E1110" s="8" t="s">
        <v>76</v>
      </c>
      <c r="F1110" s="8" t="s">
        <v>70</v>
      </c>
      <c r="G1110" s="20" t="s">
        <v>42</v>
      </c>
      <c r="H1110" s="8">
        <v>0</v>
      </c>
      <c r="I1110" s="8">
        <v>0</v>
      </c>
      <c r="J1110" s="8" t="s">
        <v>22</v>
      </c>
      <c r="K1110" s="8">
        <f t="shared" si="150"/>
        <v>0</v>
      </c>
      <c r="L1110" s="9">
        <v>0.81597222222222199</v>
      </c>
      <c r="M1110" s="9">
        <v>0.81944444444444398</v>
      </c>
      <c r="N1110" s="9">
        <f t="shared" si="151"/>
        <v>3.4722222222219878E-3</v>
      </c>
      <c r="O1110">
        <v>30.049572823341499</v>
      </c>
      <c r="P1110">
        <v>75.193942241581894</v>
      </c>
      <c r="Q1110">
        <v>57.121289491843299</v>
      </c>
      <c r="R1110" s="15">
        <v>5</v>
      </c>
      <c r="S1110">
        <v>2.6956137224758256</v>
      </c>
      <c r="T1110">
        <v>3.3306338086075238</v>
      </c>
      <c r="U1110">
        <v>2.2184571852553538E-2</v>
      </c>
      <c r="V1110">
        <v>72.015559235029258</v>
      </c>
      <c r="W1110">
        <v>30.066185051267063</v>
      </c>
      <c r="X1110">
        <v>154.9</v>
      </c>
      <c r="Y1110" s="5">
        <f t="shared" si="147"/>
        <v>159.9</v>
      </c>
    </row>
    <row r="1111" spans="1:25" x14ac:dyDescent="0.25">
      <c r="A1111" s="2">
        <v>45604</v>
      </c>
      <c r="B1111" s="8" t="s">
        <v>26</v>
      </c>
      <c r="C1111" s="8" t="s">
        <v>47</v>
      </c>
      <c r="D1111" s="8">
        <v>0.19550999999999999</v>
      </c>
      <c r="E1111" s="8" t="s">
        <v>76</v>
      </c>
      <c r="F1111" s="8" t="s">
        <v>70</v>
      </c>
      <c r="G1111" s="20" t="s">
        <v>42</v>
      </c>
      <c r="H1111" s="8">
        <v>0</v>
      </c>
      <c r="I1111" s="8">
        <v>0</v>
      </c>
      <c r="J1111" s="8" t="s">
        <v>22</v>
      </c>
      <c r="K1111" s="8">
        <f t="shared" si="150"/>
        <v>0</v>
      </c>
      <c r="L1111" s="9">
        <v>0.81597222222222199</v>
      </c>
      <c r="M1111" s="9">
        <v>0.81944444444444398</v>
      </c>
      <c r="N1111" s="9">
        <f t="shared" si="151"/>
        <v>3.4722222222219878E-3</v>
      </c>
      <c r="O1111">
        <v>30.049572823341499</v>
      </c>
      <c r="P1111">
        <v>75.193942241581894</v>
      </c>
      <c r="Q1111">
        <v>57.121289491843299</v>
      </c>
      <c r="R1111" s="15">
        <v>5</v>
      </c>
      <c r="S1111">
        <v>2.8014160526136433</v>
      </c>
      <c r="T1111">
        <v>8.1508036661236432</v>
      </c>
      <c r="U1111">
        <v>0.40541119308068263</v>
      </c>
      <c r="V1111">
        <v>75.018356729707691</v>
      </c>
      <c r="W1111">
        <v>30.084234247446421</v>
      </c>
      <c r="X1111">
        <v>184.9</v>
      </c>
      <c r="Y1111" s="5">
        <f t="shared" si="147"/>
        <v>189.9</v>
      </c>
    </row>
    <row r="1112" spans="1:25" x14ac:dyDescent="0.25">
      <c r="A1112" s="2">
        <v>45604</v>
      </c>
      <c r="B1112" s="8" t="s">
        <v>26</v>
      </c>
      <c r="C1112" s="8" t="s">
        <v>47</v>
      </c>
      <c r="D1112" s="8">
        <v>0.19550999999999999</v>
      </c>
      <c r="E1112" s="8" t="s">
        <v>76</v>
      </c>
      <c r="F1112" s="8" t="s">
        <v>70</v>
      </c>
      <c r="G1112" s="20" t="s">
        <v>42</v>
      </c>
      <c r="H1112" s="8">
        <v>0</v>
      </c>
      <c r="I1112" s="8">
        <v>0</v>
      </c>
      <c r="J1112" s="8" t="s">
        <v>22</v>
      </c>
      <c r="K1112" s="8">
        <f t="shared" si="150"/>
        <v>0</v>
      </c>
      <c r="L1112" s="9">
        <v>0.81597222222222199</v>
      </c>
      <c r="M1112" s="9">
        <v>0.81944444444444398</v>
      </c>
      <c r="N1112" s="9">
        <f t="shared" si="151"/>
        <v>3.4722222222219878E-3</v>
      </c>
      <c r="O1112">
        <v>30.049572823341499</v>
      </c>
      <c r="P1112">
        <v>75.193942241581894</v>
      </c>
      <c r="Q1112">
        <v>57.121289491843299</v>
      </c>
      <c r="R1112" s="15">
        <v>5</v>
      </c>
      <c r="S1112">
        <v>2.9515808570643269</v>
      </c>
      <c r="T1112">
        <v>4.2505137968102176</v>
      </c>
      <c r="U1112">
        <v>-0.3458783127751463</v>
      </c>
      <c r="V1112">
        <v>71.638962187797205</v>
      </c>
      <c r="W1112">
        <v>30.065316412066444</v>
      </c>
      <c r="X1112">
        <v>214.9</v>
      </c>
      <c r="Y1112" s="5">
        <f t="shared" si="147"/>
        <v>219.9</v>
      </c>
    </row>
    <row r="1113" spans="1:25" x14ac:dyDescent="0.25">
      <c r="A1113" s="2">
        <v>45604</v>
      </c>
      <c r="B1113" s="8" t="s">
        <v>26</v>
      </c>
      <c r="C1113" s="8" t="s">
        <v>47</v>
      </c>
      <c r="D1113" s="8">
        <v>0.19550999999999999</v>
      </c>
      <c r="E1113" s="8" t="s">
        <v>76</v>
      </c>
      <c r="F1113" s="8" t="s">
        <v>70</v>
      </c>
      <c r="G1113" s="20" t="s">
        <v>42</v>
      </c>
      <c r="H1113" s="8">
        <v>0</v>
      </c>
      <c r="I1113" s="8">
        <v>0</v>
      </c>
      <c r="J1113" s="8" t="s">
        <v>22</v>
      </c>
      <c r="K1113" s="8">
        <f t="shared" si="150"/>
        <v>0</v>
      </c>
      <c r="L1113" s="9">
        <v>0.81597222222222199</v>
      </c>
      <c r="M1113" s="9">
        <v>0.81944444444444398</v>
      </c>
      <c r="N1113" s="9">
        <f t="shared" si="151"/>
        <v>3.4722222222219878E-3</v>
      </c>
      <c r="O1113">
        <v>30.049572823341499</v>
      </c>
      <c r="P1113">
        <v>75.193942241581894</v>
      </c>
      <c r="Q1113">
        <v>57.121289491843299</v>
      </c>
      <c r="R1113" s="15">
        <v>5</v>
      </c>
      <c r="S1113">
        <v>2.8683232817775823</v>
      </c>
      <c r="T1113">
        <v>3.4884624128958066</v>
      </c>
      <c r="U1113">
        <v>-0.30747981228095506</v>
      </c>
      <c r="V1113">
        <v>76.298252444035057</v>
      </c>
      <c r="W1113">
        <v>30.083772853976534</v>
      </c>
      <c r="X1113">
        <v>244.9</v>
      </c>
      <c r="Y1113" s="5">
        <f t="shared" si="147"/>
        <v>249.9</v>
      </c>
    </row>
    <row r="1114" spans="1:25" x14ac:dyDescent="0.25">
      <c r="A1114" s="2">
        <v>45604</v>
      </c>
      <c r="B1114" s="8" t="s">
        <v>26</v>
      </c>
      <c r="C1114" s="8" t="s">
        <v>47</v>
      </c>
      <c r="D1114" s="8">
        <v>0.19550999999999999</v>
      </c>
      <c r="E1114" s="8" t="s">
        <v>76</v>
      </c>
      <c r="F1114" s="8" t="s">
        <v>70</v>
      </c>
      <c r="G1114" s="20" t="s">
        <v>42</v>
      </c>
      <c r="H1114" s="8">
        <v>0</v>
      </c>
      <c r="I1114" s="8">
        <v>0</v>
      </c>
      <c r="J1114" s="8" t="s">
        <v>22</v>
      </c>
      <c r="K1114" s="8">
        <f t="shared" si="150"/>
        <v>0</v>
      </c>
      <c r="L1114" s="9">
        <v>0.81597222222222199</v>
      </c>
      <c r="M1114" s="9">
        <v>0.81944444444444398</v>
      </c>
      <c r="N1114" s="9">
        <f t="shared" si="151"/>
        <v>3.4722222222219878E-3</v>
      </c>
      <c r="O1114">
        <v>30.049572823341499</v>
      </c>
      <c r="P1114">
        <v>75.193942241581894</v>
      </c>
      <c r="Q1114">
        <v>57.121289491843299</v>
      </c>
      <c r="R1114" s="15">
        <v>5</v>
      </c>
      <c r="S1114">
        <v>3.0674640293510702</v>
      </c>
      <c r="T1114">
        <v>5.2892544453118573</v>
      </c>
      <c r="U1114">
        <v>-0.53054807866518505</v>
      </c>
      <c r="V1114">
        <v>75.174666497836284</v>
      </c>
      <c r="W1114">
        <v>30.079753856393822</v>
      </c>
      <c r="X1114">
        <v>274.89999999999998</v>
      </c>
      <c r="Y1114" s="5">
        <f t="shared" si="147"/>
        <v>279.89999999999998</v>
      </c>
    </row>
    <row r="1115" spans="1:25" x14ac:dyDescent="0.25">
      <c r="A1115" s="2">
        <v>45604</v>
      </c>
      <c r="B1115" s="8" t="s">
        <v>26</v>
      </c>
      <c r="C1115" s="8" t="s">
        <v>47</v>
      </c>
      <c r="D1115" s="8">
        <v>0.19550999999999999</v>
      </c>
      <c r="E1115" s="8" t="s">
        <v>76</v>
      </c>
      <c r="F1115" s="8" t="s">
        <v>70</v>
      </c>
      <c r="G1115" s="20" t="s">
        <v>42</v>
      </c>
      <c r="H1115" s="8">
        <v>0</v>
      </c>
      <c r="I1115" s="8">
        <v>0</v>
      </c>
      <c r="J1115" s="8" t="s">
        <v>22</v>
      </c>
      <c r="K1115" s="8">
        <f t="shared" si="150"/>
        <v>0</v>
      </c>
      <c r="L1115" s="9">
        <v>0.81597222222222199</v>
      </c>
      <c r="M1115" s="9">
        <v>0.81944444444444398</v>
      </c>
      <c r="N1115" s="9">
        <f t="shared" si="151"/>
        <v>3.4722222222219878E-3</v>
      </c>
      <c r="O1115">
        <v>30.049572823341499</v>
      </c>
      <c r="P1115">
        <v>75.193942241581894</v>
      </c>
      <c r="Q1115">
        <v>57.121289491843299</v>
      </c>
      <c r="R1115" s="15">
        <v>5</v>
      </c>
      <c r="S1115">
        <v>3.0867942238442483</v>
      </c>
      <c r="T1115">
        <v>-0.92541153139151744</v>
      </c>
      <c r="U1115">
        <v>-2.1431578111422991</v>
      </c>
      <c r="V1115">
        <v>67.196998199181309</v>
      </c>
      <c r="W1115">
        <v>30.062026852885001</v>
      </c>
      <c r="X1115">
        <v>304.89999999999998</v>
      </c>
      <c r="Y1115" s="5">
        <f t="shared" si="147"/>
        <v>309.89999999999998</v>
      </c>
    </row>
    <row r="1116" spans="1:25" x14ac:dyDescent="0.25">
      <c r="A1116" s="2">
        <v>45604</v>
      </c>
      <c r="B1116" s="8" t="s">
        <v>26</v>
      </c>
      <c r="C1116" s="8" t="s">
        <v>47</v>
      </c>
      <c r="D1116" s="8">
        <v>0.19550999999999999</v>
      </c>
      <c r="E1116" s="8" t="s">
        <v>76</v>
      </c>
      <c r="F1116" s="8" t="s">
        <v>70</v>
      </c>
      <c r="G1116" s="20" t="s">
        <v>42</v>
      </c>
      <c r="H1116" s="8">
        <v>0</v>
      </c>
      <c r="I1116" s="8">
        <v>0</v>
      </c>
      <c r="J1116" s="8" t="s">
        <v>22</v>
      </c>
      <c r="K1116" s="8">
        <f t="shared" si="150"/>
        <v>0</v>
      </c>
      <c r="L1116" s="9">
        <v>0.81597222222222199</v>
      </c>
      <c r="M1116" s="9">
        <v>0.81944444444444398</v>
      </c>
      <c r="N1116" s="9">
        <f t="shared" si="151"/>
        <v>3.4722222222219878E-3</v>
      </c>
      <c r="O1116">
        <v>30.049572823341499</v>
      </c>
      <c r="P1116">
        <v>75.193942241581894</v>
      </c>
      <c r="Q1116">
        <v>57.121289491843299</v>
      </c>
      <c r="R1116" s="15">
        <v>5</v>
      </c>
      <c r="S1116">
        <v>2.7281586612925905</v>
      </c>
      <c r="T1116">
        <v>7.6732174656333436</v>
      </c>
      <c r="U1116">
        <v>0.59640796457109191</v>
      </c>
      <c r="V1116">
        <v>71.895004231481508</v>
      </c>
      <c r="W1116">
        <v>30.084752636335303</v>
      </c>
      <c r="X1116">
        <v>334.9</v>
      </c>
      <c r="Y1116" s="5">
        <f t="shared" si="147"/>
        <v>339.9</v>
      </c>
    </row>
    <row r="1117" spans="1:25" x14ac:dyDescent="0.25">
      <c r="A1117" s="2">
        <v>45604</v>
      </c>
      <c r="B1117" s="8" t="s">
        <v>26</v>
      </c>
      <c r="C1117" s="8" t="s">
        <v>47</v>
      </c>
      <c r="D1117" s="8">
        <v>0.19550999999999999</v>
      </c>
      <c r="E1117" s="8" t="s">
        <v>76</v>
      </c>
      <c r="F1117" s="8" t="s">
        <v>70</v>
      </c>
      <c r="G1117" s="20" t="s">
        <v>42</v>
      </c>
      <c r="H1117" s="8">
        <v>0</v>
      </c>
      <c r="I1117" s="8">
        <v>0</v>
      </c>
      <c r="J1117" s="8" t="s">
        <v>22</v>
      </c>
      <c r="K1117" s="8">
        <f t="shared" si="150"/>
        <v>0</v>
      </c>
      <c r="L1117" s="9">
        <v>0.81597222222222199</v>
      </c>
      <c r="M1117" s="9">
        <v>0.81944444444444398</v>
      </c>
      <c r="N1117" s="9">
        <f t="shared" si="151"/>
        <v>3.4722222222219878E-3</v>
      </c>
      <c r="O1117">
        <v>30.049572823341499</v>
      </c>
      <c r="P1117">
        <v>75.193942241581894</v>
      </c>
      <c r="Q1117">
        <v>57.121289491843299</v>
      </c>
      <c r="R1117" s="15">
        <v>5</v>
      </c>
      <c r="S1117">
        <v>2.9432255661877194</v>
      </c>
      <c r="T1117">
        <v>6.9061603064084771</v>
      </c>
      <c r="U1117">
        <v>0.34091203856130592</v>
      </c>
      <c r="V1117">
        <v>72.422970063606229</v>
      </c>
      <c r="W1117">
        <v>30.07373267111107</v>
      </c>
      <c r="X1117">
        <v>364.9</v>
      </c>
      <c r="Y1117" s="5">
        <f t="shared" si="147"/>
        <v>369.9</v>
      </c>
    </row>
    <row r="1118" spans="1:25" x14ac:dyDescent="0.25">
      <c r="A1118" s="2">
        <v>45604</v>
      </c>
      <c r="B1118" s="8" t="s">
        <v>26</v>
      </c>
      <c r="C1118" s="8" t="s">
        <v>47</v>
      </c>
      <c r="D1118" s="8">
        <v>0.19550999999999999</v>
      </c>
      <c r="E1118" s="8" t="s">
        <v>76</v>
      </c>
      <c r="F1118" s="8" t="s">
        <v>70</v>
      </c>
      <c r="G1118" s="20" t="s">
        <v>42</v>
      </c>
      <c r="H1118" s="8">
        <v>0</v>
      </c>
      <c r="I1118" s="8">
        <v>0</v>
      </c>
      <c r="J1118" s="8" t="s">
        <v>22</v>
      </c>
      <c r="K1118" s="8">
        <f t="shared" si="150"/>
        <v>0</v>
      </c>
      <c r="L1118" s="9">
        <v>0.81597222222222199</v>
      </c>
      <c r="M1118" s="9">
        <v>0.81944444444444398</v>
      </c>
      <c r="N1118" s="9">
        <f t="shared" si="151"/>
        <v>3.4722222222219878E-3</v>
      </c>
      <c r="O1118">
        <v>30.049572823341499</v>
      </c>
      <c r="P1118">
        <v>75.193942241581894</v>
      </c>
      <c r="Q1118">
        <v>57.121289491843299</v>
      </c>
      <c r="R1118" s="15">
        <v>5</v>
      </c>
      <c r="S1118">
        <v>2.8298748604842094</v>
      </c>
      <c r="T1118">
        <v>6.1888159460091607</v>
      </c>
      <c r="U1118">
        <v>0.7006646273422612</v>
      </c>
      <c r="V1118">
        <v>71.53993058614023</v>
      </c>
      <c r="W1118">
        <v>30.075296464347101</v>
      </c>
      <c r="X1118">
        <v>394.9</v>
      </c>
      <c r="Y1118" s="5">
        <f t="shared" si="147"/>
        <v>399.9</v>
      </c>
    </row>
    <row r="1119" spans="1:25" x14ac:dyDescent="0.25">
      <c r="A1119" s="2">
        <v>45604</v>
      </c>
      <c r="B1119" s="8" t="s">
        <v>26</v>
      </c>
      <c r="C1119" s="8" t="s">
        <v>47</v>
      </c>
      <c r="D1119" s="8">
        <v>0.19550999999999999</v>
      </c>
      <c r="E1119" s="8" t="s">
        <v>76</v>
      </c>
      <c r="F1119" s="8" t="s">
        <v>70</v>
      </c>
      <c r="G1119" s="20" t="s">
        <v>42</v>
      </c>
      <c r="H1119" s="8">
        <v>0</v>
      </c>
      <c r="I1119" s="8">
        <v>0</v>
      </c>
      <c r="J1119" s="8" t="s">
        <v>22</v>
      </c>
      <c r="K1119" s="8">
        <f t="shared" si="150"/>
        <v>0</v>
      </c>
      <c r="L1119" s="9">
        <v>0.81597222222222199</v>
      </c>
      <c r="M1119" s="9">
        <v>0.81944444444444398</v>
      </c>
      <c r="N1119" s="9">
        <f t="shared" si="151"/>
        <v>3.4722222222219878E-3</v>
      </c>
      <c r="O1119">
        <v>30.049572823341499</v>
      </c>
      <c r="P1119">
        <v>75.193942241581894</v>
      </c>
      <c r="Q1119">
        <v>57.121289491843299</v>
      </c>
      <c r="R1119" s="15">
        <v>5</v>
      </c>
      <c r="S1119">
        <v>2.6893601926810908</v>
      </c>
      <c r="T1119">
        <v>2.7652847008426429</v>
      </c>
      <c r="U1119">
        <v>-2.2410856310136434E-2</v>
      </c>
      <c r="V1119">
        <v>72.325786074093614</v>
      </c>
      <c r="W1119">
        <v>30.079742471773912</v>
      </c>
      <c r="X1119">
        <v>424.9</v>
      </c>
      <c r="Y1119" s="5">
        <f t="shared" si="147"/>
        <v>429.9</v>
      </c>
    </row>
    <row r="1120" spans="1:25" x14ac:dyDescent="0.25">
      <c r="A1120" s="2">
        <v>45604</v>
      </c>
      <c r="B1120" s="8" t="s">
        <v>26</v>
      </c>
      <c r="C1120" s="8" t="s">
        <v>47</v>
      </c>
      <c r="D1120" s="8">
        <v>0.19550999999999999</v>
      </c>
      <c r="E1120" s="8" t="s">
        <v>76</v>
      </c>
      <c r="F1120" s="8" t="s">
        <v>70</v>
      </c>
      <c r="G1120" s="20" t="s">
        <v>42</v>
      </c>
      <c r="H1120" s="8">
        <v>0</v>
      </c>
      <c r="I1120" s="8">
        <v>0</v>
      </c>
      <c r="J1120" s="8" t="s">
        <v>22</v>
      </c>
      <c r="K1120" s="8">
        <f t="shared" si="150"/>
        <v>0</v>
      </c>
      <c r="L1120" s="9">
        <v>0.81597222222222199</v>
      </c>
      <c r="M1120" s="9">
        <v>0.81944444444444398</v>
      </c>
      <c r="N1120" s="9">
        <f t="shared" si="151"/>
        <v>3.4722222222219878E-3</v>
      </c>
      <c r="O1120">
        <v>30.049572823341499</v>
      </c>
      <c r="P1120">
        <v>75.193942241581894</v>
      </c>
      <c r="Q1120">
        <v>57.121289491843299</v>
      </c>
      <c r="R1120" s="15">
        <v>5</v>
      </c>
      <c r="S1120">
        <v>2.8848924473590669</v>
      </c>
      <c r="T1120">
        <v>2.1616837026546771</v>
      </c>
      <c r="U1120">
        <v>1.2514581655648149</v>
      </c>
      <c r="V1120">
        <v>69.564679343976593</v>
      </c>
      <c r="W1120">
        <v>30.066341689025361</v>
      </c>
      <c r="X1120">
        <v>454.9</v>
      </c>
      <c r="Y1120" s="5">
        <f t="shared" si="147"/>
        <v>459.9</v>
      </c>
    </row>
    <row r="1121" spans="1:25" x14ac:dyDescent="0.25">
      <c r="A1121" s="2">
        <v>45604</v>
      </c>
      <c r="B1121" s="8" t="s">
        <v>26</v>
      </c>
      <c r="C1121" s="8" t="s">
        <v>47</v>
      </c>
      <c r="D1121" s="8">
        <v>0.19550999999999999</v>
      </c>
      <c r="E1121" s="8" t="s">
        <v>76</v>
      </c>
      <c r="F1121" s="8" t="s">
        <v>70</v>
      </c>
      <c r="G1121" s="20" t="s">
        <v>42</v>
      </c>
      <c r="H1121" s="8">
        <v>0</v>
      </c>
      <c r="I1121" s="8">
        <v>0</v>
      </c>
      <c r="J1121" s="8" t="s">
        <v>22</v>
      </c>
      <c r="K1121" s="8">
        <f t="shared" si="150"/>
        <v>0</v>
      </c>
      <c r="L1121" s="9">
        <v>0.81597222222222199</v>
      </c>
      <c r="M1121" s="9">
        <v>0.81944444444444398</v>
      </c>
      <c r="N1121" s="9">
        <f t="shared" si="151"/>
        <v>3.4722222222219878E-3</v>
      </c>
      <c r="O1121">
        <v>30.049572823341499</v>
      </c>
      <c r="P1121">
        <v>75.193942241581894</v>
      </c>
      <c r="Q1121">
        <v>57.121289491843299</v>
      </c>
      <c r="R1121" s="15">
        <v>5</v>
      </c>
      <c r="S1121">
        <v>2.8700924684206655</v>
      </c>
      <c r="T1121">
        <v>6.3550166739485459</v>
      </c>
      <c r="U1121">
        <v>0.42275243818499031</v>
      </c>
      <c r="V1121">
        <v>71.943880178011668</v>
      </c>
      <c r="W1121">
        <v>30.076019824522508</v>
      </c>
      <c r="X1121">
        <v>484.9</v>
      </c>
      <c r="Y1121" s="5">
        <f t="shared" si="147"/>
        <v>489.9</v>
      </c>
    </row>
    <row r="1122" spans="1:25" x14ac:dyDescent="0.25">
      <c r="A1122" s="2">
        <v>45604</v>
      </c>
      <c r="B1122" s="8" t="s">
        <v>26</v>
      </c>
      <c r="C1122" s="8" t="s">
        <v>47</v>
      </c>
      <c r="D1122" s="8">
        <v>0.19550999999999999</v>
      </c>
      <c r="E1122" s="8" t="s">
        <v>76</v>
      </c>
      <c r="F1122" s="8" t="s">
        <v>70</v>
      </c>
      <c r="G1122" s="20" t="s">
        <v>42</v>
      </c>
      <c r="H1122" s="8">
        <v>0</v>
      </c>
      <c r="I1122" s="8">
        <v>0</v>
      </c>
      <c r="J1122" s="8" t="s">
        <v>22</v>
      </c>
      <c r="K1122" s="8">
        <f t="shared" si="150"/>
        <v>0</v>
      </c>
      <c r="L1122" s="9">
        <v>0.81597222222222199</v>
      </c>
      <c r="M1122" s="9">
        <v>0.81944444444444398</v>
      </c>
      <c r="N1122" s="9">
        <f t="shared" si="151"/>
        <v>3.4722222222219878E-3</v>
      </c>
      <c r="O1122">
        <v>30.049572823341499</v>
      </c>
      <c r="P1122">
        <v>75.193942241581894</v>
      </c>
      <c r="Q1122">
        <v>57.121289491843299</v>
      </c>
      <c r="R1122" s="15">
        <v>5</v>
      </c>
      <c r="S1122">
        <v>2.7195402751339177</v>
      </c>
      <c r="T1122">
        <v>5.3147381380594529</v>
      </c>
      <c r="U1122">
        <v>0.7497120766506824</v>
      </c>
      <c r="V1122">
        <v>69.48648799251464</v>
      </c>
      <c r="W1122">
        <v>30.047644429668654</v>
      </c>
      <c r="X1122">
        <v>514.9</v>
      </c>
      <c r="Y1122" s="5">
        <f t="shared" si="147"/>
        <v>519.9</v>
      </c>
    </row>
    <row r="1123" spans="1:25" x14ac:dyDescent="0.25">
      <c r="A1123" s="2">
        <v>45604</v>
      </c>
      <c r="B1123" s="8" t="s">
        <v>26</v>
      </c>
      <c r="C1123" s="8" t="s">
        <v>47</v>
      </c>
      <c r="D1123" s="8">
        <v>0.19550999999999999</v>
      </c>
      <c r="E1123" s="8" t="s">
        <v>76</v>
      </c>
      <c r="F1123" s="8" t="s">
        <v>70</v>
      </c>
      <c r="G1123" s="20" t="s">
        <v>42</v>
      </c>
      <c r="H1123" s="8">
        <v>0</v>
      </c>
      <c r="I1123" s="8">
        <v>0</v>
      </c>
      <c r="J1123" s="8" t="s">
        <v>22</v>
      </c>
      <c r="K1123" s="8">
        <f t="shared" si="150"/>
        <v>0</v>
      </c>
      <c r="L1123" s="9">
        <v>0.81597222222222199</v>
      </c>
      <c r="M1123" s="9">
        <v>0.81944444444444398</v>
      </c>
      <c r="N1123" s="9">
        <f t="shared" si="151"/>
        <v>3.4722222222219878E-3</v>
      </c>
      <c r="O1123">
        <v>30.049572823341499</v>
      </c>
      <c r="P1123">
        <v>75.193942241581894</v>
      </c>
      <c r="Q1123">
        <v>57.121289491843299</v>
      </c>
      <c r="R1123" s="15">
        <v>5</v>
      </c>
      <c r="S1123">
        <v>2.9570173489649143</v>
      </c>
      <c r="T1123">
        <v>5.1470908896933301</v>
      </c>
      <c r="U1123">
        <v>1.2687080953007799</v>
      </c>
      <c r="V1123">
        <v>71.430441822495055</v>
      </c>
      <c r="W1123">
        <v>30.07548156510731</v>
      </c>
      <c r="X1123">
        <v>544.9</v>
      </c>
      <c r="Y1123" s="5">
        <f t="shared" si="147"/>
        <v>549.9</v>
      </c>
    </row>
    <row r="1124" spans="1:25" x14ac:dyDescent="0.25">
      <c r="A1124" s="2">
        <v>45604</v>
      </c>
      <c r="B1124" s="8" t="s">
        <v>26</v>
      </c>
      <c r="C1124" s="8" t="s">
        <v>47</v>
      </c>
      <c r="D1124" s="8">
        <v>0.19550999999999999</v>
      </c>
      <c r="E1124" s="8" t="s">
        <v>76</v>
      </c>
      <c r="F1124" s="8" t="s">
        <v>70</v>
      </c>
      <c r="G1124" s="20" t="s">
        <v>42</v>
      </c>
      <c r="H1124" s="8">
        <v>0</v>
      </c>
      <c r="I1124" s="8">
        <v>0</v>
      </c>
      <c r="J1124" s="8" t="s">
        <v>22</v>
      </c>
      <c r="K1124" s="8">
        <f t="shared" si="150"/>
        <v>0</v>
      </c>
      <c r="L1124" s="9">
        <v>0.81597222222222199</v>
      </c>
      <c r="M1124" s="9">
        <v>0.81944444444444398</v>
      </c>
      <c r="N1124" s="9">
        <f t="shared" si="151"/>
        <v>3.4722222222219878E-3</v>
      </c>
      <c r="O1124">
        <v>30.049572823341499</v>
      </c>
      <c r="P1124">
        <v>75.193942241581894</v>
      </c>
      <c r="Q1124">
        <v>57.121289491843299</v>
      </c>
      <c r="R1124" s="15">
        <v>5</v>
      </c>
      <c r="S1124">
        <v>2.888651101718128</v>
      </c>
      <c r="T1124">
        <v>6.1323768732169572</v>
      </c>
      <c r="U1124">
        <v>0.59651944231169629</v>
      </c>
      <c r="V1124">
        <v>72.002501068148106</v>
      </c>
      <c r="W1124">
        <v>30.073632984697863</v>
      </c>
      <c r="X1124">
        <v>574.9</v>
      </c>
      <c r="Y1124" s="5">
        <f t="shared" si="147"/>
        <v>579.9</v>
      </c>
    </row>
    <row r="1125" spans="1:25" x14ac:dyDescent="0.25">
      <c r="A1125" s="2">
        <v>45604</v>
      </c>
      <c r="B1125" s="8" t="s">
        <v>26</v>
      </c>
      <c r="C1125" s="8" t="s">
        <v>47</v>
      </c>
      <c r="D1125" s="8">
        <v>0.19550999999999999</v>
      </c>
      <c r="E1125" s="8" t="s">
        <v>76</v>
      </c>
      <c r="F1125" s="8" t="s">
        <v>70</v>
      </c>
      <c r="G1125" s="20" t="s">
        <v>42</v>
      </c>
      <c r="H1125" s="8">
        <v>0</v>
      </c>
      <c r="I1125" s="8">
        <v>0</v>
      </c>
      <c r="J1125" s="8" t="s">
        <v>22</v>
      </c>
      <c r="K1125" s="8">
        <f t="shared" si="150"/>
        <v>0</v>
      </c>
      <c r="L1125" s="9">
        <v>0.81597222222222199</v>
      </c>
      <c r="M1125" s="9">
        <v>0.81944444444444398</v>
      </c>
      <c r="N1125" s="9">
        <f t="shared" si="151"/>
        <v>3.4722222222219878E-3</v>
      </c>
      <c r="O1125">
        <v>30.049572823341499</v>
      </c>
      <c r="P1125">
        <v>75.193942241581894</v>
      </c>
      <c r="Q1125">
        <v>57.121289491843299</v>
      </c>
      <c r="R1125" s="15">
        <v>5</v>
      </c>
      <c r="S1125">
        <v>2.9382602743450281</v>
      </c>
      <c r="T1125">
        <v>3.6417086122778448</v>
      </c>
      <c r="U1125">
        <v>-0.42182597259005911</v>
      </c>
      <c r="V1125">
        <v>68.121995830643257</v>
      </c>
      <c r="W1125">
        <v>30.063180296393856</v>
      </c>
      <c r="X1125">
        <v>604.9</v>
      </c>
      <c r="Y1125" s="5">
        <f t="shared" si="147"/>
        <v>609.9</v>
      </c>
    </row>
    <row r="1126" spans="1:25" x14ac:dyDescent="0.25">
      <c r="A1126" s="2">
        <v>45604</v>
      </c>
      <c r="B1126" s="8" t="s">
        <v>26</v>
      </c>
      <c r="C1126" s="8" t="s">
        <v>47</v>
      </c>
      <c r="D1126" s="8">
        <v>0.19550999999999999</v>
      </c>
      <c r="E1126" s="8" t="s">
        <v>76</v>
      </c>
      <c r="F1126" s="8" t="s">
        <v>70</v>
      </c>
      <c r="G1126" s="20" t="s">
        <v>42</v>
      </c>
      <c r="H1126" s="8">
        <v>0</v>
      </c>
      <c r="I1126" s="8">
        <v>0</v>
      </c>
      <c r="J1126" s="8" t="s">
        <v>22</v>
      </c>
      <c r="K1126" s="8">
        <f t="shared" si="150"/>
        <v>0</v>
      </c>
      <c r="L1126" s="9">
        <v>0.81597222222222199</v>
      </c>
      <c r="M1126" s="9">
        <v>0.81944444444444398</v>
      </c>
      <c r="N1126" s="9">
        <f t="shared" si="151"/>
        <v>3.4722222222219878E-3</v>
      </c>
      <c r="O1126">
        <v>30.049572823341499</v>
      </c>
      <c r="P1126">
        <v>75.193942241581894</v>
      </c>
      <c r="Q1126">
        <v>57.121289491843299</v>
      </c>
      <c r="R1126" s="15">
        <v>5</v>
      </c>
      <c r="S1126">
        <v>2.651246484736451</v>
      </c>
      <c r="T1126">
        <v>6.3716551629134477</v>
      </c>
      <c r="U1126">
        <v>0.65086097130978593</v>
      </c>
      <c r="V1126">
        <v>69.560838341111051</v>
      </c>
      <c r="W1126">
        <v>30.077723042885015</v>
      </c>
      <c r="X1126">
        <v>634.9</v>
      </c>
      <c r="Y1126" s="5">
        <f t="shared" si="147"/>
        <v>639.9</v>
      </c>
    </row>
    <row r="1127" spans="1:25" x14ac:dyDescent="0.25">
      <c r="A1127" s="2">
        <v>45604</v>
      </c>
      <c r="B1127" s="8" t="s">
        <v>26</v>
      </c>
      <c r="C1127" s="8" t="s">
        <v>47</v>
      </c>
      <c r="D1127" s="8">
        <v>0.19550999999999999</v>
      </c>
      <c r="E1127" s="8" t="s">
        <v>76</v>
      </c>
      <c r="F1127" s="8" t="s">
        <v>70</v>
      </c>
      <c r="G1127" s="20" t="s">
        <v>42</v>
      </c>
      <c r="H1127" s="8">
        <v>0</v>
      </c>
      <c r="I1127" s="8">
        <v>0</v>
      </c>
      <c r="J1127" s="8" t="s">
        <v>22</v>
      </c>
      <c r="K1127" s="8">
        <f t="shared" si="150"/>
        <v>0</v>
      </c>
      <c r="L1127" s="9">
        <v>0.81597222222222199</v>
      </c>
      <c r="M1127" s="9">
        <v>0.81944444444444398</v>
      </c>
      <c r="N1127" s="9">
        <f t="shared" si="151"/>
        <v>3.4722222222219878E-3</v>
      </c>
      <c r="O1127">
        <v>30.049572823341499</v>
      </c>
      <c r="P1127">
        <v>75.193942241581894</v>
      </c>
      <c r="Q1127">
        <v>57.121289491843299</v>
      </c>
      <c r="R1127" s="15">
        <v>5</v>
      </c>
      <c r="S1127">
        <v>2.8517113382670556</v>
      </c>
      <c r="T1127">
        <v>9.447400233758291</v>
      </c>
      <c r="U1127">
        <v>0.34690947672358691</v>
      </c>
      <c r="V1127">
        <v>69.73092558155949</v>
      </c>
      <c r="W1127">
        <v>30.076398609298309</v>
      </c>
      <c r="X1127">
        <v>664.9</v>
      </c>
      <c r="Y1127" s="5">
        <f t="shared" si="147"/>
        <v>669.9</v>
      </c>
    </row>
    <row r="1128" spans="1:25" x14ac:dyDescent="0.25">
      <c r="A1128" s="2">
        <v>45604</v>
      </c>
      <c r="B1128" s="8" t="s">
        <v>26</v>
      </c>
      <c r="C1128" s="8" t="s">
        <v>47</v>
      </c>
      <c r="D1128" s="8">
        <v>0.19550999999999999</v>
      </c>
      <c r="E1128" s="8" t="s">
        <v>76</v>
      </c>
      <c r="F1128" s="8" t="s">
        <v>70</v>
      </c>
      <c r="G1128" s="20" t="s">
        <v>42</v>
      </c>
      <c r="H1128" s="8">
        <v>0</v>
      </c>
      <c r="I1128" s="8">
        <v>0</v>
      </c>
      <c r="J1128" s="8" t="s">
        <v>22</v>
      </c>
      <c r="K1128" s="8">
        <f t="shared" si="150"/>
        <v>0</v>
      </c>
      <c r="L1128" s="9">
        <v>0.81597222222222199</v>
      </c>
      <c r="M1128" s="9">
        <v>0.81944444444444398</v>
      </c>
      <c r="N1128" s="9">
        <f t="shared" si="151"/>
        <v>3.4722222222219878E-3</v>
      </c>
      <c r="O1128">
        <v>30.049572823341499</v>
      </c>
      <c r="P1128">
        <v>75.193942241581894</v>
      </c>
      <c r="Q1128">
        <v>57.121289491843299</v>
      </c>
      <c r="R1128" s="15">
        <v>5</v>
      </c>
      <c r="S1128">
        <v>2.9540251827465895</v>
      </c>
      <c r="T1128">
        <v>4.6806974189703157</v>
      </c>
      <c r="U1128">
        <v>0.87810424501618012</v>
      </c>
      <c r="V1128">
        <v>70.025740402007841</v>
      </c>
      <c r="W1128">
        <v>30.070272121422999</v>
      </c>
      <c r="X1128">
        <v>694.9</v>
      </c>
      <c r="Y1128" s="5">
        <f t="shared" si="147"/>
        <v>699.9</v>
      </c>
    </row>
    <row r="1129" spans="1:25" x14ac:dyDescent="0.25">
      <c r="A1129" s="2">
        <v>45605</v>
      </c>
      <c r="B1129" s="10" t="s">
        <v>20</v>
      </c>
      <c r="C1129" s="10" t="s">
        <v>47</v>
      </c>
      <c r="D1129" s="10">
        <v>1.756</v>
      </c>
      <c r="E1129" s="10" t="s">
        <v>58</v>
      </c>
      <c r="F1129" s="10" t="s">
        <v>54</v>
      </c>
      <c r="G1129" s="18" t="s">
        <v>48</v>
      </c>
      <c r="H1129" s="10">
        <v>7.2300000000000003E-2</v>
      </c>
      <c r="I1129" s="10">
        <v>7.2300000000000003E-2</v>
      </c>
      <c r="J1129" s="10" t="s">
        <v>22</v>
      </c>
      <c r="K1129" s="10">
        <f t="shared" si="150"/>
        <v>4.117312072892939E-2</v>
      </c>
      <c r="L1129" s="11">
        <v>0.81944444444444442</v>
      </c>
      <c r="M1129" s="11">
        <v>0.82777777777777772</v>
      </c>
      <c r="N1129" s="11">
        <f t="shared" si="151"/>
        <v>8.3333333333333037E-3</v>
      </c>
      <c r="O1129">
        <v>30.11251260867871</v>
      </c>
      <c r="P1129">
        <v>74.940965605333901</v>
      </c>
      <c r="Q1129">
        <v>54.57466322627964</v>
      </c>
      <c r="R1129" s="15">
        <v>1452</v>
      </c>
      <c r="S1129">
        <v>2.6729606618304063</v>
      </c>
      <c r="T1129">
        <v>2.1268370080436969</v>
      </c>
      <c r="U1129">
        <v>13.532529607691876</v>
      </c>
      <c r="V1129">
        <v>4.4329761113445381</v>
      </c>
      <c r="W1129">
        <v>30.101088294619942</v>
      </c>
      <c r="X1129">
        <v>34.9</v>
      </c>
      <c r="Y1129" s="5">
        <f t="shared" si="147"/>
        <v>1486.9</v>
      </c>
    </row>
    <row r="1130" spans="1:25" x14ac:dyDescent="0.25">
      <c r="A1130" s="2">
        <v>45605</v>
      </c>
      <c r="B1130" s="10" t="s">
        <v>20</v>
      </c>
      <c r="C1130" s="10" t="s">
        <v>47</v>
      </c>
      <c r="D1130" s="10">
        <v>1.756</v>
      </c>
      <c r="E1130" s="10" t="s">
        <v>58</v>
      </c>
      <c r="F1130" s="10" t="s">
        <v>54</v>
      </c>
      <c r="G1130" s="18" t="s">
        <v>48</v>
      </c>
      <c r="H1130" s="10">
        <v>7.2300000000000003E-2</v>
      </c>
      <c r="I1130" s="10">
        <v>7.2300000000000003E-2</v>
      </c>
      <c r="J1130" s="10" t="s">
        <v>22</v>
      </c>
      <c r="K1130" s="10">
        <f t="shared" ref="K1130:K1131" si="152">(H1130/D1130)*100%</f>
        <v>4.117312072892939E-2</v>
      </c>
      <c r="L1130" s="11">
        <v>0.81944444444444442</v>
      </c>
      <c r="M1130" s="11">
        <v>0.82777777777777772</v>
      </c>
      <c r="N1130" s="11">
        <f t="shared" ref="N1130:N1131" si="153">M1130-L1130</f>
        <v>8.3333333333333037E-3</v>
      </c>
      <c r="O1130">
        <v>30.11251260867871</v>
      </c>
      <c r="P1130">
        <v>74.940965605333901</v>
      </c>
      <c r="Q1130">
        <v>54.57466322627964</v>
      </c>
      <c r="R1130" s="15">
        <v>1452</v>
      </c>
      <c r="S1130">
        <v>2.7812239849883005</v>
      </c>
      <c r="T1130">
        <v>5.7332877634254809</v>
      </c>
      <c r="U1130">
        <v>1.298124354492201</v>
      </c>
      <c r="V1130">
        <v>8.2954921456744692</v>
      </c>
      <c r="W1130">
        <v>30.128421156120819</v>
      </c>
      <c r="X1130">
        <v>64.900000000000006</v>
      </c>
      <c r="Y1130" s="5">
        <f t="shared" si="147"/>
        <v>1516.9</v>
      </c>
    </row>
    <row r="1131" spans="1:25" x14ac:dyDescent="0.25">
      <c r="A1131" s="2">
        <v>45605</v>
      </c>
      <c r="B1131" s="10" t="s">
        <v>20</v>
      </c>
      <c r="C1131" s="10" t="s">
        <v>47</v>
      </c>
      <c r="D1131" s="10">
        <v>1.756</v>
      </c>
      <c r="E1131" s="10" t="s">
        <v>58</v>
      </c>
      <c r="F1131" s="10" t="s">
        <v>54</v>
      </c>
      <c r="G1131" s="18" t="s">
        <v>48</v>
      </c>
      <c r="H1131" s="10">
        <v>7.2300000000000003E-2</v>
      </c>
      <c r="I1131" s="10">
        <v>7.2300000000000003E-2</v>
      </c>
      <c r="J1131" s="10" t="s">
        <v>22</v>
      </c>
      <c r="K1131" s="10">
        <f t="shared" si="152"/>
        <v>4.117312072892939E-2</v>
      </c>
      <c r="L1131" s="11">
        <v>0.81944444444444398</v>
      </c>
      <c r="M1131" s="11">
        <v>0.82777777777777795</v>
      </c>
      <c r="N1131" s="11">
        <f t="shared" si="153"/>
        <v>8.3333333333339699E-3</v>
      </c>
      <c r="O1131">
        <v>30.112512608678699</v>
      </c>
      <c r="P1131">
        <v>74.940965605333901</v>
      </c>
      <c r="Q1131">
        <v>54.574663226279597</v>
      </c>
      <c r="R1131" s="15">
        <v>1452</v>
      </c>
      <c r="S1131">
        <v>2.8694251020623796</v>
      </c>
      <c r="T1131">
        <v>3.0448461452243474</v>
      </c>
      <c r="U1131">
        <v>1.0572346817321241</v>
      </c>
      <c r="V1131">
        <v>10.06180463493958</v>
      </c>
      <c r="W1131">
        <v>30.128728783625608</v>
      </c>
      <c r="X1131">
        <v>94.9</v>
      </c>
      <c r="Y1131" s="5">
        <f t="shared" si="147"/>
        <v>1546.9</v>
      </c>
    </row>
    <row r="1132" spans="1:25" x14ac:dyDescent="0.25">
      <c r="A1132" s="2">
        <v>45605</v>
      </c>
      <c r="B1132" s="10" t="s">
        <v>20</v>
      </c>
      <c r="C1132" s="10" t="s">
        <v>47</v>
      </c>
      <c r="D1132" s="10">
        <v>1.756</v>
      </c>
      <c r="E1132" s="10" t="s">
        <v>58</v>
      </c>
      <c r="F1132" s="10" t="s">
        <v>54</v>
      </c>
      <c r="G1132" s="18" t="s">
        <v>48</v>
      </c>
      <c r="H1132" s="10">
        <v>7.2300000000000003E-2</v>
      </c>
      <c r="I1132" s="10">
        <v>7.2300000000000003E-2</v>
      </c>
      <c r="J1132" s="10" t="s">
        <v>22</v>
      </c>
      <c r="K1132" s="10">
        <f t="shared" ref="K1132:K1152" si="154">(H1132/D1132)*100%</f>
        <v>4.117312072892939E-2</v>
      </c>
      <c r="L1132" s="11">
        <v>0.81944444444444398</v>
      </c>
      <c r="M1132" s="11">
        <v>0.82777777777777795</v>
      </c>
      <c r="N1132" s="11">
        <f t="shared" ref="N1132:N1152" si="155">M1132-L1132</f>
        <v>8.3333333333339699E-3</v>
      </c>
      <c r="O1132">
        <v>30.112512608678699</v>
      </c>
      <c r="P1132">
        <v>74.940965605333901</v>
      </c>
      <c r="Q1132">
        <v>54.574663226279597</v>
      </c>
      <c r="R1132" s="15">
        <v>1452</v>
      </c>
      <c r="S1132">
        <v>2.7350165569826483</v>
      </c>
      <c r="T1132">
        <v>5.3243727918336488</v>
      </c>
      <c r="U1132">
        <v>35.879569297065494</v>
      </c>
      <c r="V1132">
        <v>9.2411697451949362</v>
      </c>
      <c r="W1132">
        <v>30.114405397582789</v>
      </c>
      <c r="X1132">
        <v>124.9</v>
      </c>
      <c r="Y1132" s="5">
        <f t="shared" si="147"/>
        <v>1576.9</v>
      </c>
    </row>
    <row r="1133" spans="1:25" x14ac:dyDescent="0.25">
      <c r="A1133" s="2">
        <v>45605</v>
      </c>
      <c r="B1133" s="10" t="s">
        <v>20</v>
      </c>
      <c r="C1133" s="10" t="s">
        <v>47</v>
      </c>
      <c r="D1133" s="10">
        <v>1.756</v>
      </c>
      <c r="E1133" s="10" t="s">
        <v>58</v>
      </c>
      <c r="F1133" s="10" t="s">
        <v>54</v>
      </c>
      <c r="G1133" s="18" t="s">
        <v>48</v>
      </c>
      <c r="H1133" s="10">
        <v>7.2300000000000003E-2</v>
      </c>
      <c r="I1133" s="10">
        <v>7.2300000000000003E-2</v>
      </c>
      <c r="J1133" s="10" t="s">
        <v>22</v>
      </c>
      <c r="K1133" s="10">
        <f t="shared" si="154"/>
        <v>4.117312072892939E-2</v>
      </c>
      <c r="L1133" s="11">
        <v>0.81944444444444398</v>
      </c>
      <c r="M1133" s="11">
        <v>0.82777777777777795</v>
      </c>
      <c r="N1133" s="11">
        <f t="shared" si="155"/>
        <v>8.3333333333339699E-3</v>
      </c>
      <c r="O1133">
        <v>30.112512608678699</v>
      </c>
      <c r="P1133">
        <v>74.940965605333901</v>
      </c>
      <c r="Q1133">
        <v>54.574663226279597</v>
      </c>
      <c r="R1133" s="15">
        <v>1452</v>
      </c>
      <c r="S1133">
        <v>2.9016781682748549</v>
      </c>
      <c r="T1133">
        <v>5.3485578383779595</v>
      </c>
      <c r="U1133">
        <v>1.2114973925653008</v>
      </c>
      <c r="V1133">
        <v>9.6781510111871256</v>
      </c>
      <c r="W1133">
        <v>30.12957776947367</v>
      </c>
      <c r="X1133">
        <v>154.9</v>
      </c>
      <c r="Y1133" s="5">
        <f t="shared" si="147"/>
        <v>1606.9</v>
      </c>
    </row>
    <row r="1134" spans="1:25" x14ac:dyDescent="0.25">
      <c r="A1134" s="2">
        <v>45605</v>
      </c>
      <c r="B1134" s="10" t="s">
        <v>20</v>
      </c>
      <c r="C1134" s="10" t="s">
        <v>47</v>
      </c>
      <c r="D1134" s="10">
        <v>1.756</v>
      </c>
      <c r="E1134" s="10" t="s">
        <v>58</v>
      </c>
      <c r="F1134" s="10" t="s">
        <v>54</v>
      </c>
      <c r="G1134" s="18" t="s">
        <v>48</v>
      </c>
      <c r="H1134" s="10">
        <v>7.2300000000000003E-2</v>
      </c>
      <c r="I1134" s="10">
        <v>7.2300000000000003E-2</v>
      </c>
      <c r="J1134" s="10" t="s">
        <v>22</v>
      </c>
      <c r="K1134" s="10">
        <f t="shared" si="154"/>
        <v>4.117312072892939E-2</v>
      </c>
      <c r="L1134" s="11">
        <v>0.81944444444444398</v>
      </c>
      <c r="M1134" s="11">
        <v>0.82777777777777795</v>
      </c>
      <c r="N1134" s="11">
        <f t="shared" si="155"/>
        <v>8.3333333333339699E-3</v>
      </c>
      <c r="O1134">
        <v>30.112512608678699</v>
      </c>
      <c r="P1134">
        <v>74.940965605333901</v>
      </c>
      <c r="Q1134">
        <v>54.574663226279597</v>
      </c>
      <c r="R1134" s="15">
        <v>1452</v>
      </c>
      <c r="S1134">
        <v>2.9819911625399622</v>
      </c>
      <c r="T1134">
        <v>4.5837139640337607</v>
      </c>
      <c r="U1134">
        <v>1.2373933804812864</v>
      </c>
      <c r="V1134">
        <v>9.1807468869337185</v>
      </c>
      <c r="W1134">
        <v>30.126874220350881</v>
      </c>
      <c r="X1134">
        <v>184.9</v>
      </c>
      <c r="Y1134" s="5">
        <f t="shared" si="147"/>
        <v>1636.9</v>
      </c>
    </row>
    <row r="1135" spans="1:25" x14ac:dyDescent="0.25">
      <c r="A1135" s="2">
        <v>45605</v>
      </c>
      <c r="B1135" s="10" t="s">
        <v>20</v>
      </c>
      <c r="C1135" s="10" t="s">
        <v>47</v>
      </c>
      <c r="D1135" s="10">
        <v>1.756</v>
      </c>
      <c r="E1135" s="10" t="s">
        <v>58</v>
      </c>
      <c r="F1135" s="10" t="s">
        <v>54</v>
      </c>
      <c r="G1135" s="18" t="s">
        <v>48</v>
      </c>
      <c r="H1135" s="10">
        <v>7.2300000000000003E-2</v>
      </c>
      <c r="I1135" s="10">
        <v>7.2300000000000003E-2</v>
      </c>
      <c r="J1135" s="10" t="s">
        <v>22</v>
      </c>
      <c r="K1135" s="10">
        <f t="shared" si="154"/>
        <v>4.117312072892939E-2</v>
      </c>
      <c r="L1135" s="11">
        <v>0.81944444444444398</v>
      </c>
      <c r="M1135" s="11">
        <v>0.82777777777777795</v>
      </c>
      <c r="N1135" s="11">
        <f t="shared" si="155"/>
        <v>8.3333333333339699E-3</v>
      </c>
      <c r="O1135">
        <v>30.112512608678699</v>
      </c>
      <c r="P1135">
        <v>74.940965605333901</v>
      </c>
      <c r="Q1135">
        <v>54.574663226279597</v>
      </c>
      <c r="R1135" s="15">
        <v>1452</v>
      </c>
      <c r="S1135">
        <v>2.8627613746461971</v>
      </c>
      <c r="T1135">
        <v>6.6318223810751293</v>
      </c>
      <c r="U1135">
        <v>2.2100339329446395</v>
      </c>
      <c r="V1135">
        <v>9.8160486410877219</v>
      </c>
      <c r="W1135">
        <v>30.125543890370334</v>
      </c>
      <c r="X1135">
        <v>214.9</v>
      </c>
      <c r="Y1135" s="5">
        <f t="shared" si="147"/>
        <v>1666.9</v>
      </c>
    </row>
    <row r="1136" spans="1:25" x14ac:dyDescent="0.25">
      <c r="A1136" s="2">
        <v>45605</v>
      </c>
      <c r="B1136" s="10" t="s">
        <v>20</v>
      </c>
      <c r="C1136" s="10" t="s">
        <v>47</v>
      </c>
      <c r="D1136" s="10">
        <v>1.756</v>
      </c>
      <c r="E1136" s="10" t="s">
        <v>58</v>
      </c>
      <c r="F1136" s="10" t="s">
        <v>54</v>
      </c>
      <c r="G1136" s="18" t="s">
        <v>48</v>
      </c>
      <c r="H1136" s="10">
        <v>7.2300000000000003E-2</v>
      </c>
      <c r="I1136" s="10">
        <v>7.2300000000000003E-2</v>
      </c>
      <c r="J1136" s="10" t="s">
        <v>22</v>
      </c>
      <c r="K1136" s="10">
        <f t="shared" si="154"/>
        <v>4.117312072892939E-2</v>
      </c>
      <c r="L1136" s="11">
        <v>0.81944444444444398</v>
      </c>
      <c r="M1136" s="11">
        <v>0.82777777777777795</v>
      </c>
      <c r="N1136" s="11">
        <f t="shared" si="155"/>
        <v>8.3333333333339699E-3</v>
      </c>
      <c r="O1136">
        <v>30.112512608678699</v>
      </c>
      <c r="P1136">
        <v>74.940965605333901</v>
      </c>
      <c r="Q1136">
        <v>54.574663226279597</v>
      </c>
      <c r="R1136" s="15">
        <v>1452</v>
      </c>
      <c r="S1136">
        <v>3.0706403102690056</v>
      </c>
      <c r="T1136">
        <v>5.8765980458403311</v>
      </c>
      <c r="U1136">
        <v>1.336795549247954</v>
      </c>
      <c r="V1136">
        <v>11.511083592890838</v>
      </c>
      <c r="W1136">
        <v>30.132902324268979</v>
      </c>
      <c r="X1136">
        <v>244.9</v>
      </c>
      <c r="Y1136" s="5">
        <f t="shared" si="147"/>
        <v>1696.9</v>
      </c>
    </row>
    <row r="1137" spans="1:25" x14ac:dyDescent="0.25">
      <c r="A1137" s="2">
        <v>45605</v>
      </c>
      <c r="B1137" s="10" t="s">
        <v>20</v>
      </c>
      <c r="C1137" s="10" t="s">
        <v>47</v>
      </c>
      <c r="D1137" s="10">
        <v>1.756</v>
      </c>
      <c r="E1137" s="10" t="s">
        <v>58</v>
      </c>
      <c r="F1137" s="10" t="s">
        <v>54</v>
      </c>
      <c r="G1137" s="18" t="s">
        <v>48</v>
      </c>
      <c r="H1137" s="10">
        <v>7.2300000000000003E-2</v>
      </c>
      <c r="I1137" s="10">
        <v>7.2300000000000003E-2</v>
      </c>
      <c r="J1137" s="10" t="s">
        <v>22</v>
      </c>
      <c r="K1137" s="10">
        <f t="shared" si="154"/>
        <v>4.117312072892939E-2</v>
      </c>
      <c r="L1137" s="11">
        <v>0.81944444444444398</v>
      </c>
      <c r="M1137" s="11">
        <v>0.82777777777777795</v>
      </c>
      <c r="N1137" s="11">
        <f t="shared" si="155"/>
        <v>8.3333333333339699E-3</v>
      </c>
      <c r="O1137">
        <v>30.112512608678699</v>
      </c>
      <c r="P1137">
        <v>74.940965605333901</v>
      </c>
      <c r="Q1137">
        <v>54.574663226279597</v>
      </c>
      <c r="R1137" s="15">
        <v>1452</v>
      </c>
      <c r="S1137">
        <v>2.8920486451015615</v>
      </c>
      <c r="T1137">
        <v>4.6092584990153105</v>
      </c>
      <c r="U1137">
        <v>1.920745307138402</v>
      </c>
      <c r="V1137">
        <v>7.8744054106686239</v>
      </c>
      <c r="W1137">
        <v>30.124062504307968</v>
      </c>
      <c r="X1137">
        <v>274.89999999999998</v>
      </c>
      <c r="Y1137" s="5">
        <f t="shared" si="147"/>
        <v>1726.9</v>
      </c>
    </row>
    <row r="1138" spans="1:25" x14ac:dyDescent="0.25">
      <c r="A1138" s="2">
        <v>45605</v>
      </c>
      <c r="B1138" s="10" t="s">
        <v>20</v>
      </c>
      <c r="C1138" s="10" t="s">
        <v>47</v>
      </c>
      <c r="D1138" s="10">
        <v>1.756</v>
      </c>
      <c r="E1138" s="10" t="s">
        <v>58</v>
      </c>
      <c r="F1138" s="10" t="s">
        <v>54</v>
      </c>
      <c r="G1138" s="18" t="s">
        <v>48</v>
      </c>
      <c r="H1138" s="10">
        <v>7.2300000000000003E-2</v>
      </c>
      <c r="I1138" s="10">
        <v>7.2300000000000003E-2</v>
      </c>
      <c r="J1138" s="10" t="s">
        <v>22</v>
      </c>
      <c r="K1138" s="10">
        <f t="shared" si="154"/>
        <v>4.117312072892939E-2</v>
      </c>
      <c r="L1138" s="11">
        <v>0.81944444444444398</v>
      </c>
      <c r="M1138" s="11">
        <v>0.82777777777777795</v>
      </c>
      <c r="N1138" s="11">
        <f t="shared" si="155"/>
        <v>8.3333333333339699E-3</v>
      </c>
      <c r="O1138">
        <v>30.112512608678699</v>
      </c>
      <c r="P1138">
        <v>74.940965605333901</v>
      </c>
      <c r="Q1138">
        <v>54.574663226279597</v>
      </c>
      <c r="R1138" s="15">
        <v>1452</v>
      </c>
      <c r="S1138">
        <v>2.7396265733582839</v>
      </c>
      <c r="T1138">
        <v>4.6250456682882835</v>
      </c>
      <c r="U1138">
        <v>6.737172367621809E-2</v>
      </c>
      <c r="V1138">
        <v>12.56323058969981</v>
      </c>
      <c r="W1138">
        <v>30.139272461949254</v>
      </c>
      <c r="X1138">
        <v>304.89999999999998</v>
      </c>
      <c r="Y1138" s="5">
        <f t="shared" si="147"/>
        <v>1756.9</v>
      </c>
    </row>
    <row r="1139" spans="1:25" x14ac:dyDescent="0.25">
      <c r="A1139" s="2">
        <v>45605</v>
      </c>
      <c r="B1139" s="10" t="s">
        <v>20</v>
      </c>
      <c r="C1139" s="10" t="s">
        <v>47</v>
      </c>
      <c r="D1139" s="10">
        <v>1.756</v>
      </c>
      <c r="E1139" s="10" t="s">
        <v>58</v>
      </c>
      <c r="F1139" s="10" t="s">
        <v>54</v>
      </c>
      <c r="G1139" s="18" t="s">
        <v>48</v>
      </c>
      <c r="H1139" s="10">
        <v>7.2300000000000003E-2</v>
      </c>
      <c r="I1139" s="10">
        <v>7.2300000000000003E-2</v>
      </c>
      <c r="J1139" s="10" t="s">
        <v>22</v>
      </c>
      <c r="K1139" s="10">
        <f t="shared" si="154"/>
        <v>4.117312072892939E-2</v>
      </c>
      <c r="L1139" s="11">
        <v>0.81944444444444398</v>
      </c>
      <c r="M1139" s="11">
        <v>0.82777777777777795</v>
      </c>
      <c r="N1139" s="11">
        <f t="shared" si="155"/>
        <v>8.3333333333339699E-3</v>
      </c>
      <c r="O1139">
        <v>30.112512608678699</v>
      </c>
      <c r="P1139">
        <v>74.940965605333901</v>
      </c>
      <c r="Q1139">
        <v>54.574663226279597</v>
      </c>
      <c r="R1139" s="15">
        <v>1452</v>
      </c>
      <c r="S1139">
        <v>2.6721494554680336</v>
      </c>
      <c r="T1139">
        <v>1.1471108833176829</v>
      </c>
      <c r="U1139">
        <v>0.60824484701423032</v>
      </c>
      <c r="V1139">
        <v>8.4664937637154019</v>
      </c>
      <c r="W1139">
        <v>30.117627315536058</v>
      </c>
      <c r="X1139">
        <v>334.9</v>
      </c>
      <c r="Y1139" s="5">
        <f t="shared" si="147"/>
        <v>1786.9</v>
      </c>
    </row>
    <row r="1140" spans="1:25" x14ac:dyDescent="0.25">
      <c r="A1140" s="2">
        <v>45605</v>
      </c>
      <c r="B1140" s="10" t="s">
        <v>20</v>
      </c>
      <c r="C1140" s="10" t="s">
        <v>47</v>
      </c>
      <c r="D1140" s="10">
        <v>1.756</v>
      </c>
      <c r="E1140" s="10" t="s">
        <v>58</v>
      </c>
      <c r="F1140" s="10" t="s">
        <v>54</v>
      </c>
      <c r="G1140" s="18" t="s">
        <v>48</v>
      </c>
      <c r="H1140" s="10">
        <v>7.2300000000000003E-2</v>
      </c>
      <c r="I1140" s="10">
        <v>7.2300000000000003E-2</v>
      </c>
      <c r="J1140" s="10" t="s">
        <v>22</v>
      </c>
      <c r="K1140" s="10">
        <f t="shared" si="154"/>
        <v>4.117312072892939E-2</v>
      </c>
      <c r="L1140" s="11">
        <v>0.81944444444444398</v>
      </c>
      <c r="M1140" s="11">
        <v>0.82777777777777795</v>
      </c>
      <c r="N1140" s="11">
        <f t="shared" si="155"/>
        <v>8.3333333333339699E-3</v>
      </c>
      <c r="O1140">
        <v>30.112512608678699</v>
      </c>
      <c r="P1140">
        <v>74.940965605333901</v>
      </c>
      <c r="Q1140">
        <v>54.574663226279597</v>
      </c>
      <c r="R1140" s="15">
        <v>1452</v>
      </c>
      <c r="S1140">
        <v>2.7594546665204653</v>
      </c>
      <c r="T1140">
        <v>4.3835255764744714</v>
      </c>
      <c r="U1140">
        <v>-0.73496534405656966</v>
      </c>
      <c r="V1140">
        <v>11.966816788157882</v>
      </c>
      <c r="W1140">
        <v>30.133036229317621</v>
      </c>
      <c r="X1140">
        <v>364.9</v>
      </c>
      <c r="Y1140" s="5">
        <f t="shared" si="147"/>
        <v>1816.9</v>
      </c>
    </row>
    <row r="1141" spans="1:25" x14ac:dyDescent="0.25">
      <c r="A1141" s="2">
        <v>45605</v>
      </c>
      <c r="B1141" s="10" t="s">
        <v>20</v>
      </c>
      <c r="C1141" s="10" t="s">
        <v>47</v>
      </c>
      <c r="D1141" s="10">
        <v>1.756</v>
      </c>
      <c r="E1141" s="10" t="s">
        <v>58</v>
      </c>
      <c r="F1141" s="10" t="s">
        <v>54</v>
      </c>
      <c r="G1141" s="18" t="s">
        <v>48</v>
      </c>
      <c r="H1141" s="10">
        <v>7.2300000000000003E-2</v>
      </c>
      <c r="I1141" s="10">
        <v>7.2300000000000003E-2</v>
      </c>
      <c r="J1141" s="10" t="s">
        <v>22</v>
      </c>
      <c r="K1141" s="10">
        <f t="shared" si="154"/>
        <v>4.117312072892939E-2</v>
      </c>
      <c r="L1141" s="11">
        <v>0.81944444444444398</v>
      </c>
      <c r="M1141" s="11">
        <v>0.82777777777777795</v>
      </c>
      <c r="N1141" s="11">
        <f t="shared" si="155"/>
        <v>8.3333333333339699E-3</v>
      </c>
      <c r="O1141">
        <v>30.112512608678699</v>
      </c>
      <c r="P1141">
        <v>74.940965605333901</v>
      </c>
      <c r="Q1141">
        <v>54.574663226279597</v>
      </c>
      <c r="R1141" s="15">
        <v>1452</v>
      </c>
      <c r="S1141">
        <v>3.1400228715715399</v>
      </c>
      <c r="T1141">
        <v>2.1541439119415222</v>
      </c>
      <c r="U1141">
        <v>-0.47458049685516573</v>
      </c>
      <c r="V1141">
        <v>11.106589336602338</v>
      </c>
      <c r="W1141">
        <v>30.110197973040826</v>
      </c>
      <c r="X1141">
        <v>394.9</v>
      </c>
      <c r="Y1141" s="5">
        <f t="shared" si="147"/>
        <v>1846.9</v>
      </c>
    </row>
    <row r="1142" spans="1:25" x14ac:dyDescent="0.25">
      <c r="A1142" s="2">
        <v>45605</v>
      </c>
      <c r="B1142" s="10" t="s">
        <v>20</v>
      </c>
      <c r="C1142" s="10" t="s">
        <v>47</v>
      </c>
      <c r="D1142" s="10">
        <v>1.756</v>
      </c>
      <c r="E1142" s="10" t="s">
        <v>58</v>
      </c>
      <c r="F1142" s="10" t="s">
        <v>54</v>
      </c>
      <c r="G1142" s="18" t="s">
        <v>48</v>
      </c>
      <c r="H1142" s="10">
        <v>7.2300000000000003E-2</v>
      </c>
      <c r="I1142" s="10">
        <v>7.2300000000000003E-2</v>
      </c>
      <c r="J1142" s="10" t="s">
        <v>22</v>
      </c>
      <c r="K1142" s="10">
        <f t="shared" si="154"/>
        <v>4.117312072892939E-2</v>
      </c>
      <c r="L1142" s="11">
        <v>0.81944444444444398</v>
      </c>
      <c r="M1142" s="11">
        <v>0.82777777777777795</v>
      </c>
      <c r="N1142" s="11">
        <f t="shared" si="155"/>
        <v>8.3333333333339699E-3</v>
      </c>
      <c r="O1142">
        <v>30.112512608678699</v>
      </c>
      <c r="P1142">
        <v>74.940965605333901</v>
      </c>
      <c r="Q1142">
        <v>54.574663226279597</v>
      </c>
      <c r="R1142" s="15">
        <v>1452</v>
      </c>
      <c r="S1142">
        <v>2.8202036910604309</v>
      </c>
      <c r="T1142">
        <v>7.376813698800504</v>
      </c>
      <c r="U1142">
        <v>0.64281719564814788</v>
      </c>
      <c r="V1142">
        <v>10.296472854807016</v>
      </c>
      <c r="W1142">
        <v>30.129329895380071</v>
      </c>
      <c r="X1142">
        <v>424.9</v>
      </c>
      <c r="Y1142" s="5">
        <f t="shared" si="147"/>
        <v>1876.9</v>
      </c>
    </row>
    <row r="1143" spans="1:25" x14ac:dyDescent="0.25">
      <c r="A1143" s="2">
        <v>45605</v>
      </c>
      <c r="B1143" s="10" t="s">
        <v>20</v>
      </c>
      <c r="C1143" s="10" t="s">
        <v>47</v>
      </c>
      <c r="D1143" s="10">
        <v>1.756</v>
      </c>
      <c r="E1143" s="10" t="s">
        <v>58</v>
      </c>
      <c r="F1143" s="10" t="s">
        <v>54</v>
      </c>
      <c r="G1143" s="18" t="s">
        <v>48</v>
      </c>
      <c r="H1143" s="10">
        <v>7.2300000000000003E-2</v>
      </c>
      <c r="I1143" s="10">
        <v>7.2300000000000003E-2</v>
      </c>
      <c r="J1143" s="10" t="s">
        <v>22</v>
      </c>
      <c r="K1143" s="10">
        <f t="shared" si="154"/>
        <v>4.117312072892939E-2</v>
      </c>
      <c r="L1143" s="11">
        <v>0.81944444444444398</v>
      </c>
      <c r="M1143" s="11">
        <v>0.82777777777777795</v>
      </c>
      <c r="N1143" s="11">
        <f t="shared" si="155"/>
        <v>8.3333333333339699E-3</v>
      </c>
      <c r="O1143">
        <v>30.112512608678699</v>
      </c>
      <c r="P1143">
        <v>74.940965605333901</v>
      </c>
      <c r="Q1143">
        <v>54.574663226279597</v>
      </c>
      <c r="R1143" s="15">
        <v>1452</v>
      </c>
      <c r="S1143">
        <v>2.865083269011695</v>
      </c>
      <c r="T1143">
        <v>6.154371551906161</v>
      </c>
      <c r="U1143">
        <v>2.0198639456056533</v>
      </c>
      <c r="V1143">
        <v>12.797473791528265</v>
      </c>
      <c r="W1143">
        <v>30.125711917329468</v>
      </c>
      <c r="X1143">
        <v>454.9</v>
      </c>
      <c r="Y1143" s="5">
        <f t="shared" si="147"/>
        <v>1906.9</v>
      </c>
    </row>
    <row r="1144" spans="1:25" x14ac:dyDescent="0.25">
      <c r="A1144" s="2">
        <v>45605</v>
      </c>
      <c r="B1144" s="10" t="s">
        <v>20</v>
      </c>
      <c r="C1144" s="10" t="s">
        <v>47</v>
      </c>
      <c r="D1144" s="10">
        <v>1.756</v>
      </c>
      <c r="E1144" s="10" t="s">
        <v>58</v>
      </c>
      <c r="F1144" s="10" t="s">
        <v>54</v>
      </c>
      <c r="G1144" s="18" t="s">
        <v>48</v>
      </c>
      <c r="H1144" s="10">
        <v>7.2300000000000003E-2</v>
      </c>
      <c r="I1144" s="10">
        <v>7.2300000000000003E-2</v>
      </c>
      <c r="J1144" s="10" t="s">
        <v>22</v>
      </c>
      <c r="K1144" s="10">
        <f t="shared" si="154"/>
        <v>4.117312072892939E-2</v>
      </c>
      <c r="L1144" s="11">
        <v>0.81944444444444398</v>
      </c>
      <c r="M1144" s="11">
        <v>0.82777777777777795</v>
      </c>
      <c r="N1144" s="11">
        <f t="shared" si="155"/>
        <v>8.3333333333339699E-3</v>
      </c>
      <c r="O1144">
        <v>30.112512608678699</v>
      </c>
      <c r="P1144">
        <v>74.940965605333901</v>
      </c>
      <c r="Q1144">
        <v>54.574663226279597</v>
      </c>
      <c r="R1144" s="15">
        <v>1452</v>
      </c>
      <c r="S1144">
        <v>2.7930730414307998</v>
      </c>
      <c r="T1144">
        <v>5.0867865228328411</v>
      </c>
      <c r="U1144">
        <v>0.64236933555731013</v>
      </c>
      <c r="V1144">
        <v>10.221917932998046</v>
      </c>
      <c r="W1144">
        <v>30.115114693625632</v>
      </c>
      <c r="X1144">
        <v>484.9</v>
      </c>
      <c r="Y1144" s="5">
        <f t="shared" si="147"/>
        <v>1936.9</v>
      </c>
    </row>
    <row r="1145" spans="1:25" x14ac:dyDescent="0.25">
      <c r="A1145" s="2">
        <v>45605</v>
      </c>
      <c r="B1145" s="10" t="s">
        <v>20</v>
      </c>
      <c r="C1145" s="10" t="s">
        <v>47</v>
      </c>
      <c r="D1145" s="10">
        <v>1.756</v>
      </c>
      <c r="E1145" s="10" t="s">
        <v>58</v>
      </c>
      <c r="F1145" s="10" t="s">
        <v>54</v>
      </c>
      <c r="G1145" s="18" t="s">
        <v>48</v>
      </c>
      <c r="H1145" s="10">
        <v>7.2300000000000003E-2</v>
      </c>
      <c r="I1145" s="10">
        <v>7.2300000000000003E-2</v>
      </c>
      <c r="J1145" s="10" t="s">
        <v>22</v>
      </c>
      <c r="K1145" s="10">
        <f t="shared" si="154"/>
        <v>4.117312072892939E-2</v>
      </c>
      <c r="L1145" s="11">
        <v>0.81944444444444398</v>
      </c>
      <c r="M1145" s="11">
        <v>0.82777777777777795</v>
      </c>
      <c r="N1145" s="11">
        <f t="shared" si="155"/>
        <v>8.3333333333339699E-3</v>
      </c>
      <c r="O1145">
        <v>30.112512608678699</v>
      </c>
      <c r="P1145">
        <v>74.940965605333901</v>
      </c>
      <c r="Q1145">
        <v>54.574663226279597</v>
      </c>
      <c r="R1145" s="15">
        <v>1452</v>
      </c>
      <c r="S1145">
        <v>2.6469172919608179</v>
      </c>
      <c r="T1145">
        <v>6.4132881046274868</v>
      </c>
      <c r="U1145">
        <v>0.60695705606101347</v>
      </c>
      <c r="V1145">
        <v>13.076563160183239</v>
      </c>
      <c r="W1145">
        <v>30.132896661793229</v>
      </c>
      <c r="X1145">
        <v>514.9</v>
      </c>
      <c r="Y1145" s="5">
        <f t="shared" si="147"/>
        <v>1966.9</v>
      </c>
    </row>
    <row r="1146" spans="1:25" x14ac:dyDescent="0.25">
      <c r="A1146" s="2">
        <v>45605</v>
      </c>
      <c r="B1146" s="10" t="s">
        <v>20</v>
      </c>
      <c r="C1146" s="10" t="s">
        <v>47</v>
      </c>
      <c r="D1146" s="10">
        <v>1.756</v>
      </c>
      <c r="E1146" s="10" t="s">
        <v>58</v>
      </c>
      <c r="F1146" s="10" t="s">
        <v>54</v>
      </c>
      <c r="G1146" s="18" t="s">
        <v>48</v>
      </c>
      <c r="H1146" s="10">
        <v>7.2300000000000003E-2</v>
      </c>
      <c r="I1146" s="10">
        <v>7.2300000000000003E-2</v>
      </c>
      <c r="J1146" s="10" t="s">
        <v>22</v>
      </c>
      <c r="K1146" s="10">
        <f t="shared" si="154"/>
        <v>4.117312072892939E-2</v>
      </c>
      <c r="L1146" s="11">
        <v>0.81944444444444398</v>
      </c>
      <c r="M1146" s="11">
        <v>0.82777777777777795</v>
      </c>
      <c r="N1146" s="11">
        <f t="shared" si="155"/>
        <v>8.3333333333339699E-3</v>
      </c>
      <c r="O1146">
        <v>30.112512608678699</v>
      </c>
      <c r="P1146">
        <v>74.940965605333901</v>
      </c>
      <c r="Q1146">
        <v>54.574663226279597</v>
      </c>
      <c r="R1146" s="15">
        <v>1452</v>
      </c>
      <c r="S1146">
        <v>2.6766190025588714</v>
      </c>
      <c r="T1146">
        <v>4.3162300946566052</v>
      </c>
      <c r="U1146">
        <v>1.0062833114404299</v>
      </c>
      <c r="V1146">
        <v>10.501738709475639</v>
      </c>
      <c r="W1146">
        <v>30.115143190915958</v>
      </c>
      <c r="X1146">
        <v>544.9</v>
      </c>
      <c r="Y1146" s="5">
        <f t="shared" si="147"/>
        <v>1996.9</v>
      </c>
    </row>
    <row r="1147" spans="1:25" x14ac:dyDescent="0.25">
      <c r="A1147" s="2">
        <v>45605</v>
      </c>
      <c r="B1147" s="10" t="s">
        <v>20</v>
      </c>
      <c r="C1147" s="10" t="s">
        <v>47</v>
      </c>
      <c r="D1147" s="10">
        <v>1.756</v>
      </c>
      <c r="E1147" s="10" t="s">
        <v>58</v>
      </c>
      <c r="F1147" s="10" t="s">
        <v>54</v>
      </c>
      <c r="G1147" s="18" t="s">
        <v>48</v>
      </c>
      <c r="H1147" s="10">
        <v>7.2300000000000003E-2</v>
      </c>
      <c r="I1147" s="10">
        <v>7.2300000000000003E-2</v>
      </c>
      <c r="J1147" s="10" t="s">
        <v>22</v>
      </c>
      <c r="K1147" s="10">
        <f t="shared" si="154"/>
        <v>4.117312072892939E-2</v>
      </c>
      <c r="L1147" s="11">
        <v>0.81944444444444398</v>
      </c>
      <c r="M1147" s="11">
        <v>0.82777777777777795</v>
      </c>
      <c r="N1147" s="11">
        <f t="shared" si="155"/>
        <v>8.3333333333339699E-3</v>
      </c>
      <c r="O1147">
        <v>30.112512608678699</v>
      </c>
      <c r="P1147">
        <v>74.940965605333901</v>
      </c>
      <c r="Q1147">
        <v>54.574663226279597</v>
      </c>
      <c r="R1147" s="15">
        <v>1452</v>
      </c>
      <c r="S1147">
        <v>2.6823686241812865</v>
      </c>
      <c r="T1147">
        <v>4.9752600705894796</v>
      </c>
      <c r="U1147">
        <v>1.6235983425115017</v>
      </c>
      <c r="V1147">
        <v>13.548563964951263</v>
      </c>
      <c r="W1147">
        <v>30.132050550643211</v>
      </c>
      <c r="X1147">
        <v>574.9</v>
      </c>
      <c r="Y1147" s="5">
        <f t="shared" si="147"/>
        <v>2026.9</v>
      </c>
    </row>
    <row r="1148" spans="1:25" x14ac:dyDescent="0.25">
      <c r="A1148" s="2">
        <v>45605</v>
      </c>
      <c r="B1148" s="10" t="s">
        <v>20</v>
      </c>
      <c r="C1148" s="10" t="s">
        <v>47</v>
      </c>
      <c r="D1148" s="10">
        <v>1.756</v>
      </c>
      <c r="E1148" s="10" t="s">
        <v>58</v>
      </c>
      <c r="F1148" s="10" t="s">
        <v>54</v>
      </c>
      <c r="G1148" s="18" t="s">
        <v>48</v>
      </c>
      <c r="H1148" s="10">
        <v>7.2300000000000003E-2</v>
      </c>
      <c r="I1148" s="10">
        <v>7.2300000000000003E-2</v>
      </c>
      <c r="J1148" s="10" t="s">
        <v>22</v>
      </c>
      <c r="K1148" s="10">
        <f t="shared" si="154"/>
        <v>4.117312072892939E-2</v>
      </c>
      <c r="L1148" s="11">
        <v>0.81944444444444398</v>
      </c>
      <c r="M1148" s="11">
        <v>0.82777777777777795</v>
      </c>
      <c r="N1148" s="11">
        <f t="shared" si="155"/>
        <v>8.3333333333339699E-3</v>
      </c>
      <c r="O1148">
        <v>30.112512608678699</v>
      </c>
      <c r="P1148">
        <v>74.940965605333901</v>
      </c>
      <c r="Q1148">
        <v>54.574663226279597</v>
      </c>
      <c r="R1148" s="15">
        <v>1452</v>
      </c>
      <c r="S1148">
        <v>2.6330424707641313</v>
      </c>
      <c r="T1148">
        <v>0.92119145224838284</v>
      </c>
      <c r="U1148">
        <v>0.23932720212358707</v>
      </c>
      <c r="V1148">
        <v>12.496595460768029</v>
      </c>
      <c r="W1148">
        <v>30.120108444795356</v>
      </c>
      <c r="X1148">
        <v>604.9</v>
      </c>
      <c r="Y1148" s="5">
        <f t="shared" si="147"/>
        <v>2056.9</v>
      </c>
    </row>
    <row r="1149" spans="1:25" x14ac:dyDescent="0.25">
      <c r="A1149" s="2">
        <v>45605</v>
      </c>
      <c r="B1149" s="10" t="s">
        <v>20</v>
      </c>
      <c r="C1149" s="10" t="s">
        <v>47</v>
      </c>
      <c r="D1149" s="10">
        <v>1.756</v>
      </c>
      <c r="E1149" s="10" t="s">
        <v>58</v>
      </c>
      <c r="F1149" s="10" t="s">
        <v>54</v>
      </c>
      <c r="G1149" s="18" t="s">
        <v>48</v>
      </c>
      <c r="H1149" s="10">
        <v>7.2300000000000003E-2</v>
      </c>
      <c r="I1149" s="10">
        <v>7.2300000000000003E-2</v>
      </c>
      <c r="J1149" s="10" t="s">
        <v>22</v>
      </c>
      <c r="K1149" s="10">
        <f t="shared" si="154"/>
        <v>4.117312072892939E-2</v>
      </c>
      <c r="L1149" s="11">
        <v>0.81944444444444398</v>
      </c>
      <c r="M1149" s="11">
        <v>0.82777777777777795</v>
      </c>
      <c r="N1149" s="11">
        <f t="shared" si="155"/>
        <v>8.3333333333339699E-3</v>
      </c>
      <c r="O1149">
        <v>30.112512608678699</v>
      </c>
      <c r="P1149">
        <v>74.940965605333901</v>
      </c>
      <c r="Q1149">
        <v>54.574663226279597</v>
      </c>
      <c r="R1149" s="15">
        <v>1452</v>
      </c>
      <c r="S1149">
        <v>2.7701575451520477</v>
      </c>
      <c r="T1149">
        <v>4.8513312980290086</v>
      </c>
      <c r="U1149">
        <v>5.1704934240760236</v>
      </c>
      <c r="V1149">
        <v>12.697180750436642</v>
      </c>
      <c r="W1149">
        <v>30.118122905419163</v>
      </c>
      <c r="X1149">
        <v>634.9</v>
      </c>
      <c r="Y1149" s="5">
        <f t="shared" si="147"/>
        <v>2086.9</v>
      </c>
    </row>
    <row r="1150" spans="1:25" x14ac:dyDescent="0.25">
      <c r="A1150" s="2">
        <v>45605</v>
      </c>
      <c r="B1150" s="10" t="s">
        <v>20</v>
      </c>
      <c r="C1150" s="10" t="s">
        <v>47</v>
      </c>
      <c r="D1150" s="10">
        <v>1.756</v>
      </c>
      <c r="E1150" s="10" t="s">
        <v>58</v>
      </c>
      <c r="F1150" s="10" t="s">
        <v>54</v>
      </c>
      <c r="G1150" s="18" t="s">
        <v>48</v>
      </c>
      <c r="H1150" s="10">
        <v>7.2300000000000003E-2</v>
      </c>
      <c r="I1150" s="10">
        <v>7.2300000000000003E-2</v>
      </c>
      <c r="J1150" s="10" t="s">
        <v>22</v>
      </c>
      <c r="K1150" s="10">
        <f t="shared" si="154"/>
        <v>4.117312072892939E-2</v>
      </c>
      <c r="L1150" s="11">
        <v>0.81944444444444398</v>
      </c>
      <c r="M1150" s="11">
        <v>0.82777777777777795</v>
      </c>
      <c r="N1150" s="11">
        <f t="shared" si="155"/>
        <v>8.3333333333339699E-3</v>
      </c>
      <c r="O1150">
        <v>30.112512608678699</v>
      </c>
      <c r="P1150">
        <v>74.940965605333901</v>
      </c>
      <c r="Q1150">
        <v>54.574663226279597</v>
      </c>
      <c r="R1150" s="15">
        <v>1452</v>
      </c>
      <c r="S1150">
        <v>2.7248634517953225</v>
      </c>
      <c r="T1150">
        <v>6.6157765085754852</v>
      </c>
      <c r="U1150">
        <v>-1.109036250510723</v>
      </c>
      <c r="V1150">
        <v>12.294244385115004</v>
      </c>
      <c r="W1150">
        <v>30.120094199473769</v>
      </c>
      <c r="X1150">
        <v>664.9</v>
      </c>
      <c r="Y1150" s="5">
        <f t="shared" si="147"/>
        <v>2116.9</v>
      </c>
    </row>
    <row r="1151" spans="1:25" x14ac:dyDescent="0.25">
      <c r="A1151" s="2">
        <v>45605</v>
      </c>
      <c r="B1151" s="10" t="s">
        <v>20</v>
      </c>
      <c r="C1151" s="10" t="s">
        <v>47</v>
      </c>
      <c r="D1151" s="10">
        <v>1.756</v>
      </c>
      <c r="E1151" s="10" t="s">
        <v>58</v>
      </c>
      <c r="F1151" s="10" t="s">
        <v>54</v>
      </c>
      <c r="G1151" s="18" t="s">
        <v>48</v>
      </c>
      <c r="H1151" s="10">
        <v>7.2300000000000003E-2</v>
      </c>
      <c r="I1151" s="10">
        <v>7.2300000000000003E-2</v>
      </c>
      <c r="J1151" s="10" t="s">
        <v>22</v>
      </c>
      <c r="K1151" s="10">
        <f t="shared" si="154"/>
        <v>4.117312072892939E-2</v>
      </c>
      <c r="L1151" s="11">
        <v>0.81944444444444398</v>
      </c>
      <c r="M1151" s="11">
        <v>0.82777777777777795</v>
      </c>
      <c r="N1151" s="11">
        <f t="shared" si="155"/>
        <v>8.3333333333339699E-3</v>
      </c>
      <c r="O1151">
        <v>30.112512608678699</v>
      </c>
      <c r="P1151">
        <v>74.940965605333901</v>
      </c>
      <c r="Q1151">
        <v>54.574663226279597</v>
      </c>
      <c r="R1151" s="15">
        <v>1452</v>
      </c>
      <c r="S1151">
        <v>2.7157234798674468</v>
      </c>
      <c r="T1151">
        <v>5.402322198655086</v>
      </c>
      <c r="U1151">
        <v>-11.750888004312925</v>
      </c>
      <c r="V1151">
        <v>9.1159726107914256</v>
      </c>
      <c r="W1151">
        <v>30.133728948791354</v>
      </c>
      <c r="X1151">
        <v>694.9</v>
      </c>
      <c r="Y1151" s="5">
        <f t="shared" si="147"/>
        <v>2146.9</v>
      </c>
    </row>
    <row r="1152" spans="1:25" x14ac:dyDescent="0.25">
      <c r="A1152" s="2">
        <v>45606</v>
      </c>
      <c r="B1152" s="6" t="s">
        <v>25</v>
      </c>
      <c r="C1152" s="6" t="s">
        <v>46</v>
      </c>
      <c r="D1152" s="6">
        <v>1.7444</v>
      </c>
      <c r="E1152" s="6" t="s">
        <v>53</v>
      </c>
      <c r="F1152" s="6" t="s">
        <v>54</v>
      </c>
      <c r="G1152" s="3" t="s">
        <v>38</v>
      </c>
      <c r="H1152" s="6">
        <v>4.7199999999999999E-2</v>
      </c>
      <c r="I1152" s="6">
        <v>4.7199999999999999E-2</v>
      </c>
      <c r="J1152" s="6" t="s">
        <v>24</v>
      </c>
      <c r="K1152" s="6">
        <f t="shared" si="154"/>
        <v>2.7058014216922725E-2</v>
      </c>
      <c r="L1152" s="7">
        <v>0.81805555555555554</v>
      </c>
      <c r="M1152" s="7">
        <v>0.82777777777777772</v>
      </c>
      <c r="N1152" s="7">
        <f t="shared" si="155"/>
        <v>9.7222222222221877E-3</v>
      </c>
      <c r="O1152">
        <v>30.093353229087437</v>
      </c>
      <c r="P1152">
        <v>77.263461130854836</v>
      </c>
      <c r="Q1152">
        <v>54.12436840914598</v>
      </c>
      <c r="R1152" s="15">
        <v>14</v>
      </c>
      <c r="S1152">
        <v>1.7070995232255364</v>
      </c>
      <c r="T1152">
        <v>5.1604577694688372</v>
      </c>
      <c r="U1152">
        <v>0.49885038544707577</v>
      </c>
      <c r="V1152">
        <v>-6.3005759297238226</v>
      </c>
      <c r="W1152">
        <v>30.087421617777721</v>
      </c>
      <c r="X1152">
        <v>34.9</v>
      </c>
      <c r="Y1152" s="5">
        <f t="shared" si="147"/>
        <v>48.9</v>
      </c>
    </row>
    <row r="1153" spans="1:25" x14ac:dyDescent="0.25">
      <c r="A1153" s="2">
        <v>45606</v>
      </c>
      <c r="B1153" s="6" t="s">
        <v>25</v>
      </c>
      <c r="C1153" s="6" t="s">
        <v>46</v>
      </c>
      <c r="D1153" s="6">
        <v>1.7444</v>
      </c>
      <c r="E1153" s="6" t="s">
        <v>53</v>
      </c>
      <c r="F1153" s="6" t="s">
        <v>54</v>
      </c>
      <c r="G1153" s="3" t="s">
        <v>38</v>
      </c>
      <c r="H1153" s="6">
        <v>4.7199999999999999E-2</v>
      </c>
      <c r="I1153" s="6">
        <v>4.7199999999999999E-2</v>
      </c>
      <c r="J1153" s="6" t="s">
        <v>24</v>
      </c>
      <c r="K1153" s="6">
        <f t="shared" ref="K1153:K1154" si="156">(H1153/D1153)*100%</f>
        <v>2.7058014216922725E-2</v>
      </c>
      <c r="L1153" s="7">
        <v>0.81805555555555554</v>
      </c>
      <c r="M1153" s="7">
        <v>0.82777777777777772</v>
      </c>
      <c r="N1153" s="7">
        <f t="shared" ref="N1153:N1154" si="157">M1153-L1153</f>
        <v>9.7222222222221877E-3</v>
      </c>
      <c r="O1153">
        <v>30.093353229087437</v>
      </c>
      <c r="P1153">
        <v>77.263461130854836</v>
      </c>
      <c r="Q1153">
        <v>54.12436840914598</v>
      </c>
      <c r="R1153" s="15">
        <v>14</v>
      </c>
      <c r="S1153">
        <v>1.6144324239781673</v>
      </c>
      <c r="T1153">
        <v>5.90868011912755</v>
      </c>
      <c r="U1153">
        <v>0.40207142959840142</v>
      </c>
      <c r="V1153">
        <v>-2.6438613844075438</v>
      </c>
      <c r="W1153">
        <v>30.106229916608047</v>
      </c>
      <c r="X1153">
        <v>64.900000000000006</v>
      </c>
      <c r="Y1153" s="5">
        <f t="shared" si="147"/>
        <v>78.900000000000006</v>
      </c>
    </row>
    <row r="1154" spans="1:25" x14ac:dyDescent="0.25">
      <c r="A1154" s="2">
        <v>45606</v>
      </c>
      <c r="B1154" s="6" t="s">
        <v>25</v>
      </c>
      <c r="C1154" s="6" t="s">
        <v>46</v>
      </c>
      <c r="D1154" s="6">
        <v>1.7444</v>
      </c>
      <c r="E1154" s="6" t="s">
        <v>53</v>
      </c>
      <c r="F1154" s="6" t="s">
        <v>54</v>
      </c>
      <c r="G1154" s="3" t="s">
        <v>38</v>
      </c>
      <c r="H1154" s="6">
        <v>4.7199999999999999E-2</v>
      </c>
      <c r="I1154" s="6">
        <v>4.7199999999999999E-2</v>
      </c>
      <c r="J1154" s="6" t="s">
        <v>24</v>
      </c>
      <c r="K1154" s="6">
        <f t="shared" si="156"/>
        <v>2.7058014216922725E-2</v>
      </c>
      <c r="L1154" s="7">
        <v>0.81805555555555598</v>
      </c>
      <c r="M1154" s="7">
        <v>0.82777777777777795</v>
      </c>
      <c r="N1154" s="7">
        <f t="shared" si="157"/>
        <v>9.7222222222219656E-3</v>
      </c>
      <c r="O1154">
        <v>30.093353229087398</v>
      </c>
      <c r="P1154">
        <v>77.263461130854793</v>
      </c>
      <c r="Q1154">
        <v>54.124368409146001</v>
      </c>
      <c r="R1154" s="15">
        <v>14</v>
      </c>
      <c r="S1154">
        <v>1.9912468521140334</v>
      </c>
      <c r="T1154">
        <v>1.4445311061634682</v>
      </c>
      <c r="U1154">
        <v>1.9421280749123224E-2</v>
      </c>
      <c r="V1154">
        <v>-2.8620590758562212</v>
      </c>
      <c r="W1154">
        <v>30.105566159337243</v>
      </c>
      <c r="X1154">
        <v>94.9</v>
      </c>
      <c r="Y1154" s="5">
        <f t="shared" si="147"/>
        <v>108.9</v>
      </c>
    </row>
    <row r="1155" spans="1:25" x14ac:dyDescent="0.25">
      <c r="A1155" s="2">
        <v>45606</v>
      </c>
      <c r="B1155" s="6" t="s">
        <v>25</v>
      </c>
      <c r="C1155" s="6" t="s">
        <v>46</v>
      </c>
      <c r="D1155" s="6">
        <v>1.7444</v>
      </c>
      <c r="E1155" s="6" t="s">
        <v>53</v>
      </c>
      <c r="F1155" s="6" t="s">
        <v>54</v>
      </c>
      <c r="G1155" s="3" t="s">
        <v>38</v>
      </c>
      <c r="H1155" s="6">
        <v>4.7199999999999999E-2</v>
      </c>
      <c r="I1155" s="6">
        <v>4.7199999999999999E-2</v>
      </c>
      <c r="J1155" s="6" t="s">
        <v>24</v>
      </c>
      <c r="K1155" s="6">
        <f t="shared" ref="K1155:K1175" si="158">(H1155/D1155)*100%</f>
        <v>2.7058014216922725E-2</v>
      </c>
      <c r="L1155" s="7">
        <v>0.81805555555555598</v>
      </c>
      <c r="M1155" s="7">
        <v>0.82777777777777795</v>
      </c>
      <c r="N1155" s="7">
        <f t="shared" ref="N1155:N1175" si="159">M1155-L1155</f>
        <v>9.7222222222219656E-3</v>
      </c>
      <c r="O1155">
        <v>30.093353229087398</v>
      </c>
      <c r="P1155">
        <v>77.263461130854793</v>
      </c>
      <c r="Q1155">
        <v>54.124368409146001</v>
      </c>
      <c r="R1155" s="15">
        <v>14</v>
      </c>
      <c r="S1155">
        <v>2.0109005568062401</v>
      </c>
      <c r="T1155">
        <v>2.5188236192942117</v>
      </c>
      <c r="U1155">
        <v>0.86345890205668518</v>
      </c>
      <c r="V1155">
        <v>-7.2367099124569796</v>
      </c>
      <c r="W1155">
        <v>30.10018529754397</v>
      </c>
      <c r="X1155">
        <v>124.9</v>
      </c>
      <c r="Y1155" s="5">
        <f t="shared" si="147"/>
        <v>138.9</v>
      </c>
    </row>
    <row r="1156" spans="1:25" x14ac:dyDescent="0.25">
      <c r="A1156" s="2">
        <v>45606</v>
      </c>
      <c r="B1156" s="6" t="s">
        <v>25</v>
      </c>
      <c r="C1156" s="6" t="s">
        <v>46</v>
      </c>
      <c r="D1156" s="6">
        <v>1.7444</v>
      </c>
      <c r="E1156" s="6" t="s">
        <v>53</v>
      </c>
      <c r="F1156" s="6" t="s">
        <v>54</v>
      </c>
      <c r="G1156" s="3" t="s">
        <v>38</v>
      </c>
      <c r="H1156" s="6">
        <v>4.7199999999999999E-2</v>
      </c>
      <c r="I1156" s="6">
        <v>4.7199999999999999E-2</v>
      </c>
      <c r="J1156" s="6" t="s">
        <v>24</v>
      </c>
      <c r="K1156" s="6">
        <f t="shared" si="158"/>
        <v>2.7058014216922725E-2</v>
      </c>
      <c r="L1156" s="7">
        <v>0.81805555555555598</v>
      </c>
      <c r="M1156" s="7">
        <v>0.82777777777777795</v>
      </c>
      <c r="N1156" s="7">
        <f t="shared" si="159"/>
        <v>9.7222222222219656E-3</v>
      </c>
      <c r="O1156">
        <v>30.093353229087398</v>
      </c>
      <c r="P1156">
        <v>77.263461130854793</v>
      </c>
      <c r="Q1156">
        <v>54.124368409146001</v>
      </c>
      <c r="R1156" s="15">
        <v>14</v>
      </c>
      <c r="S1156">
        <v>1.932636117001364</v>
      </c>
      <c r="T1156">
        <v>6.5080772069006603</v>
      </c>
      <c r="U1156">
        <v>0.36721272502384006</v>
      </c>
      <c r="V1156">
        <v>-4.4344008518196851</v>
      </c>
      <c r="W1156">
        <v>30.105084787465746</v>
      </c>
      <c r="X1156">
        <v>154.9</v>
      </c>
      <c r="Y1156" s="5">
        <f t="shared" si="147"/>
        <v>168.9</v>
      </c>
    </row>
    <row r="1157" spans="1:25" x14ac:dyDescent="0.25">
      <c r="A1157" s="2">
        <v>45606</v>
      </c>
      <c r="B1157" s="6" t="s">
        <v>25</v>
      </c>
      <c r="C1157" s="6" t="s">
        <v>46</v>
      </c>
      <c r="D1157" s="6">
        <v>1.7444</v>
      </c>
      <c r="E1157" s="6" t="s">
        <v>53</v>
      </c>
      <c r="F1157" s="6" t="s">
        <v>54</v>
      </c>
      <c r="G1157" s="3" t="s">
        <v>38</v>
      </c>
      <c r="H1157" s="6">
        <v>4.7199999999999999E-2</v>
      </c>
      <c r="I1157" s="6">
        <v>4.7199999999999999E-2</v>
      </c>
      <c r="J1157" s="6" t="s">
        <v>24</v>
      </c>
      <c r="K1157" s="6">
        <f t="shared" si="158"/>
        <v>2.7058014216922725E-2</v>
      </c>
      <c r="L1157" s="7">
        <v>0.81805555555555598</v>
      </c>
      <c r="M1157" s="7">
        <v>0.82777777777777795</v>
      </c>
      <c r="N1157" s="7">
        <f t="shared" si="159"/>
        <v>9.7222222222219656E-3</v>
      </c>
      <c r="O1157">
        <v>30.093353229087398</v>
      </c>
      <c r="P1157">
        <v>77.263461130854793</v>
      </c>
      <c r="Q1157">
        <v>54.124368409146001</v>
      </c>
      <c r="R1157" s="15">
        <v>14</v>
      </c>
      <c r="S1157">
        <v>1.6269426551900588</v>
      </c>
      <c r="T1157">
        <v>3.4621288057943906</v>
      </c>
      <c r="U1157">
        <v>0.71027604472085748</v>
      </c>
      <c r="V1157">
        <v>-7.5952325850986373</v>
      </c>
      <c r="W1157">
        <v>30.10485117325544</v>
      </c>
      <c r="X1157">
        <v>184.9</v>
      </c>
      <c r="Y1157" s="5">
        <f t="shared" ref="Y1157:Y1222" si="160">X1157+R1157</f>
        <v>198.9</v>
      </c>
    </row>
    <row r="1158" spans="1:25" x14ac:dyDescent="0.25">
      <c r="A1158" s="2">
        <v>45606</v>
      </c>
      <c r="B1158" s="6" t="s">
        <v>25</v>
      </c>
      <c r="C1158" s="6" t="s">
        <v>46</v>
      </c>
      <c r="D1158" s="6">
        <v>1.7444</v>
      </c>
      <c r="E1158" s="6" t="s">
        <v>53</v>
      </c>
      <c r="F1158" s="6" t="s">
        <v>54</v>
      </c>
      <c r="G1158" s="3" t="s">
        <v>38</v>
      </c>
      <c r="H1158" s="6">
        <v>4.7199999999999999E-2</v>
      </c>
      <c r="I1158" s="6">
        <v>4.7199999999999999E-2</v>
      </c>
      <c r="J1158" s="6" t="s">
        <v>24</v>
      </c>
      <c r="K1158" s="6">
        <f t="shared" si="158"/>
        <v>2.7058014216922725E-2</v>
      </c>
      <c r="L1158" s="7">
        <v>0.81805555555555598</v>
      </c>
      <c r="M1158" s="7">
        <v>0.82777777777777795</v>
      </c>
      <c r="N1158" s="7">
        <f t="shared" si="159"/>
        <v>9.7222222222219656E-3</v>
      </c>
      <c r="O1158">
        <v>30.093353229087398</v>
      </c>
      <c r="P1158">
        <v>77.263461130854793</v>
      </c>
      <c r="Q1158">
        <v>54.124368409146001</v>
      </c>
      <c r="R1158" s="15">
        <v>14</v>
      </c>
      <c r="S1158">
        <v>2.0442743558549701</v>
      </c>
      <c r="T1158">
        <v>3.5785024413401771</v>
      </c>
      <c r="U1158">
        <v>2.2728235369375036</v>
      </c>
      <c r="V1158">
        <v>-4.6380009763213907</v>
      </c>
      <c r="W1158">
        <v>30.117812407816803</v>
      </c>
      <c r="X1158">
        <v>214.9</v>
      </c>
      <c r="Y1158" s="5">
        <f t="shared" si="160"/>
        <v>228.9</v>
      </c>
    </row>
    <row r="1159" spans="1:25" x14ac:dyDescent="0.25">
      <c r="A1159" s="2">
        <v>45606</v>
      </c>
      <c r="B1159" s="6" t="s">
        <v>25</v>
      </c>
      <c r="C1159" s="6" t="s">
        <v>46</v>
      </c>
      <c r="D1159" s="6">
        <v>1.7444</v>
      </c>
      <c r="E1159" s="6" t="s">
        <v>53</v>
      </c>
      <c r="F1159" s="6" t="s">
        <v>54</v>
      </c>
      <c r="G1159" s="3" t="s">
        <v>38</v>
      </c>
      <c r="H1159" s="6">
        <v>4.7199999999999999E-2</v>
      </c>
      <c r="I1159" s="6">
        <v>4.7199999999999999E-2</v>
      </c>
      <c r="J1159" s="6" t="s">
        <v>24</v>
      </c>
      <c r="K1159" s="6">
        <f t="shared" si="158"/>
        <v>2.7058014216922725E-2</v>
      </c>
      <c r="L1159" s="7">
        <v>0.81805555555555598</v>
      </c>
      <c r="M1159" s="7">
        <v>0.82777777777777795</v>
      </c>
      <c r="N1159" s="7">
        <f t="shared" si="159"/>
        <v>9.7222222222219656E-3</v>
      </c>
      <c r="O1159">
        <v>30.093353229087398</v>
      </c>
      <c r="P1159">
        <v>77.263461130854793</v>
      </c>
      <c r="Q1159">
        <v>54.124368409146001</v>
      </c>
      <c r="R1159" s="15">
        <v>14</v>
      </c>
      <c r="S1159">
        <v>2.0349328829836244</v>
      </c>
      <c r="T1159">
        <v>4.5098848996717127</v>
      </c>
      <c r="U1159">
        <v>0.58930089188095525</v>
      </c>
      <c r="V1159">
        <v>-3.9276897080645794</v>
      </c>
      <c r="W1159">
        <v>30.11102978407402</v>
      </c>
      <c r="X1159">
        <v>244.9</v>
      </c>
      <c r="Y1159" s="5">
        <f t="shared" si="160"/>
        <v>258.89999999999998</v>
      </c>
    </row>
    <row r="1160" spans="1:25" x14ac:dyDescent="0.25">
      <c r="A1160" s="2">
        <v>45606</v>
      </c>
      <c r="B1160" s="6" t="s">
        <v>25</v>
      </c>
      <c r="C1160" s="6" t="s">
        <v>46</v>
      </c>
      <c r="D1160" s="6">
        <v>1.7444</v>
      </c>
      <c r="E1160" s="6" t="s">
        <v>53</v>
      </c>
      <c r="F1160" s="6" t="s">
        <v>54</v>
      </c>
      <c r="G1160" s="3" t="s">
        <v>38</v>
      </c>
      <c r="H1160" s="6">
        <v>4.7199999999999999E-2</v>
      </c>
      <c r="I1160" s="6">
        <v>4.7199999999999999E-2</v>
      </c>
      <c r="J1160" s="6" t="s">
        <v>24</v>
      </c>
      <c r="K1160" s="6">
        <f t="shared" si="158"/>
        <v>2.7058014216922725E-2</v>
      </c>
      <c r="L1160" s="7">
        <v>0.81805555555555598</v>
      </c>
      <c r="M1160" s="7">
        <v>0.82777777777777795</v>
      </c>
      <c r="N1160" s="7">
        <f t="shared" si="159"/>
        <v>9.7222222222219656E-3</v>
      </c>
      <c r="O1160">
        <v>30.093353229087398</v>
      </c>
      <c r="P1160">
        <v>77.263461130854793</v>
      </c>
      <c r="Q1160">
        <v>54.124368409146001</v>
      </c>
      <c r="R1160" s="15">
        <v>14</v>
      </c>
      <c r="S1160">
        <v>1.8574563209789465</v>
      </c>
      <c r="T1160">
        <v>4.3381788295964538</v>
      </c>
      <c r="U1160">
        <v>0.55047283644485401</v>
      </c>
      <c r="V1160">
        <v>-5.4622514707567209</v>
      </c>
      <c r="W1160">
        <v>30.111964142553553</v>
      </c>
      <c r="X1160">
        <v>274.89999999999998</v>
      </c>
      <c r="Y1160" s="5">
        <f t="shared" si="160"/>
        <v>288.89999999999998</v>
      </c>
    </row>
    <row r="1161" spans="1:25" x14ac:dyDescent="0.25">
      <c r="A1161" s="2">
        <v>45606</v>
      </c>
      <c r="B1161" s="6" t="s">
        <v>25</v>
      </c>
      <c r="C1161" s="6" t="s">
        <v>46</v>
      </c>
      <c r="D1161" s="6">
        <v>1.7444</v>
      </c>
      <c r="E1161" s="6" t="s">
        <v>53</v>
      </c>
      <c r="F1161" s="6" t="s">
        <v>54</v>
      </c>
      <c r="G1161" s="3" t="s">
        <v>38</v>
      </c>
      <c r="H1161" s="6">
        <v>4.7199999999999999E-2</v>
      </c>
      <c r="I1161" s="6">
        <v>4.7199999999999999E-2</v>
      </c>
      <c r="J1161" s="6" t="s">
        <v>24</v>
      </c>
      <c r="K1161" s="6">
        <f t="shared" si="158"/>
        <v>2.7058014216922725E-2</v>
      </c>
      <c r="L1161" s="7">
        <v>0.81805555555555598</v>
      </c>
      <c r="M1161" s="7">
        <v>0.82777777777777795</v>
      </c>
      <c r="N1161" s="7">
        <f t="shared" si="159"/>
        <v>9.7222222222219656E-3</v>
      </c>
      <c r="O1161">
        <v>30.093353229087398</v>
      </c>
      <c r="P1161">
        <v>77.263461130854793</v>
      </c>
      <c r="Q1161">
        <v>54.124368409146001</v>
      </c>
      <c r="R1161" s="15">
        <v>14</v>
      </c>
      <c r="S1161">
        <v>2.1602095450329424</v>
      </c>
      <c r="T1161">
        <v>3.0723635479945028</v>
      </c>
      <c r="U1161">
        <v>0.71308997378810857</v>
      </c>
      <c r="V1161">
        <v>-3.712614433558445</v>
      </c>
      <c r="W1161">
        <v>30.123142356666659</v>
      </c>
      <c r="X1161">
        <v>304.89999999999998</v>
      </c>
      <c r="Y1161" s="5">
        <f t="shared" si="160"/>
        <v>318.89999999999998</v>
      </c>
    </row>
    <row r="1162" spans="1:25" x14ac:dyDescent="0.25">
      <c r="A1162" s="2">
        <v>45606</v>
      </c>
      <c r="B1162" s="6" t="s">
        <v>25</v>
      </c>
      <c r="C1162" s="6" t="s">
        <v>46</v>
      </c>
      <c r="D1162" s="6">
        <v>1.7444</v>
      </c>
      <c r="E1162" s="6" t="s">
        <v>53</v>
      </c>
      <c r="F1162" s="6" t="s">
        <v>54</v>
      </c>
      <c r="G1162" s="3" t="s">
        <v>38</v>
      </c>
      <c r="H1162" s="6">
        <v>4.7199999999999999E-2</v>
      </c>
      <c r="I1162" s="6">
        <v>4.7199999999999999E-2</v>
      </c>
      <c r="J1162" s="6" t="s">
        <v>24</v>
      </c>
      <c r="K1162" s="6">
        <f t="shared" si="158"/>
        <v>2.7058014216922725E-2</v>
      </c>
      <c r="L1162" s="7">
        <v>0.81805555555555598</v>
      </c>
      <c r="M1162" s="7">
        <v>0.82777777777777795</v>
      </c>
      <c r="N1162" s="7">
        <f t="shared" si="159"/>
        <v>9.7222222222219656E-3</v>
      </c>
      <c r="O1162">
        <v>30.093353229087398</v>
      </c>
      <c r="P1162">
        <v>77.263461130854793</v>
      </c>
      <c r="Q1162">
        <v>54.124368409146001</v>
      </c>
      <c r="R1162" s="15">
        <v>14</v>
      </c>
      <c r="S1162">
        <v>2.1896436986444452</v>
      </c>
      <c r="T1162">
        <v>6.9821672566807038</v>
      </c>
      <c r="U1162">
        <v>0.36747696533483454</v>
      </c>
      <c r="V1162">
        <v>-4.1466901605168047</v>
      </c>
      <c r="W1162">
        <v>30.117949177465881</v>
      </c>
      <c r="X1162">
        <v>334.9</v>
      </c>
      <c r="Y1162" s="5">
        <f t="shared" si="160"/>
        <v>348.9</v>
      </c>
    </row>
    <row r="1163" spans="1:25" x14ac:dyDescent="0.25">
      <c r="A1163" s="2">
        <v>45606</v>
      </c>
      <c r="B1163" s="6" t="s">
        <v>25</v>
      </c>
      <c r="C1163" s="6" t="s">
        <v>46</v>
      </c>
      <c r="D1163" s="6">
        <v>1.7444</v>
      </c>
      <c r="E1163" s="6" t="s">
        <v>53</v>
      </c>
      <c r="F1163" s="6" t="s">
        <v>54</v>
      </c>
      <c r="G1163" s="3" t="s">
        <v>38</v>
      </c>
      <c r="H1163" s="6">
        <v>4.7199999999999999E-2</v>
      </c>
      <c r="I1163" s="6">
        <v>4.7199999999999999E-2</v>
      </c>
      <c r="J1163" s="6" t="s">
        <v>24</v>
      </c>
      <c r="K1163" s="6">
        <f t="shared" si="158"/>
        <v>2.7058014216922725E-2</v>
      </c>
      <c r="L1163" s="7">
        <v>0.81805555555555598</v>
      </c>
      <c r="M1163" s="7">
        <v>0.82777777777777795</v>
      </c>
      <c r="N1163" s="7">
        <f t="shared" si="159"/>
        <v>9.7222222222219656E-3</v>
      </c>
      <c r="O1163">
        <v>30.093353229087398</v>
      </c>
      <c r="P1163">
        <v>77.263461130854793</v>
      </c>
      <c r="Q1163">
        <v>54.124368409146001</v>
      </c>
      <c r="R1163" s="15">
        <v>14</v>
      </c>
      <c r="S1163">
        <v>2.1443114754426911</v>
      </c>
      <c r="T1163">
        <v>6.4914474420128716</v>
      </c>
      <c r="U1163">
        <v>0.41113480928425011</v>
      </c>
      <c r="V1163">
        <v>-2.974170533729831</v>
      </c>
      <c r="W1163">
        <v>30.127435431949234</v>
      </c>
      <c r="X1163">
        <v>364.9</v>
      </c>
      <c r="Y1163" s="5">
        <f t="shared" si="160"/>
        <v>378.9</v>
      </c>
    </row>
    <row r="1164" spans="1:25" x14ac:dyDescent="0.25">
      <c r="A1164" s="2">
        <v>45606</v>
      </c>
      <c r="B1164" s="6" t="s">
        <v>25</v>
      </c>
      <c r="C1164" s="6" t="s">
        <v>46</v>
      </c>
      <c r="D1164" s="6">
        <v>1.7444</v>
      </c>
      <c r="E1164" s="6" t="s">
        <v>53</v>
      </c>
      <c r="F1164" s="6" t="s">
        <v>54</v>
      </c>
      <c r="G1164" s="3" t="s">
        <v>38</v>
      </c>
      <c r="H1164" s="6">
        <v>4.7199999999999999E-2</v>
      </c>
      <c r="I1164" s="6">
        <v>4.7199999999999999E-2</v>
      </c>
      <c r="J1164" s="6" t="s">
        <v>24</v>
      </c>
      <c r="K1164" s="6">
        <f t="shared" si="158"/>
        <v>2.7058014216922725E-2</v>
      </c>
      <c r="L1164" s="7">
        <v>0.81805555555555598</v>
      </c>
      <c r="M1164" s="7">
        <v>0.82777777777777795</v>
      </c>
      <c r="N1164" s="7">
        <f t="shared" si="159"/>
        <v>9.7222222222219656E-3</v>
      </c>
      <c r="O1164">
        <v>30.093353229087398</v>
      </c>
      <c r="P1164">
        <v>77.263461130854793</v>
      </c>
      <c r="Q1164">
        <v>54.124368409146001</v>
      </c>
      <c r="R1164" s="15">
        <v>14</v>
      </c>
      <c r="S1164">
        <v>2.1150651612035083</v>
      </c>
      <c r="T1164">
        <v>9.8062779241366975</v>
      </c>
      <c r="U1164">
        <v>0.5444692260660623</v>
      </c>
      <c r="V1164">
        <v>-5.1107491649641901</v>
      </c>
      <c r="W1164">
        <v>30.114567807173493</v>
      </c>
      <c r="X1164">
        <v>394.9</v>
      </c>
      <c r="Y1164" s="5">
        <f t="shared" si="160"/>
        <v>408.9</v>
      </c>
    </row>
    <row r="1165" spans="1:25" x14ac:dyDescent="0.25">
      <c r="A1165" s="2">
        <v>45606</v>
      </c>
      <c r="B1165" s="6" t="s">
        <v>25</v>
      </c>
      <c r="C1165" s="6" t="s">
        <v>46</v>
      </c>
      <c r="D1165" s="6">
        <v>1.7444</v>
      </c>
      <c r="E1165" s="6" t="s">
        <v>53</v>
      </c>
      <c r="F1165" s="6" t="s">
        <v>54</v>
      </c>
      <c r="G1165" s="3" t="s">
        <v>38</v>
      </c>
      <c r="H1165" s="6">
        <v>4.7199999999999999E-2</v>
      </c>
      <c r="I1165" s="6">
        <v>4.7199999999999999E-2</v>
      </c>
      <c r="J1165" s="6" t="s">
        <v>24</v>
      </c>
      <c r="K1165" s="6">
        <f t="shared" si="158"/>
        <v>2.7058014216922725E-2</v>
      </c>
      <c r="L1165" s="7">
        <v>0.81805555555555598</v>
      </c>
      <c r="M1165" s="7">
        <v>0.82777777777777795</v>
      </c>
      <c r="N1165" s="7">
        <f t="shared" si="159"/>
        <v>9.7222222222219656E-3</v>
      </c>
      <c r="O1165">
        <v>30.093353229087398</v>
      </c>
      <c r="P1165">
        <v>77.263461130854793</v>
      </c>
      <c r="Q1165">
        <v>54.124368409146001</v>
      </c>
      <c r="R1165" s="15">
        <v>14</v>
      </c>
      <c r="S1165">
        <v>1.9703458479707618</v>
      </c>
      <c r="T1165">
        <v>6.8249509167500211</v>
      </c>
      <c r="U1165">
        <v>0.74379127221165708</v>
      </c>
      <c r="V1165">
        <v>-5.4151728747518506</v>
      </c>
      <c r="W1165">
        <v>30.109978659921968</v>
      </c>
      <c r="X1165">
        <v>424.9</v>
      </c>
      <c r="Y1165" s="5">
        <f t="shared" si="160"/>
        <v>438.9</v>
      </c>
    </row>
    <row r="1166" spans="1:25" x14ac:dyDescent="0.25">
      <c r="A1166" s="2">
        <v>45606</v>
      </c>
      <c r="B1166" s="6" t="s">
        <v>25</v>
      </c>
      <c r="C1166" s="6" t="s">
        <v>46</v>
      </c>
      <c r="D1166" s="6">
        <v>1.7444</v>
      </c>
      <c r="E1166" s="6" t="s">
        <v>53</v>
      </c>
      <c r="F1166" s="6" t="s">
        <v>54</v>
      </c>
      <c r="G1166" s="3" t="s">
        <v>38</v>
      </c>
      <c r="H1166" s="6">
        <v>4.7199999999999999E-2</v>
      </c>
      <c r="I1166" s="6">
        <v>4.7199999999999999E-2</v>
      </c>
      <c r="J1166" s="6" t="s">
        <v>24</v>
      </c>
      <c r="K1166" s="6">
        <f t="shared" si="158"/>
        <v>2.7058014216922725E-2</v>
      </c>
      <c r="L1166" s="7">
        <v>0.81805555555555598</v>
      </c>
      <c r="M1166" s="7">
        <v>0.82777777777777795</v>
      </c>
      <c r="N1166" s="7">
        <f t="shared" si="159"/>
        <v>9.7222222222219656E-3</v>
      </c>
      <c r="O1166">
        <v>30.093353229087398</v>
      </c>
      <c r="P1166">
        <v>77.263461130854793</v>
      </c>
      <c r="Q1166">
        <v>54.124368409146001</v>
      </c>
      <c r="R1166" s="15">
        <v>14</v>
      </c>
      <c r="S1166">
        <v>1.3967335902241718</v>
      </c>
      <c r="T1166">
        <v>-0.96012342965633557</v>
      </c>
      <c r="U1166">
        <v>0.52302521314883055</v>
      </c>
      <c r="V1166">
        <v>-6.0401399541171559</v>
      </c>
      <c r="W1166">
        <v>30.107323734171658</v>
      </c>
      <c r="X1166">
        <v>454.9</v>
      </c>
      <c r="Y1166" s="5">
        <f t="shared" si="160"/>
        <v>468.9</v>
      </c>
    </row>
    <row r="1167" spans="1:25" x14ac:dyDescent="0.25">
      <c r="A1167" s="2">
        <v>45606</v>
      </c>
      <c r="B1167" s="6" t="s">
        <v>25</v>
      </c>
      <c r="C1167" s="6" t="s">
        <v>46</v>
      </c>
      <c r="D1167" s="6">
        <v>1.7444</v>
      </c>
      <c r="E1167" s="6" t="s">
        <v>53</v>
      </c>
      <c r="F1167" s="6" t="s">
        <v>54</v>
      </c>
      <c r="G1167" s="3" t="s">
        <v>38</v>
      </c>
      <c r="H1167" s="6">
        <v>4.7199999999999999E-2</v>
      </c>
      <c r="I1167" s="6">
        <v>4.7199999999999999E-2</v>
      </c>
      <c r="J1167" s="6" t="s">
        <v>24</v>
      </c>
      <c r="K1167" s="6">
        <f t="shared" si="158"/>
        <v>2.7058014216922725E-2</v>
      </c>
      <c r="L1167" s="7">
        <v>0.81805555555555598</v>
      </c>
      <c r="M1167" s="7">
        <v>0.82777777777777795</v>
      </c>
      <c r="N1167" s="7">
        <f t="shared" si="159"/>
        <v>9.7222222222219656E-3</v>
      </c>
      <c r="O1167">
        <v>30.093353229087398</v>
      </c>
      <c r="P1167">
        <v>77.263461130854793</v>
      </c>
      <c r="Q1167">
        <v>54.124368409146001</v>
      </c>
      <c r="R1167" s="15">
        <v>14</v>
      </c>
      <c r="S1167">
        <v>2.1769304472964914</v>
      </c>
      <c r="T1167">
        <v>4.228286687892445</v>
      </c>
      <c r="U1167">
        <v>2.1079141854000367</v>
      </c>
      <c r="V1167">
        <v>-2.3622697305468425</v>
      </c>
      <c r="W1167">
        <v>30.113986679005858</v>
      </c>
      <c r="X1167">
        <v>484.9</v>
      </c>
      <c r="Y1167" s="5">
        <f t="shared" si="160"/>
        <v>498.9</v>
      </c>
    </row>
    <row r="1168" spans="1:25" x14ac:dyDescent="0.25">
      <c r="A1168" s="2">
        <v>45606</v>
      </c>
      <c r="B1168" s="6" t="s">
        <v>25</v>
      </c>
      <c r="C1168" s="6" t="s">
        <v>46</v>
      </c>
      <c r="D1168" s="6">
        <v>1.7444</v>
      </c>
      <c r="E1168" s="6" t="s">
        <v>53</v>
      </c>
      <c r="F1168" s="6" t="s">
        <v>54</v>
      </c>
      <c r="G1168" s="3" t="s">
        <v>38</v>
      </c>
      <c r="H1168" s="6">
        <v>4.7199999999999999E-2</v>
      </c>
      <c r="I1168" s="6">
        <v>4.7199999999999999E-2</v>
      </c>
      <c r="J1168" s="6" t="s">
        <v>24</v>
      </c>
      <c r="K1168" s="6">
        <f t="shared" si="158"/>
        <v>2.7058014216922725E-2</v>
      </c>
      <c r="L1168" s="7">
        <v>0.81805555555555598</v>
      </c>
      <c r="M1168" s="7">
        <v>0.82777777777777795</v>
      </c>
      <c r="N1168" s="7">
        <f t="shared" si="159"/>
        <v>9.7222222222219656E-3</v>
      </c>
      <c r="O1168">
        <v>30.093353229087398</v>
      </c>
      <c r="P1168">
        <v>77.263461130854793</v>
      </c>
      <c r="Q1168">
        <v>54.124368409146001</v>
      </c>
      <c r="R1168" s="15">
        <v>14</v>
      </c>
      <c r="S1168">
        <v>2.0153343585849903</v>
      </c>
      <c r="T1168">
        <v>5.7251457646116375</v>
      </c>
      <c r="U1168">
        <v>0.46179217866608191</v>
      </c>
      <c r="V1168">
        <v>-1.3652822014221053</v>
      </c>
      <c r="W1168">
        <v>30.126988219883</v>
      </c>
      <c r="X1168">
        <v>514.9</v>
      </c>
      <c r="Y1168" s="5">
        <f t="shared" si="160"/>
        <v>528.9</v>
      </c>
    </row>
    <row r="1169" spans="1:25" x14ac:dyDescent="0.25">
      <c r="A1169" s="2">
        <v>45606</v>
      </c>
      <c r="B1169" s="6" t="s">
        <v>25</v>
      </c>
      <c r="C1169" s="6" t="s">
        <v>46</v>
      </c>
      <c r="D1169" s="6">
        <v>1.7444</v>
      </c>
      <c r="E1169" s="6" t="s">
        <v>53</v>
      </c>
      <c r="F1169" s="6" t="s">
        <v>54</v>
      </c>
      <c r="G1169" s="3" t="s">
        <v>38</v>
      </c>
      <c r="H1169" s="6">
        <v>4.7199999999999999E-2</v>
      </c>
      <c r="I1169" s="6">
        <v>4.7199999999999999E-2</v>
      </c>
      <c r="J1169" s="6" t="s">
        <v>24</v>
      </c>
      <c r="K1169" s="6">
        <f t="shared" si="158"/>
        <v>2.7058014216922725E-2</v>
      </c>
      <c r="L1169" s="7">
        <v>0.81805555555555598</v>
      </c>
      <c r="M1169" s="7">
        <v>0.82777777777777795</v>
      </c>
      <c r="N1169" s="7">
        <f t="shared" si="159"/>
        <v>9.7222222222219656E-3</v>
      </c>
      <c r="O1169">
        <v>30.093353229087398</v>
      </c>
      <c r="P1169">
        <v>77.263461130854793</v>
      </c>
      <c r="Q1169">
        <v>54.124368409146001</v>
      </c>
      <c r="R1169" s="15">
        <v>14</v>
      </c>
      <c r="S1169">
        <v>2.2765766936475633</v>
      </c>
      <c r="T1169">
        <v>3.6013291966250978</v>
      </c>
      <c r="U1169">
        <v>1.3621786794415216</v>
      </c>
      <c r="V1169">
        <v>-2.830329386290876</v>
      </c>
      <c r="W1169">
        <v>30.117738367680353</v>
      </c>
      <c r="X1169">
        <v>544.9</v>
      </c>
      <c r="Y1169" s="5">
        <f t="shared" si="160"/>
        <v>558.9</v>
      </c>
    </row>
    <row r="1170" spans="1:25" x14ac:dyDescent="0.25">
      <c r="A1170" s="2">
        <v>45606</v>
      </c>
      <c r="B1170" s="6" t="s">
        <v>25</v>
      </c>
      <c r="C1170" s="6" t="s">
        <v>46</v>
      </c>
      <c r="D1170" s="6">
        <v>1.7444</v>
      </c>
      <c r="E1170" s="6" t="s">
        <v>53</v>
      </c>
      <c r="F1170" s="6" t="s">
        <v>54</v>
      </c>
      <c r="G1170" s="3" t="s">
        <v>38</v>
      </c>
      <c r="H1170" s="6">
        <v>4.7199999999999999E-2</v>
      </c>
      <c r="I1170" s="6">
        <v>4.7199999999999999E-2</v>
      </c>
      <c r="J1170" s="6" t="s">
        <v>24</v>
      </c>
      <c r="K1170" s="6">
        <f t="shared" si="158"/>
        <v>2.7058014216922725E-2</v>
      </c>
      <c r="L1170" s="7">
        <v>0.81805555555555598</v>
      </c>
      <c r="M1170" s="7">
        <v>0.82777777777777795</v>
      </c>
      <c r="N1170" s="7">
        <f t="shared" si="159"/>
        <v>9.7222222222219656E-3</v>
      </c>
      <c r="O1170">
        <v>30.093353229087398</v>
      </c>
      <c r="P1170">
        <v>77.263461130854793</v>
      </c>
      <c r="Q1170">
        <v>54.124368409146001</v>
      </c>
      <c r="R1170" s="15">
        <v>14</v>
      </c>
      <c r="S1170">
        <v>2.0880333174087697</v>
      </c>
      <c r="T1170">
        <v>1.674779129736724</v>
      </c>
      <c r="U1170">
        <v>1.2132667643311887</v>
      </c>
      <c r="V1170">
        <v>0.27783255974138377</v>
      </c>
      <c r="W1170">
        <v>30.127204690604163</v>
      </c>
      <c r="X1170">
        <v>574.9</v>
      </c>
      <c r="Y1170" s="5">
        <f t="shared" si="160"/>
        <v>588.9</v>
      </c>
    </row>
    <row r="1171" spans="1:25" x14ac:dyDescent="0.25">
      <c r="A1171" s="2">
        <v>45606</v>
      </c>
      <c r="B1171" s="6" t="s">
        <v>25</v>
      </c>
      <c r="C1171" s="6" t="s">
        <v>46</v>
      </c>
      <c r="D1171" s="6">
        <v>1.7444</v>
      </c>
      <c r="E1171" s="6" t="s">
        <v>53</v>
      </c>
      <c r="F1171" s="6" t="s">
        <v>54</v>
      </c>
      <c r="G1171" s="3" t="s">
        <v>38</v>
      </c>
      <c r="H1171" s="6">
        <v>4.7199999999999999E-2</v>
      </c>
      <c r="I1171" s="6">
        <v>4.7199999999999999E-2</v>
      </c>
      <c r="J1171" s="6" t="s">
        <v>24</v>
      </c>
      <c r="K1171" s="6">
        <f t="shared" si="158"/>
        <v>2.7058014216922725E-2</v>
      </c>
      <c r="L1171" s="7">
        <v>0.81805555555555598</v>
      </c>
      <c r="M1171" s="7">
        <v>0.82777777777777795</v>
      </c>
      <c r="N1171" s="7">
        <f t="shared" si="159"/>
        <v>9.7222222222219656E-3</v>
      </c>
      <c r="O1171">
        <v>30.093353229087398</v>
      </c>
      <c r="P1171">
        <v>77.263461130854793</v>
      </c>
      <c r="Q1171">
        <v>54.124368409146001</v>
      </c>
      <c r="R1171" s="15">
        <v>14</v>
      </c>
      <c r="S1171">
        <v>1.8963266307773878</v>
      </c>
      <c r="T1171">
        <v>3.4061230467292614</v>
      </c>
      <c r="U1171">
        <v>0.87890962382046833</v>
      </c>
      <c r="V1171">
        <v>-3.5759058839210129</v>
      </c>
      <c r="W1171">
        <v>30.1103375340934</v>
      </c>
      <c r="X1171">
        <v>604.9</v>
      </c>
      <c r="Y1171" s="5">
        <f t="shared" si="160"/>
        <v>618.9</v>
      </c>
    </row>
    <row r="1172" spans="1:25" x14ac:dyDescent="0.25">
      <c r="A1172" s="2">
        <v>45606</v>
      </c>
      <c r="B1172" s="6" t="s">
        <v>25</v>
      </c>
      <c r="C1172" s="6" t="s">
        <v>46</v>
      </c>
      <c r="D1172" s="6">
        <v>1.7444</v>
      </c>
      <c r="E1172" s="6" t="s">
        <v>53</v>
      </c>
      <c r="F1172" s="6" t="s">
        <v>54</v>
      </c>
      <c r="G1172" s="3" t="s">
        <v>38</v>
      </c>
      <c r="H1172" s="6">
        <v>4.7199999999999999E-2</v>
      </c>
      <c r="I1172" s="6">
        <v>4.7199999999999999E-2</v>
      </c>
      <c r="J1172" s="6" t="s">
        <v>24</v>
      </c>
      <c r="K1172" s="6">
        <f t="shared" si="158"/>
        <v>2.7058014216922725E-2</v>
      </c>
      <c r="L1172" s="7">
        <v>0.81805555555555598</v>
      </c>
      <c r="M1172" s="7">
        <v>0.82777777777777795</v>
      </c>
      <c r="N1172" s="7">
        <f t="shared" si="159"/>
        <v>9.7222222222219656E-3</v>
      </c>
      <c r="O1172">
        <v>30.093353229087398</v>
      </c>
      <c r="P1172">
        <v>77.263461130854793</v>
      </c>
      <c r="Q1172">
        <v>54.124368409146001</v>
      </c>
      <c r="R1172" s="15">
        <v>14</v>
      </c>
      <c r="S1172">
        <v>2.2576817035360621</v>
      </c>
      <c r="T1172">
        <v>2.3978441947067468</v>
      </c>
      <c r="U1172">
        <v>0.64035569001033144</v>
      </c>
      <c r="V1172">
        <v>-1.6253288815531906</v>
      </c>
      <c r="W1172">
        <v>30.10985897660801</v>
      </c>
      <c r="X1172">
        <v>634.9</v>
      </c>
      <c r="Y1172" s="5">
        <f t="shared" si="160"/>
        <v>648.9</v>
      </c>
    </row>
    <row r="1173" spans="1:25" x14ac:dyDescent="0.25">
      <c r="A1173" s="2">
        <v>45606</v>
      </c>
      <c r="B1173" s="6" t="s">
        <v>25</v>
      </c>
      <c r="C1173" s="6" t="s">
        <v>46</v>
      </c>
      <c r="D1173" s="6">
        <v>1.7444</v>
      </c>
      <c r="E1173" s="6" t="s">
        <v>53</v>
      </c>
      <c r="F1173" s="6" t="s">
        <v>54</v>
      </c>
      <c r="G1173" s="3" t="s">
        <v>38</v>
      </c>
      <c r="H1173" s="6">
        <v>4.7199999999999999E-2</v>
      </c>
      <c r="I1173" s="6">
        <v>4.7199999999999999E-2</v>
      </c>
      <c r="J1173" s="6" t="s">
        <v>24</v>
      </c>
      <c r="K1173" s="6">
        <f t="shared" si="158"/>
        <v>2.7058014216922725E-2</v>
      </c>
      <c r="L1173" s="7">
        <v>0.81805555555555598</v>
      </c>
      <c r="M1173" s="7">
        <v>0.82777777777777795</v>
      </c>
      <c r="N1173" s="7">
        <f t="shared" si="159"/>
        <v>9.7222222222219656E-3</v>
      </c>
      <c r="O1173">
        <v>30.093353229087398</v>
      </c>
      <c r="P1173">
        <v>77.263461130854793</v>
      </c>
      <c r="Q1173">
        <v>54.124368409146001</v>
      </c>
      <c r="R1173" s="15">
        <v>14</v>
      </c>
      <c r="S1173">
        <v>2.0154034665653002</v>
      </c>
      <c r="T1173">
        <v>3.6604444979317003</v>
      </c>
      <c r="U1173">
        <v>2.7643901978866827</v>
      </c>
      <c r="V1173">
        <v>-1.8208042955386758</v>
      </c>
      <c r="W1173">
        <v>30.110485671812736</v>
      </c>
      <c r="X1173">
        <v>664.9</v>
      </c>
      <c r="Y1173" s="5">
        <f t="shared" si="160"/>
        <v>678.9</v>
      </c>
    </row>
    <row r="1174" spans="1:25" x14ac:dyDescent="0.25">
      <c r="A1174" s="2">
        <v>45606</v>
      </c>
      <c r="B1174" s="6" t="s">
        <v>25</v>
      </c>
      <c r="C1174" s="6" t="s">
        <v>46</v>
      </c>
      <c r="D1174" s="6">
        <v>1.7444</v>
      </c>
      <c r="E1174" s="6" t="s">
        <v>53</v>
      </c>
      <c r="F1174" s="6" t="s">
        <v>54</v>
      </c>
      <c r="G1174" s="3" t="s">
        <v>38</v>
      </c>
      <c r="H1174" s="6">
        <v>4.7199999999999999E-2</v>
      </c>
      <c r="I1174" s="6">
        <v>4.7199999999999999E-2</v>
      </c>
      <c r="J1174" s="6" t="s">
        <v>24</v>
      </c>
      <c r="K1174" s="6">
        <f t="shared" si="158"/>
        <v>2.7058014216922725E-2</v>
      </c>
      <c r="L1174" s="7">
        <v>0.81805555555555598</v>
      </c>
      <c r="M1174" s="7">
        <v>0.82777777777777795</v>
      </c>
      <c r="N1174" s="7">
        <f t="shared" si="159"/>
        <v>9.7222222222219656E-3</v>
      </c>
      <c r="O1174">
        <v>30.093353229087398</v>
      </c>
      <c r="P1174">
        <v>77.263461130854793</v>
      </c>
      <c r="Q1174">
        <v>54.124368409146001</v>
      </c>
      <c r="R1174" s="15">
        <v>14</v>
      </c>
      <c r="S1174">
        <v>1.725205132674074</v>
      </c>
      <c r="T1174">
        <v>3.0858891279007619</v>
      </c>
      <c r="U1174">
        <v>0.85682975027984454</v>
      </c>
      <c r="V1174">
        <v>-3.9131828678968223</v>
      </c>
      <c r="W1174">
        <v>30.112206240623642</v>
      </c>
      <c r="X1174">
        <v>694.9</v>
      </c>
      <c r="Y1174" s="5">
        <f t="shared" si="160"/>
        <v>708.9</v>
      </c>
    </row>
    <row r="1175" spans="1:25" x14ac:dyDescent="0.25">
      <c r="A1175" s="2">
        <v>45608</v>
      </c>
      <c r="B1175" s="8" t="s">
        <v>26</v>
      </c>
      <c r="C1175" s="8" t="s">
        <v>47</v>
      </c>
      <c r="D1175" s="8">
        <v>2.0659000000000001</v>
      </c>
      <c r="E1175" s="8" t="s">
        <v>76</v>
      </c>
      <c r="F1175" s="8" t="s">
        <v>70</v>
      </c>
      <c r="G1175" s="20" t="s">
        <v>38</v>
      </c>
      <c r="H1175" s="8">
        <v>0</v>
      </c>
      <c r="I1175" s="8">
        <v>0</v>
      </c>
      <c r="J1175" s="8" t="s">
        <v>19</v>
      </c>
      <c r="K1175" s="8">
        <f t="shared" si="158"/>
        <v>0</v>
      </c>
      <c r="L1175" s="9">
        <v>0.83333333333333337</v>
      </c>
      <c r="M1175" s="9">
        <v>0.83888888888888891</v>
      </c>
      <c r="N1175" s="9">
        <f t="shared" si="159"/>
        <v>5.5555555555555358E-3</v>
      </c>
      <c r="O1175">
        <v>30.08816604345256</v>
      </c>
      <c r="P1175">
        <v>57.644303976315825</v>
      </c>
      <c r="Q1175">
        <v>58.634919965866175</v>
      </c>
      <c r="R1175" s="15">
        <v>8</v>
      </c>
      <c r="S1175">
        <v>4.0506469446296345</v>
      </c>
      <c r="T1175">
        <v>9.9434538287621912</v>
      </c>
      <c r="U1175">
        <v>0.46276937926315798</v>
      </c>
      <c r="V1175">
        <v>176.21168047894741</v>
      </c>
      <c r="W1175">
        <v>30.114992201227963</v>
      </c>
      <c r="X1175">
        <v>34.9</v>
      </c>
      <c r="Y1175" s="5">
        <f t="shared" si="160"/>
        <v>42.9</v>
      </c>
    </row>
    <row r="1176" spans="1:25" x14ac:dyDescent="0.25">
      <c r="A1176" s="2">
        <v>45608</v>
      </c>
      <c r="B1176" s="8" t="s">
        <v>26</v>
      </c>
      <c r="C1176" s="8" t="s">
        <v>47</v>
      </c>
      <c r="D1176" s="8">
        <v>2.0659000000000001</v>
      </c>
      <c r="E1176" s="8" t="s">
        <v>76</v>
      </c>
      <c r="F1176" s="8" t="s">
        <v>70</v>
      </c>
      <c r="G1176" s="20" t="s">
        <v>38</v>
      </c>
      <c r="H1176" s="8">
        <v>0</v>
      </c>
      <c r="I1176" s="8">
        <v>0</v>
      </c>
      <c r="J1176" s="8" t="s">
        <v>19</v>
      </c>
      <c r="K1176" s="8">
        <f t="shared" ref="K1176:K1177" si="161">(H1176/D1176)*100%</f>
        <v>0</v>
      </c>
      <c r="L1176" s="9">
        <v>0.83333333333333337</v>
      </c>
      <c r="M1176" s="9">
        <v>0.83888888888888891</v>
      </c>
      <c r="N1176" s="9">
        <f t="shared" ref="N1176:N1177" si="162">M1176-L1176</f>
        <v>5.5555555555555358E-3</v>
      </c>
      <c r="O1176">
        <v>30.08816604345256</v>
      </c>
      <c r="P1176">
        <v>57.644303976315825</v>
      </c>
      <c r="Q1176">
        <v>58.634919965866175</v>
      </c>
      <c r="R1176" s="15">
        <v>8</v>
      </c>
      <c r="S1176">
        <v>3.8615946922670616</v>
      </c>
      <c r="T1176">
        <v>10.266748695337235</v>
      </c>
      <c r="U1176">
        <v>0.41441791532923977</v>
      </c>
      <c r="V1176">
        <v>173.83464975945424</v>
      </c>
      <c r="W1176">
        <v>30.12083486884999</v>
      </c>
      <c r="X1176">
        <v>64.900000000000006</v>
      </c>
      <c r="Y1176" s="5">
        <f t="shared" si="160"/>
        <v>72.900000000000006</v>
      </c>
    </row>
    <row r="1177" spans="1:25" x14ac:dyDescent="0.25">
      <c r="A1177" s="2">
        <v>45608</v>
      </c>
      <c r="B1177" s="8" t="s">
        <v>26</v>
      </c>
      <c r="C1177" s="8" t="s">
        <v>47</v>
      </c>
      <c r="D1177" s="8">
        <v>2.0659000000000001</v>
      </c>
      <c r="E1177" s="8" t="s">
        <v>76</v>
      </c>
      <c r="F1177" s="8" t="s">
        <v>70</v>
      </c>
      <c r="G1177" s="20" t="s">
        <v>38</v>
      </c>
      <c r="H1177" s="8">
        <v>0</v>
      </c>
      <c r="I1177" s="8">
        <v>0</v>
      </c>
      <c r="J1177" s="8" t="s">
        <v>19</v>
      </c>
      <c r="K1177" s="8">
        <f t="shared" si="161"/>
        <v>0</v>
      </c>
      <c r="L1177" s="9">
        <v>0.83333333333333304</v>
      </c>
      <c r="M1177" s="9">
        <v>0.83888888888888902</v>
      </c>
      <c r="N1177" s="9">
        <f t="shared" si="162"/>
        <v>5.5555555555559799E-3</v>
      </c>
      <c r="O1177">
        <v>30.088166043452599</v>
      </c>
      <c r="P1177">
        <v>57.644303976315797</v>
      </c>
      <c r="Q1177">
        <v>58.634919965866203</v>
      </c>
      <c r="R1177" s="15">
        <v>8</v>
      </c>
      <c r="S1177">
        <v>3.8578437962124741</v>
      </c>
      <c r="T1177">
        <v>8.7115688276783576</v>
      </c>
      <c r="U1177">
        <v>0.56459384412027314</v>
      </c>
      <c r="V1177">
        <v>168.65860078050667</v>
      </c>
      <c r="W1177">
        <v>30.109824790915976</v>
      </c>
      <c r="X1177">
        <v>94.9</v>
      </c>
      <c r="Y1177" s="5">
        <f t="shared" si="160"/>
        <v>102.9</v>
      </c>
    </row>
    <row r="1178" spans="1:25" x14ac:dyDescent="0.25">
      <c r="A1178" s="2">
        <v>45608</v>
      </c>
      <c r="B1178" s="8" t="s">
        <v>26</v>
      </c>
      <c r="C1178" s="8" t="s">
        <v>47</v>
      </c>
      <c r="D1178" s="8">
        <v>2.0659000000000001</v>
      </c>
      <c r="E1178" s="8" t="s">
        <v>76</v>
      </c>
      <c r="F1178" s="8" t="s">
        <v>70</v>
      </c>
      <c r="G1178" s="20" t="s">
        <v>38</v>
      </c>
      <c r="H1178" s="8">
        <v>0</v>
      </c>
      <c r="I1178" s="8">
        <v>0</v>
      </c>
      <c r="J1178" s="8" t="s">
        <v>19</v>
      </c>
      <c r="K1178" s="8">
        <f t="shared" ref="K1178:K1198" si="163">(H1178/D1178)*100%</f>
        <v>0</v>
      </c>
      <c r="L1178" s="9">
        <v>0.83333333333333304</v>
      </c>
      <c r="M1178" s="9">
        <v>0.83888888888888902</v>
      </c>
      <c r="N1178" s="9">
        <f t="shared" ref="N1178:N1198" si="164">M1178-L1178</f>
        <v>5.5555555555559799E-3</v>
      </c>
      <c r="O1178">
        <v>30.088166043452599</v>
      </c>
      <c r="P1178">
        <v>57.644303976315797</v>
      </c>
      <c r="Q1178">
        <v>58.634919965866203</v>
      </c>
      <c r="R1178" s="15">
        <v>8</v>
      </c>
      <c r="S1178">
        <v>3.6230334605009755</v>
      </c>
      <c r="T1178">
        <v>6.9103314856335354</v>
      </c>
      <c r="U1178">
        <v>0.64327957903372346</v>
      </c>
      <c r="V1178">
        <v>168.44917526822604</v>
      </c>
      <c r="W1178">
        <v>30.107793796608071</v>
      </c>
      <c r="X1178">
        <v>124.9</v>
      </c>
      <c r="Y1178" s="5">
        <f t="shared" si="160"/>
        <v>132.9</v>
      </c>
    </row>
    <row r="1179" spans="1:25" x14ac:dyDescent="0.25">
      <c r="A1179" s="2">
        <v>45608</v>
      </c>
      <c r="B1179" s="8" t="s">
        <v>26</v>
      </c>
      <c r="C1179" s="8" t="s">
        <v>47</v>
      </c>
      <c r="D1179" s="8">
        <v>2.0659000000000001</v>
      </c>
      <c r="E1179" s="8" t="s">
        <v>76</v>
      </c>
      <c r="F1179" s="8" t="s">
        <v>70</v>
      </c>
      <c r="G1179" s="20" t="s">
        <v>38</v>
      </c>
      <c r="H1179" s="8">
        <v>0</v>
      </c>
      <c r="I1179" s="8">
        <v>0</v>
      </c>
      <c r="J1179" s="8" t="s">
        <v>19</v>
      </c>
      <c r="K1179" s="8">
        <f t="shared" si="163"/>
        <v>0</v>
      </c>
      <c r="L1179" s="9">
        <v>0.83333333333333304</v>
      </c>
      <c r="M1179" s="9">
        <v>0.83888888888888902</v>
      </c>
      <c r="N1179" s="9">
        <f t="shared" si="164"/>
        <v>5.5555555555559799E-3</v>
      </c>
      <c r="O1179">
        <v>30.088166043452599</v>
      </c>
      <c r="P1179">
        <v>57.644303976315797</v>
      </c>
      <c r="Q1179">
        <v>58.634919965866203</v>
      </c>
      <c r="R1179" s="15">
        <v>8</v>
      </c>
      <c r="S1179">
        <v>3.4528488934756294</v>
      </c>
      <c r="T1179">
        <v>7.75339762996001</v>
      </c>
      <c r="U1179">
        <v>0.54987219994931713</v>
      </c>
      <c r="V1179">
        <v>151.92044996541904</v>
      </c>
      <c r="W1179">
        <v>30.111804573469584</v>
      </c>
      <c r="X1179">
        <v>154.9</v>
      </c>
      <c r="Y1179" s="5">
        <f t="shared" si="160"/>
        <v>162.9</v>
      </c>
    </row>
    <row r="1180" spans="1:25" x14ac:dyDescent="0.25">
      <c r="A1180" s="2">
        <v>45608</v>
      </c>
      <c r="B1180" s="8" t="s">
        <v>26</v>
      </c>
      <c r="C1180" s="8" t="s">
        <v>47</v>
      </c>
      <c r="D1180" s="8">
        <v>2.0659000000000001</v>
      </c>
      <c r="E1180" s="8" t="s">
        <v>76</v>
      </c>
      <c r="F1180" s="8" t="s">
        <v>70</v>
      </c>
      <c r="G1180" s="20" t="s">
        <v>38</v>
      </c>
      <c r="H1180" s="8">
        <v>0</v>
      </c>
      <c r="I1180" s="8">
        <v>0</v>
      </c>
      <c r="J1180" s="8" t="s">
        <v>19</v>
      </c>
      <c r="K1180" s="8">
        <f t="shared" si="163"/>
        <v>0</v>
      </c>
      <c r="L1180" s="9">
        <v>0.83333333333333304</v>
      </c>
      <c r="M1180" s="9">
        <v>0.83888888888888902</v>
      </c>
      <c r="N1180" s="9">
        <f t="shared" si="164"/>
        <v>5.5555555555559799E-3</v>
      </c>
      <c r="O1180">
        <v>30.088166043452599</v>
      </c>
      <c r="P1180">
        <v>57.644303976315797</v>
      </c>
      <c r="Q1180">
        <v>58.634919965866203</v>
      </c>
      <c r="R1180" s="15">
        <v>8</v>
      </c>
      <c r="S1180">
        <v>3.5969327943976594</v>
      </c>
      <c r="T1180">
        <v>11.745663863764117</v>
      </c>
      <c r="U1180">
        <v>0.33942000917309961</v>
      </c>
      <c r="V1180">
        <v>80.729424386900689</v>
      </c>
      <c r="W1180">
        <v>30.104221650389878</v>
      </c>
      <c r="X1180">
        <v>184.9</v>
      </c>
      <c r="Y1180" s="5">
        <f t="shared" si="160"/>
        <v>192.9</v>
      </c>
    </row>
    <row r="1181" spans="1:25" x14ac:dyDescent="0.25">
      <c r="A1181" s="2">
        <v>45608</v>
      </c>
      <c r="B1181" s="8" t="s">
        <v>26</v>
      </c>
      <c r="C1181" s="8" t="s">
        <v>47</v>
      </c>
      <c r="D1181" s="8">
        <v>2.0659000000000001</v>
      </c>
      <c r="E1181" s="8" t="s">
        <v>76</v>
      </c>
      <c r="F1181" s="8" t="s">
        <v>70</v>
      </c>
      <c r="G1181" s="20" t="s">
        <v>38</v>
      </c>
      <c r="H1181" s="8">
        <v>0</v>
      </c>
      <c r="I1181" s="8">
        <v>0</v>
      </c>
      <c r="J1181" s="8" t="s">
        <v>19</v>
      </c>
      <c r="K1181" s="8">
        <f t="shared" si="163"/>
        <v>0</v>
      </c>
      <c r="L1181" s="9">
        <v>0.83333333333333304</v>
      </c>
      <c r="M1181" s="9">
        <v>0.83888888888888902</v>
      </c>
      <c r="N1181" s="9">
        <f t="shared" si="164"/>
        <v>5.5555555555559799E-3</v>
      </c>
      <c r="O1181">
        <v>30.088166043452599</v>
      </c>
      <c r="P1181">
        <v>57.644303976315797</v>
      </c>
      <c r="Q1181">
        <v>58.634919965866203</v>
      </c>
      <c r="R1181" s="15">
        <v>8</v>
      </c>
      <c r="S1181">
        <v>3.6565576530214474</v>
      </c>
      <c r="T1181">
        <v>7.9140783302534041</v>
      </c>
      <c r="U1181">
        <v>0.53261358877719323</v>
      </c>
      <c r="V1181">
        <v>79.395969797465924</v>
      </c>
      <c r="W1181">
        <v>30.107565864346807</v>
      </c>
      <c r="X1181">
        <v>214.9</v>
      </c>
      <c r="Y1181" s="5">
        <f t="shared" si="160"/>
        <v>222.9</v>
      </c>
    </row>
    <row r="1182" spans="1:25" x14ac:dyDescent="0.25">
      <c r="A1182" s="2">
        <v>45608</v>
      </c>
      <c r="B1182" s="8" t="s">
        <v>26</v>
      </c>
      <c r="C1182" s="8" t="s">
        <v>47</v>
      </c>
      <c r="D1182" s="8">
        <v>2.0659000000000001</v>
      </c>
      <c r="E1182" s="8" t="s">
        <v>76</v>
      </c>
      <c r="F1182" s="8" t="s">
        <v>70</v>
      </c>
      <c r="G1182" s="20" t="s">
        <v>38</v>
      </c>
      <c r="H1182" s="8">
        <v>0</v>
      </c>
      <c r="I1182" s="8">
        <v>0</v>
      </c>
      <c r="J1182" s="8" t="s">
        <v>19</v>
      </c>
      <c r="K1182" s="8">
        <f t="shared" si="163"/>
        <v>0</v>
      </c>
      <c r="L1182" s="9">
        <v>0.83333333333333304</v>
      </c>
      <c r="M1182" s="9">
        <v>0.83888888888888902</v>
      </c>
      <c r="N1182" s="9">
        <f t="shared" si="164"/>
        <v>5.5555555555559799E-3</v>
      </c>
      <c r="O1182">
        <v>30.088166043452599</v>
      </c>
      <c r="P1182">
        <v>57.644303976315797</v>
      </c>
      <c r="Q1182">
        <v>58.634919965866203</v>
      </c>
      <c r="R1182" s="15">
        <v>8</v>
      </c>
      <c r="S1182">
        <v>3.7167243226588678</v>
      </c>
      <c r="T1182">
        <v>5.1455186888110704</v>
      </c>
      <c r="U1182">
        <v>0.38168834050077977</v>
      </c>
      <c r="V1182">
        <v>77.688980418421025</v>
      </c>
      <c r="W1182">
        <v>30.100925906413334</v>
      </c>
      <c r="X1182">
        <v>244.9</v>
      </c>
      <c r="Y1182" s="5">
        <f t="shared" si="160"/>
        <v>252.9</v>
      </c>
    </row>
    <row r="1183" spans="1:25" x14ac:dyDescent="0.25">
      <c r="A1183" s="2">
        <v>45608</v>
      </c>
      <c r="B1183" s="8" t="s">
        <v>26</v>
      </c>
      <c r="C1183" s="8" t="s">
        <v>47</v>
      </c>
      <c r="D1183" s="8">
        <v>2.0659000000000001</v>
      </c>
      <c r="E1183" s="8" t="s">
        <v>76</v>
      </c>
      <c r="F1183" s="8" t="s">
        <v>70</v>
      </c>
      <c r="G1183" s="20" t="s">
        <v>38</v>
      </c>
      <c r="H1183" s="8">
        <v>0</v>
      </c>
      <c r="I1183" s="8">
        <v>0</v>
      </c>
      <c r="J1183" s="8" t="s">
        <v>19</v>
      </c>
      <c r="K1183" s="8">
        <f t="shared" si="163"/>
        <v>0</v>
      </c>
      <c r="L1183" s="9">
        <v>0.83333333333333304</v>
      </c>
      <c r="M1183" s="9">
        <v>0.83888888888888902</v>
      </c>
      <c r="N1183" s="9">
        <f t="shared" si="164"/>
        <v>5.5555555555559799E-3</v>
      </c>
      <c r="O1183">
        <v>30.088166043452599</v>
      </c>
      <c r="P1183">
        <v>57.644303976315797</v>
      </c>
      <c r="Q1183">
        <v>58.634919965866203</v>
      </c>
      <c r="R1183" s="15">
        <v>8</v>
      </c>
      <c r="S1183">
        <v>3.6423747146218335</v>
      </c>
      <c r="T1183">
        <v>5.9251430104892862</v>
      </c>
      <c r="U1183">
        <v>0.83678092332436682</v>
      </c>
      <c r="V1183">
        <v>76.20675665440551</v>
      </c>
      <c r="W1183">
        <v>30.098647127758422</v>
      </c>
      <c r="X1183">
        <v>274.89999999999998</v>
      </c>
      <c r="Y1183" s="5">
        <f t="shared" si="160"/>
        <v>282.89999999999998</v>
      </c>
    </row>
    <row r="1184" spans="1:25" x14ac:dyDescent="0.25">
      <c r="A1184" s="2">
        <v>45608</v>
      </c>
      <c r="B1184" s="8" t="s">
        <v>26</v>
      </c>
      <c r="C1184" s="8" t="s">
        <v>47</v>
      </c>
      <c r="D1184" s="8">
        <v>2.0659000000000001</v>
      </c>
      <c r="E1184" s="8" t="s">
        <v>76</v>
      </c>
      <c r="F1184" s="8" t="s">
        <v>70</v>
      </c>
      <c r="G1184" s="20" t="s">
        <v>38</v>
      </c>
      <c r="H1184" s="8">
        <v>0</v>
      </c>
      <c r="I1184" s="8">
        <v>0</v>
      </c>
      <c r="J1184" s="8" t="s">
        <v>19</v>
      </c>
      <c r="K1184" s="8">
        <f t="shared" si="163"/>
        <v>0</v>
      </c>
      <c r="L1184" s="9">
        <v>0.83333333333333304</v>
      </c>
      <c r="M1184" s="9">
        <v>0.83888888888888902</v>
      </c>
      <c r="N1184" s="9">
        <f t="shared" si="164"/>
        <v>5.5555555555559799E-3</v>
      </c>
      <c r="O1184">
        <v>30.088166043452599</v>
      </c>
      <c r="P1184">
        <v>57.644303976315797</v>
      </c>
      <c r="Q1184">
        <v>58.634919965866203</v>
      </c>
      <c r="R1184" s="15">
        <v>8</v>
      </c>
      <c r="S1184">
        <v>3.5409134220155956</v>
      </c>
      <c r="T1184">
        <v>4.6446178662245536</v>
      </c>
      <c r="U1184">
        <v>0.85546698044405622</v>
      </c>
      <c r="V1184">
        <v>74.541137643898523</v>
      </c>
      <c r="W1184">
        <v>30.085102965555652</v>
      </c>
      <c r="X1184">
        <v>304.89999999999998</v>
      </c>
      <c r="Y1184" s="5">
        <f t="shared" si="160"/>
        <v>312.89999999999998</v>
      </c>
    </row>
    <row r="1185" spans="1:25" x14ac:dyDescent="0.25">
      <c r="A1185" s="2">
        <v>45608</v>
      </c>
      <c r="B1185" s="8" t="s">
        <v>26</v>
      </c>
      <c r="C1185" s="8" t="s">
        <v>47</v>
      </c>
      <c r="D1185" s="8">
        <v>2.0659000000000001</v>
      </c>
      <c r="E1185" s="8" t="s">
        <v>76</v>
      </c>
      <c r="F1185" s="8" t="s">
        <v>70</v>
      </c>
      <c r="G1185" s="20" t="s">
        <v>38</v>
      </c>
      <c r="H1185" s="8">
        <v>0</v>
      </c>
      <c r="I1185" s="8">
        <v>0</v>
      </c>
      <c r="J1185" s="8" t="s">
        <v>19</v>
      </c>
      <c r="K1185" s="8">
        <f t="shared" si="163"/>
        <v>0</v>
      </c>
      <c r="L1185" s="9">
        <v>0.83333333333333304</v>
      </c>
      <c r="M1185" s="9">
        <v>0.83888888888888902</v>
      </c>
      <c r="N1185" s="9">
        <f t="shared" si="164"/>
        <v>5.5555555555559799E-3</v>
      </c>
      <c r="O1185">
        <v>30.088166043452599</v>
      </c>
      <c r="P1185">
        <v>57.644303976315797</v>
      </c>
      <c r="Q1185">
        <v>58.634919965866203</v>
      </c>
      <c r="R1185" s="15">
        <v>8</v>
      </c>
      <c r="S1185">
        <v>3.5494526686062398</v>
      </c>
      <c r="T1185">
        <v>6.2244305404054545</v>
      </c>
      <c r="U1185">
        <v>0.6490516505635473</v>
      </c>
      <c r="V1185">
        <v>75.369694606257312</v>
      </c>
      <c r="W1185">
        <v>30.104905323957009</v>
      </c>
      <c r="X1185">
        <v>334.9</v>
      </c>
      <c r="Y1185" s="5">
        <f t="shared" si="160"/>
        <v>342.9</v>
      </c>
    </row>
    <row r="1186" spans="1:25" x14ac:dyDescent="0.25">
      <c r="A1186" s="2">
        <v>45608</v>
      </c>
      <c r="B1186" s="8" t="s">
        <v>26</v>
      </c>
      <c r="C1186" s="8" t="s">
        <v>47</v>
      </c>
      <c r="D1186" s="8">
        <v>2.0659000000000001</v>
      </c>
      <c r="E1186" s="8" t="s">
        <v>76</v>
      </c>
      <c r="F1186" s="8" t="s">
        <v>70</v>
      </c>
      <c r="G1186" s="20" t="s">
        <v>38</v>
      </c>
      <c r="H1186" s="8">
        <v>0</v>
      </c>
      <c r="I1186" s="8">
        <v>0</v>
      </c>
      <c r="J1186" s="8" t="s">
        <v>19</v>
      </c>
      <c r="K1186" s="8">
        <f t="shared" si="163"/>
        <v>0</v>
      </c>
      <c r="L1186" s="9">
        <v>0.83333333333333304</v>
      </c>
      <c r="M1186" s="9">
        <v>0.83888888888888902</v>
      </c>
      <c r="N1186" s="9">
        <f t="shared" si="164"/>
        <v>5.5555555555559799E-3</v>
      </c>
      <c r="O1186">
        <v>30.088166043452599</v>
      </c>
      <c r="P1186">
        <v>57.644303976315797</v>
      </c>
      <c r="Q1186">
        <v>58.634919965866203</v>
      </c>
      <c r="R1186" s="15">
        <v>8</v>
      </c>
      <c r="S1186">
        <v>3.5731304587933699</v>
      </c>
      <c r="T1186">
        <v>6.0745245333123492</v>
      </c>
      <c r="U1186">
        <v>1.0440372917633525</v>
      </c>
      <c r="V1186">
        <v>74.636780566491254</v>
      </c>
      <c r="W1186">
        <v>30.088270347816838</v>
      </c>
      <c r="X1186">
        <v>364.9</v>
      </c>
      <c r="Y1186" s="5">
        <f t="shared" si="160"/>
        <v>372.9</v>
      </c>
    </row>
    <row r="1187" spans="1:25" x14ac:dyDescent="0.25">
      <c r="A1187" s="2">
        <v>45608</v>
      </c>
      <c r="B1187" s="8" t="s">
        <v>26</v>
      </c>
      <c r="C1187" s="8" t="s">
        <v>47</v>
      </c>
      <c r="D1187" s="8">
        <v>2.0659000000000001</v>
      </c>
      <c r="E1187" s="8" t="s">
        <v>76</v>
      </c>
      <c r="F1187" s="8" t="s">
        <v>70</v>
      </c>
      <c r="G1187" s="20" t="s">
        <v>38</v>
      </c>
      <c r="H1187" s="8">
        <v>0</v>
      </c>
      <c r="I1187" s="8">
        <v>0</v>
      </c>
      <c r="J1187" s="8" t="s">
        <v>19</v>
      </c>
      <c r="K1187" s="8">
        <f t="shared" si="163"/>
        <v>0</v>
      </c>
      <c r="L1187" s="9">
        <v>0.83333333333333304</v>
      </c>
      <c r="M1187" s="9">
        <v>0.83888888888888902</v>
      </c>
      <c r="N1187" s="9">
        <f t="shared" si="164"/>
        <v>5.5555555555559799E-3</v>
      </c>
      <c r="O1187">
        <v>30.088166043452599</v>
      </c>
      <c r="P1187">
        <v>57.644303976315797</v>
      </c>
      <c r="Q1187">
        <v>58.634919965866203</v>
      </c>
      <c r="R1187" s="15">
        <v>8</v>
      </c>
      <c r="S1187">
        <v>3.4630672808401575</v>
      </c>
      <c r="T1187">
        <v>8.1689397014523166</v>
      </c>
      <c r="U1187">
        <v>0.36225515466081837</v>
      </c>
      <c r="V1187">
        <v>74.359858900350943</v>
      </c>
      <c r="W1187">
        <v>30.091654341481583</v>
      </c>
      <c r="X1187">
        <v>394.9</v>
      </c>
      <c r="Y1187" s="5">
        <f t="shared" si="160"/>
        <v>402.9</v>
      </c>
    </row>
    <row r="1188" spans="1:25" x14ac:dyDescent="0.25">
      <c r="A1188" s="2">
        <v>45608</v>
      </c>
      <c r="B1188" s="8" t="s">
        <v>26</v>
      </c>
      <c r="C1188" s="8" t="s">
        <v>47</v>
      </c>
      <c r="D1188" s="8">
        <v>2.0659000000000001</v>
      </c>
      <c r="E1188" s="8" t="s">
        <v>76</v>
      </c>
      <c r="F1188" s="8" t="s">
        <v>70</v>
      </c>
      <c r="G1188" s="20" t="s">
        <v>38</v>
      </c>
      <c r="H1188" s="8">
        <v>0</v>
      </c>
      <c r="I1188" s="8">
        <v>0</v>
      </c>
      <c r="J1188" s="8" t="s">
        <v>19</v>
      </c>
      <c r="K1188" s="8">
        <f t="shared" si="163"/>
        <v>0</v>
      </c>
      <c r="L1188" s="9">
        <v>0.83333333333333304</v>
      </c>
      <c r="M1188" s="9">
        <v>0.83888888888888902</v>
      </c>
      <c r="N1188" s="9">
        <f t="shared" si="164"/>
        <v>5.5555555555559799E-3</v>
      </c>
      <c r="O1188">
        <v>30.088166043452599</v>
      </c>
      <c r="P1188">
        <v>57.644303976315797</v>
      </c>
      <c r="Q1188">
        <v>58.634919965866203</v>
      </c>
      <c r="R1188" s="15">
        <v>8</v>
      </c>
      <c r="S1188">
        <v>3.5445386960038987</v>
      </c>
      <c r="T1188">
        <v>6.4020813266074041</v>
      </c>
      <c r="U1188">
        <v>0.64678479631208641</v>
      </c>
      <c r="V1188">
        <v>74.319878254736849</v>
      </c>
      <c r="W1188">
        <v>30.093306282007759</v>
      </c>
      <c r="X1188">
        <v>424.9</v>
      </c>
      <c r="Y1188" s="5">
        <f t="shared" si="160"/>
        <v>432.9</v>
      </c>
    </row>
    <row r="1189" spans="1:25" x14ac:dyDescent="0.25">
      <c r="A1189" s="2">
        <v>45608</v>
      </c>
      <c r="B1189" s="8" t="s">
        <v>26</v>
      </c>
      <c r="C1189" s="8" t="s">
        <v>47</v>
      </c>
      <c r="D1189" s="8">
        <v>2.0659000000000001</v>
      </c>
      <c r="E1189" s="8" t="s">
        <v>76</v>
      </c>
      <c r="F1189" s="8" t="s">
        <v>70</v>
      </c>
      <c r="G1189" s="20" t="s">
        <v>38</v>
      </c>
      <c r="H1189" s="8">
        <v>0</v>
      </c>
      <c r="I1189" s="8">
        <v>0</v>
      </c>
      <c r="J1189" s="8" t="s">
        <v>19</v>
      </c>
      <c r="K1189" s="8">
        <f t="shared" si="163"/>
        <v>0</v>
      </c>
      <c r="L1189" s="9">
        <v>0.83333333333333304</v>
      </c>
      <c r="M1189" s="9">
        <v>0.83888888888888902</v>
      </c>
      <c r="N1189" s="9">
        <f t="shared" si="164"/>
        <v>5.5555555555559799E-3</v>
      </c>
      <c r="O1189">
        <v>30.088166043452599</v>
      </c>
      <c r="P1189">
        <v>57.644303976315797</v>
      </c>
      <c r="Q1189">
        <v>58.634919965866203</v>
      </c>
      <c r="R1189" s="15">
        <v>8</v>
      </c>
      <c r="S1189">
        <v>3.4377792700077965</v>
      </c>
      <c r="T1189">
        <v>8.2119058832144294</v>
      </c>
      <c r="U1189">
        <v>0.48086892794074065</v>
      </c>
      <c r="V1189">
        <v>73.717940085497048</v>
      </c>
      <c r="W1189">
        <v>30.076484055185215</v>
      </c>
      <c r="X1189">
        <v>454.9</v>
      </c>
      <c r="Y1189" s="5">
        <f t="shared" si="160"/>
        <v>462.9</v>
      </c>
    </row>
    <row r="1190" spans="1:25" x14ac:dyDescent="0.25">
      <c r="A1190" s="2">
        <v>45608</v>
      </c>
      <c r="B1190" s="8" t="s">
        <v>26</v>
      </c>
      <c r="C1190" s="8" t="s">
        <v>47</v>
      </c>
      <c r="D1190" s="8">
        <v>2.0659000000000001</v>
      </c>
      <c r="E1190" s="8" t="s">
        <v>76</v>
      </c>
      <c r="F1190" s="8" t="s">
        <v>70</v>
      </c>
      <c r="G1190" s="20" t="s">
        <v>38</v>
      </c>
      <c r="H1190" s="8">
        <v>0</v>
      </c>
      <c r="I1190" s="8">
        <v>0</v>
      </c>
      <c r="J1190" s="8" t="s">
        <v>19</v>
      </c>
      <c r="K1190" s="8">
        <f t="shared" si="163"/>
        <v>0</v>
      </c>
      <c r="L1190" s="9">
        <v>0.83333333333333304</v>
      </c>
      <c r="M1190" s="9">
        <v>0.83888888888888902</v>
      </c>
      <c r="N1190" s="9">
        <f t="shared" si="164"/>
        <v>5.5555555555559799E-3</v>
      </c>
      <c r="O1190">
        <v>30.088166043452599</v>
      </c>
      <c r="P1190">
        <v>57.644303976315797</v>
      </c>
      <c r="Q1190">
        <v>58.634919965866203</v>
      </c>
      <c r="R1190" s="15">
        <v>8</v>
      </c>
      <c r="S1190">
        <v>3.3918605515380142</v>
      </c>
      <c r="T1190">
        <v>5.5078446132732344</v>
      </c>
      <c r="U1190">
        <v>2.1535685293216376</v>
      </c>
      <c r="V1190">
        <v>73.125785215048722</v>
      </c>
      <c r="W1190">
        <v>30.07870855245617</v>
      </c>
      <c r="X1190">
        <v>484.9</v>
      </c>
      <c r="Y1190" s="5">
        <f t="shared" si="160"/>
        <v>492.9</v>
      </c>
    </row>
    <row r="1191" spans="1:25" x14ac:dyDescent="0.25">
      <c r="A1191" s="2">
        <v>45608</v>
      </c>
      <c r="B1191" s="8" t="s">
        <v>26</v>
      </c>
      <c r="C1191" s="8" t="s">
        <v>47</v>
      </c>
      <c r="D1191" s="8">
        <v>2.0659000000000001</v>
      </c>
      <c r="E1191" s="8" t="s">
        <v>76</v>
      </c>
      <c r="F1191" s="8" t="s">
        <v>70</v>
      </c>
      <c r="G1191" s="20" t="s">
        <v>38</v>
      </c>
      <c r="H1191" s="8">
        <v>0</v>
      </c>
      <c r="I1191" s="8">
        <v>0</v>
      </c>
      <c r="J1191" s="8" t="s">
        <v>19</v>
      </c>
      <c r="K1191" s="8">
        <f t="shared" si="163"/>
        <v>0</v>
      </c>
      <c r="L1191" s="9">
        <v>0.83333333333333304</v>
      </c>
      <c r="M1191" s="9">
        <v>0.83888888888888902</v>
      </c>
      <c r="N1191" s="9">
        <f t="shared" si="164"/>
        <v>5.5555555555559799E-3</v>
      </c>
      <c r="O1191">
        <v>30.088166043452599</v>
      </c>
      <c r="P1191">
        <v>57.644303976315797</v>
      </c>
      <c r="Q1191">
        <v>58.634919965866203</v>
      </c>
      <c r="R1191" s="15">
        <v>8</v>
      </c>
      <c r="S1191">
        <v>3.5768775118050691</v>
      </c>
      <c r="T1191">
        <v>5.2759932184341096</v>
      </c>
      <c r="U1191">
        <v>0.72419535419532166</v>
      </c>
      <c r="V1191">
        <v>73.09413727467836</v>
      </c>
      <c r="W1191">
        <v>30.076914137076049</v>
      </c>
      <c r="X1191">
        <v>514.9</v>
      </c>
      <c r="Y1191" s="5">
        <f t="shared" si="160"/>
        <v>522.9</v>
      </c>
    </row>
    <row r="1192" spans="1:25" x14ac:dyDescent="0.25">
      <c r="A1192" s="2">
        <v>45608</v>
      </c>
      <c r="B1192" s="8" t="s">
        <v>26</v>
      </c>
      <c r="C1192" s="8" t="s">
        <v>47</v>
      </c>
      <c r="D1192" s="8">
        <v>2.0659000000000001</v>
      </c>
      <c r="E1192" s="8" t="s">
        <v>76</v>
      </c>
      <c r="F1192" s="8" t="s">
        <v>70</v>
      </c>
      <c r="G1192" s="20" t="s">
        <v>38</v>
      </c>
      <c r="H1192" s="8">
        <v>0</v>
      </c>
      <c r="I1192" s="8">
        <v>0</v>
      </c>
      <c r="J1192" s="8" t="s">
        <v>19</v>
      </c>
      <c r="K1192" s="8">
        <f t="shared" si="163"/>
        <v>0</v>
      </c>
      <c r="L1192" s="9">
        <v>0.83333333333333304</v>
      </c>
      <c r="M1192" s="9">
        <v>0.83888888888888902</v>
      </c>
      <c r="N1192" s="9">
        <f t="shared" si="164"/>
        <v>5.5555555555559799E-3</v>
      </c>
      <c r="O1192">
        <v>30.088166043452599</v>
      </c>
      <c r="P1192">
        <v>57.644303976315797</v>
      </c>
      <c r="Q1192">
        <v>58.634919965866203</v>
      </c>
      <c r="R1192" s="15">
        <v>8</v>
      </c>
      <c r="S1192">
        <v>3.5040812096627687</v>
      </c>
      <c r="T1192">
        <v>10.667827230994144</v>
      </c>
      <c r="U1192">
        <v>0.34078733220467849</v>
      </c>
      <c r="V1192">
        <v>73.49348171647172</v>
      </c>
      <c r="W1192">
        <v>30.088589383742583</v>
      </c>
      <c r="X1192">
        <v>544.9</v>
      </c>
      <c r="Y1192" s="5">
        <f t="shared" si="160"/>
        <v>552.9</v>
      </c>
    </row>
    <row r="1193" spans="1:25" x14ac:dyDescent="0.25">
      <c r="A1193" s="2">
        <v>45608</v>
      </c>
      <c r="B1193" s="8" t="s">
        <v>26</v>
      </c>
      <c r="C1193" s="8" t="s">
        <v>47</v>
      </c>
      <c r="D1193" s="8">
        <v>2.0659000000000001</v>
      </c>
      <c r="E1193" s="8" t="s">
        <v>76</v>
      </c>
      <c r="F1193" s="8" t="s">
        <v>70</v>
      </c>
      <c r="G1193" s="20" t="s">
        <v>38</v>
      </c>
      <c r="H1193" s="8">
        <v>0</v>
      </c>
      <c r="I1193" s="8">
        <v>0</v>
      </c>
      <c r="J1193" s="8" t="s">
        <v>19</v>
      </c>
      <c r="K1193" s="8">
        <f t="shared" si="163"/>
        <v>0</v>
      </c>
      <c r="L1193" s="9">
        <v>0.83333333333333304</v>
      </c>
      <c r="M1193" s="9">
        <v>0.83888888888888902</v>
      </c>
      <c r="N1193" s="9">
        <f t="shared" si="164"/>
        <v>5.5555555555559799E-3</v>
      </c>
      <c r="O1193">
        <v>30.088166043452599</v>
      </c>
      <c r="P1193">
        <v>57.644303976315797</v>
      </c>
      <c r="Q1193">
        <v>58.634919965866203</v>
      </c>
      <c r="R1193" s="15">
        <v>8</v>
      </c>
      <c r="S1193">
        <v>3.4795083327095511</v>
      </c>
      <c r="T1193">
        <v>7.4884678644220237</v>
      </c>
      <c r="U1193">
        <v>0.61447136433918104</v>
      </c>
      <c r="V1193">
        <v>72.715203151442537</v>
      </c>
      <c r="W1193">
        <v>30.071798757894726</v>
      </c>
      <c r="X1193">
        <v>574.9</v>
      </c>
      <c r="Y1193" s="5">
        <f t="shared" si="160"/>
        <v>582.9</v>
      </c>
    </row>
    <row r="1194" spans="1:25" x14ac:dyDescent="0.25">
      <c r="A1194" s="2">
        <v>45608</v>
      </c>
      <c r="B1194" s="8" t="s">
        <v>26</v>
      </c>
      <c r="C1194" s="8" t="s">
        <v>47</v>
      </c>
      <c r="D1194" s="8">
        <v>2.0659000000000001</v>
      </c>
      <c r="E1194" s="8" t="s">
        <v>76</v>
      </c>
      <c r="F1194" s="8" t="s">
        <v>70</v>
      </c>
      <c r="G1194" s="20" t="s">
        <v>38</v>
      </c>
      <c r="H1194" s="8">
        <v>0</v>
      </c>
      <c r="I1194" s="8">
        <v>0</v>
      </c>
      <c r="J1194" s="8" t="s">
        <v>19</v>
      </c>
      <c r="K1194" s="8">
        <f t="shared" si="163"/>
        <v>0</v>
      </c>
      <c r="L1194" s="9">
        <v>0.83333333333333304</v>
      </c>
      <c r="M1194" s="9">
        <v>0.83888888888888902</v>
      </c>
      <c r="N1194" s="9">
        <f t="shared" si="164"/>
        <v>5.5555555555559799E-3</v>
      </c>
      <c r="O1194">
        <v>30.088166043452599</v>
      </c>
      <c r="P1194">
        <v>57.644303976315797</v>
      </c>
      <c r="Q1194">
        <v>58.634919965866203</v>
      </c>
      <c r="R1194" s="15">
        <v>8</v>
      </c>
      <c r="S1194">
        <v>3.4503097308693973</v>
      </c>
      <c r="T1194">
        <v>7.3378349875056621</v>
      </c>
      <c r="U1194">
        <v>0.57110969917660881</v>
      </c>
      <c r="V1194">
        <v>72.849102623820713</v>
      </c>
      <c r="W1194">
        <v>30.073726976549725</v>
      </c>
      <c r="X1194">
        <v>604.9</v>
      </c>
      <c r="Y1194" s="5">
        <f t="shared" si="160"/>
        <v>612.9</v>
      </c>
    </row>
    <row r="1195" spans="1:25" x14ac:dyDescent="0.25">
      <c r="A1195" s="2">
        <v>45608</v>
      </c>
      <c r="B1195" s="8" t="s">
        <v>26</v>
      </c>
      <c r="C1195" s="8" t="s">
        <v>47</v>
      </c>
      <c r="D1195" s="8">
        <v>2.0659000000000001</v>
      </c>
      <c r="E1195" s="8" t="s">
        <v>76</v>
      </c>
      <c r="F1195" s="8" t="s">
        <v>70</v>
      </c>
      <c r="G1195" s="20" t="s">
        <v>38</v>
      </c>
      <c r="H1195" s="8">
        <v>0</v>
      </c>
      <c r="I1195" s="8">
        <v>0</v>
      </c>
      <c r="J1195" s="8" t="s">
        <v>19</v>
      </c>
      <c r="K1195" s="8">
        <f t="shared" si="163"/>
        <v>0</v>
      </c>
      <c r="L1195" s="9">
        <v>0.83333333333333304</v>
      </c>
      <c r="M1195" s="9">
        <v>0.83888888888888902</v>
      </c>
      <c r="N1195" s="9">
        <f t="shared" si="164"/>
        <v>5.5555555555559799E-3</v>
      </c>
      <c r="O1195">
        <v>30.088166043452599</v>
      </c>
      <c r="P1195">
        <v>57.644303976315797</v>
      </c>
      <c r="Q1195">
        <v>58.634919965866203</v>
      </c>
      <c r="R1195" s="15">
        <v>8</v>
      </c>
      <c r="S1195">
        <v>3.4669019422651099</v>
      </c>
      <c r="T1195">
        <v>6.7884536158830322</v>
      </c>
      <c r="U1195">
        <v>0.60221232148635484</v>
      </c>
      <c r="V1195">
        <v>71.537094051812858</v>
      </c>
      <c r="W1195">
        <v>30.072277246042866</v>
      </c>
      <c r="X1195">
        <v>634.9</v>
      </c>
      <c r="Y1195" s="5">
        <f t="shared" si="160"/>
        <v>642.9</v>
      </c>
    </row>
    <row r="1196" spans="1:25" x14ac:dyDescent="0.25">
      <c r="A1196" s="2">
        <v>45608</v>
      </c>
      <c r="B1196" s="8" t="s">
        <v>26</v>
      </c>
      <c r="C1196" s="8" t="s">
        <v>47</v>
      </c>
      <c r="D1196" s="8">
        <v>2.0659000000000001</v>
      </c>
      <c r="E1196" s="8" t="s">
        <v>76</v>
      </c>
      <c r="F1196" s="8" t="s">
        <v>70</v>
      </c>
      <c r="G1196" s="20" t="s">
        <v>38</v>
      </c>
      <c r="H1196" s="8">
        <v>0</v>
      </c>
      <c r="I1196" s="8">
        <v>0</v>
      </c>
      <c r="J1196" s="8" t="s">
        <v>19</v>
      </c>
      <c r="K1196" s="8">
        <f t="shared" si="163"/>
        <v>0</v>
      </c>
      <c r="L1196" s="9">
        <v>0.83333333333333304</v>
      </c>
      <c r="M1196" s="9">
        <v>0.83888888888888902</v>
      </c>
      <c r="N1196" s="9">
        <f t="shared" si="164"/>
        <v>5.5555555555559799E-3</v>
      </c>
      <c r="O1196">
        <v>30.088166043452599</v>
      </c>
      <c r="P1196">
        <v>57.644303976315797</v>
      </c>
      <c r="Q1196">
        <v>58.634919965866203</v>
      </c>
      <c r="R1196" s="15">
        <v>8</v>
      </c>
      <c r="S1196">
        <v>3.4389717451189088</v>
      </c>
      <c r="T1196">
        <v>6.5094842208590613</v>
      </c>
      <c r="U1196">
        <v>0.64259475124990251</v>
      </c>
      <c r="V1196">
        <v>71.951885931617895</v>
      </c>
      <c r="W1196">
        <v>30.076979660740811</v>
      </c>
      <c r="X1196">
        <v>664.9</v>
      </c>
      <c r="Y1196" s="5">
        <f t="shared" si="160"/>
        <v>672.9</v>
      </c>
    </row>
    <row r="1197" spans="1:25" x14ac:dyDescent="0.25">
      <c r="A1197" s="2">
        <v>45608</v>
      </c>
      <c r="B1197" s="8" t="s">
        <v>26</v>
      </c>
      <c r="C1197" s="8" t="s">
        <v>47</v>
      </c>
      <c r="D1197" s="8">
        <v>2.0659000000000001</v>
      </c>
      <c r="E1197" s="8" t="s">
        <v>76</v>
      </c>
      <c r="F1197" s="8" t="s">
        <v>70</v>
      </c>
      <c r="G1197" s="20" t="s">
        <v>38</v>
      </c>
      <c r="H1197" s="8">
        <v>0</v>
      </c>
      <c r="I1197" s="8">
        <v>0</v>
      </c>
      <c r="J1197" s="8" t="s">
        <v>19</v>
      </c>
      <c r="K1197" s="8">
        <f t="shared" si="163"/>
        <v>0</v>
      </c>
      <c r="L1197" s="9">
        <v>0.83333333333333304</v>
      </c>
      <c r="M1197" s="9">
        <v>0.83888888888888902</v>
      </c>
      <c r="N1197" s="9">
        <f t="shared" si="164"/>
        <v>5.5555555555559799E-3</v>
      </c>
      <c r="O1197">
        <v>30.088166043452599</v>
      </c>
      <c r="P1197">
        <v>57.644303976315797</v>
      </c>
      <c r="Q1197">
        <v>58.634919965866203</v>
      </c>
      <c r="R1197" s="15">
        <v>8</v>
      </c>
      <c r="S1197">
        <v>3.4702393201111112</v>
      </c>
      <c r="T1197">
        <v>8.6384279341325456</v>
      </c>
      <c r="U1197">
        <v>0.41449480277914275</v>
      </c>
      <c r="V1197">
        <v>71.874220753957118</v>
      </c>
      <c r="W1197">
        <v>30.082975318557473</v>
      </c>
      <c r="X1197">
        <v>694.9</v>
      </c>
      <c r="Y1197" s="5">
        <f t="shared" si="160"/>
        <v>702.9</v>
      </c>
    </row>
    <row r="1198" spans="1:25" x14ac:dyDescent="0.25">
      <c r="A1198" s="2">
        <v>45609</v>
      </c>
      <c r="B1198" s="10" t="s">
        <v>20</v>
      </c>
      <c r="C1198" s="10" t="s">
        <v>47</v>
      </c>
      <c r="D1198" s="10">
        <v>1.7173</v>
      </c>
      <c r="E1198" s="10" t="s">
        <v>58</v>
      </c>
      <c r="F1198" s="10" t="s">
        <v>54</v>
      </c>
      <c r="G1198" s="18" t="s">
        <v>59</v>
      </c>
      <c r="H1198" s="10">
        <v>6.6500000000000004E-2</v>
      </c>
      <c r="I1198" s="10">
        <v>6.6500000000000004E-2</v>
      </c>
      <c r="J1198" s="10" t="s">
        <v>19</v>
      </c>
      <c r="K1198" s="10">
        <f t="shared" si="163"/>
        <v>3.872357770919467E-2</v>
      </c>
      <c r="L1198" s="11">
        <v>0.83333333333333337</v>
      </c>
      <c r="M1198" s="11">
        <v>0.83819444444444446</v>
      </c>
      <c r="N1198" s="11">
        <f t="shared" si="164"/>
        <v>4.8611111111110938E-3</v>
      </c>
      <c r="O1198">
        <v>30.033853978945295</v>
      </c>
      <c r="P1198">
        <v>74.542920707982091</v>
      </c>
      <c r="Q1198">
        <v>54.65444293820677</v>
      </c>
      <c r="R1198" s="15">
        <v>1447</v>
      </c>
      <c r="S1198">
        <v>3.1626114222923971</v>
      </c>
      <c r="T1198">
        <v>7.4301994689512689</v>
      </c>
      <c r="U1198">
        <v>0.52400159162845994</v>
      </c>
      <c r="V1198">
        <v>10.201678740783615</v>
      </c>
      <c r="W1198">
        <v>29.995444822963119</v>
      </c>
      <c r="X1198">
        <v>34.9</v>
      </c>
      <c r="Y1198" s="5">
        <f t="shared" si="160"/>
        <v>1481.9</v>
      </c>
    </row>
    <row r="1199" spans="1:25" x14ac:dyDescent="0.25">
      <c r="A1199" s="2">
        <v>45609</v>
      </c>
      <c r="B1199" s="10" t="s">
        <v>20</v>
      </c>
      <c r="C1199" s="10" t="s">
        <v>47</v>
      </c>
      <c r="D1199" s="10">
        <v>1.7173</v>
      </c>
      <c r="E1199" s="10" t="s">
        <v>58</v>
      </c>
      <c r="F1199" s="10" t="s">
        <v>54</v>
      </c>
      <c r="G1199" s="18" t="s">
        <v>59</v>
      </c>
      <c r="H1199" s="10">
        <v>6.6500000000000004E-2</v>
      </c>
      <c r="I1199" s="10">
        <v>6.6500000000000004E-2</v>
      </c>
      <c r="J1199" s="10" t="s">
        <v>19</v>
      </c>
      <c r="K1199" s="10">
        <f t="shared" ref="K1199:K1200" si="165">(H1199/D1199)*100%</f>
        <v>3.872357770919467E-2</v>
      </c>
      <c r="L1199" s="11">
        <v>0.83333333333333337</v>
      </c>
      <c r="M1199" s="11">
        <v>0.83819444444444446</v>
      </c>
      <c r="N1199" s="11">
        <f t="shared" ref="N1199:N1200" si="166">M1199-L1199</f>
        <v>4.8611111111110938E-3</v>
      </c>
      <c r="O1199">
        <v>30.033853978945295</v>
      </c>
      <c r="P1199">
        <v>74.542920707982091</v>
      </c>
      <c r="Q1199">
        <v>54.65444293820677</v>
      </c>
      <c r="R1199" s="15">
        <v>1447</v>
      </c>
      <c r="S1199">
        <v>3.1545352717933706</v>
      </c>
      <c r="T1199">
        <v>6.0595535907024143</v>
      </c>
      <c r="U1199">
        <v>0.78963320441871343</v>
      </c>
      <c r="V1199">
        <v>10.495766972777778</v>
      </c>
      <c r="W1199">
        <v>30.05621147309936</v>
      </c>
      <c r="X1199">
        <v>64.900000000000006</v>
      </c>
      <c r="Y1199" s="5">
        <f t="shared" si="160"/>
        <v>1511.9</v>
      </c>
    </row>
    <row r="1200" spans="1:25" x14ac:dyDescent="0.25">
      <c r="A1200" s="2">
        <v>45609</v>
      </c>
      <c r="B1200" s="10" t="s">
        <v>20</v>
      </c>
      <c r="C1200" s="10" t="s">
        <v>47</v>
      </c>
      <c r="D1200" s="10">
        <v>1.7173</v>
      </c>
      <c r="E1200" s="10" t="s">
        <v>58</v>
      </c>
      <c r="F1200" s="10" t="s">
        <v>54</v>
      </c>
      <c r="G1200" s="18" t="s">
        <v>59</v>
      </c>
      <c r="H1200" s="10">
        <v>6.6500000000000004E-2</v>
      </c>
      <c r="I1200" s="10">
        <v>6.6500000000000004E-2</v>
      </c>
      <c r="J1200" s="10" t="s">
        <v>19</v>
      </c>
      <c r="K1200" s="10">
        <f t="shared" si="165"/>
        <v>3.872357770919467E-2</v>
      </c>
      <c r="L1200" s="11">
        <v>0.83333333333333304</v>
      </c>
      <c r="M1200" s="11">
        <v>0.83819444444444402</v>
      </c>
      <c r="N1200" s="11">
        <f t="shared" si="166"/>
        <v>4.8611111111109828E-3</v>
      </c>
      <c r="O1200">
        <v>30.033853978945299</v>
      </c>
      <c r="P1200">
        <v>74.542920707982105</v>
      </c>
      <c r="Q1200">
        <v>54.654442938206799</v>
      </c>
      <c r="R1200" s="15">
        <v>1447</v>
      </c>
      <c r="S1200">
        <v>3.3395857000136444</v>
      </c>
      <c r="T1200">
        <v>5.9593090302805116</v>
      </c>
      <c r="U1200">
        <v>0.7904186665393762</v>
      </c>
      <c r="V1200">
        <v>10.270413790939589</v>
      </c>
      <c r="W1200">
        <v>30.065458774444508</v>
      </c>
      <c r="X1200">
        <v>94.9</v>
      </c>
      <c r="Y1200" s="5">
        <f t="shared" si="160"/>
        <v>1541.9</v>
      </c>
    </row>
    <row r="1201" spans="1:25" x14ac:dyDescent="0.25">
      <c r="A1201" s="2">
        <v>45609</v>
      </c>
      <c r="B1201" s="10" t="s">
        <v>20</v>
      </c>
      <c r="C1201" s="10" t="s">
        <v>47</v>
      </c>
      <c r="D1201" s="10">
        <v>1.7173</v>
      </c>
      <c r="E1201" s="10" t="s">
        <v>58</v>
      </c>
      <c r="F1201" s="10" t="s">
        <v>54</v>
      </c>
      <c r="G1201" s="18" t="s">
        <v>59</v>
      </c>
      <c r="H1201" s="10">
        <v>6.6500000000000004E-2</v>
      </c>
      <c r="I1201" s="10">
        <v>6.6500000000000004E-2</v>
      </c>
      <c r="J1201" s="10" t="s">
        <v>19</v>
      </c>
      <c r="K1201" s="10">
        <f t="shared" ref="K1201:K1221" si="167">(H1201/D1201)*100%</f>
        <v>3.872357770919467E-2</v>
      </c>
      <c r="L1201" s="11">
        <v>0.83333333333333304</v>
      </c>
      <c r="M1201" s="11">
        <v>0.83819444444444402</v>
      </c>
      <c r="N1201" s="11">
        <f t="shared" ref="N1201:N1221" si="168">M1201-L1201</f>
        <v>4.8611111111109828E-3</v>
      </c>
      <c r="O1201">
        <v>30.033853978945299</v>
      </c>
      <c r="P1201">
        <v>74.542920707982105</v>
      </c>
      <c r="Q1201">
        <v>54.654442938206799</v>
      </c>
      <c r="R1201" s="15">
        <v>1447</v>
      </c>
      <c r="S1201">
        <v>3.378646104580898</v>
      </c>
      <c r="T1201">
        <v>4.1425269636756115</v>
      </c>
      <c r="U1201">
        <v>1.8233857379167653</v>
      </c>
      <c r="V1201">
        <v>9.1935301419278801</v>
      </c>
      <c r="W1201">
        <v>30.068184492378126</v>
      </c>
      <c r="X1201">
        <v>124.9</v>
      </c>
      <c r="Y1201" s="5">
        <f t="shared" si="160"/>
        <v>1571.9</v>
      </c>
    </row>
    <row r="1202" spans="1:25" x14ac:dyDescent="0.25">
      <c r="A1202" s="2">
        <v>45609</v>
      </c>
      <c r="B1202" s="10" t="s">
        <v>20</v>
      </c>
      <c r="C1202" s="10" t="s">
        <v>47</v>
      </c>
      <c r="D1202" s="10">
        <v>1.7173</v>
      </c>
      <c r="E1202" s="10" t="s">
        <v>58</v>
      </c>
      <c r="F1202" s="10" t="s">
        <v>54</v>
      </c>
      <c r="G1202" s="18" t="s">
        <v>59</v>
      </c>
      <c r="H1202" s="10">
        <v>6.6500000000000004E-2</v>
      </c>
      <c r="I1202" s="10">
        <v>6.6500000000000004E-2</v>
      </c>
      <c r="J1202" s="10" t="s">
        <v>19</v>
      </c>
      <c r="K1202" s="10">
        <f t="shared" si="167"/>
        <v>3.872357770919467E-2</v>
      </c>
      <c r="L1202" s="11">
        <v>0.83333333333333304</v>
      </c>
      <c r="M1202" s="11">
        <v>0.83819444444444402</v>
      </c>
      <c r="N1202" s="11">
        <f t="shared" si="168"/>
        <v>4.8611111111109828E-3</v>
      </c>
      <c r="O1202">
        <v>30.033853978945299</v>
      </c>
      <c r="P1202">
        <v>74.542920707982105</v>
      </c>
      <c r="Q1202">
        <v>54.654442938206799</v>
      </c>
      <c r="R1202" s="15">
        <v>1447</v>
      </c>
      <c r="S1202">
        <v>3.3327479022962976</v>
      </c>
      <c r="T1202">
        <v>3.7675367169609535</v>
      </c>
      <c r="U1202">
        <v>2.171474943964129</v>
      </c>
      <c r="V1202">
        <v>9.9323927751793359</v>
      </c>
      <c r="W1202">
        <v>30.08811940594536</v>
      </c>
      <c r="X1202">
        <v>154.9</v>
      </c>
      <c r="Y1202" s="5">
        <f t="shared" si="160"/>
        <v>1601.9</v>
      </c>
    </row>
    <row r="1203" spans="1:25" x14ac:dyDescent="0.25">
      <c r="A1203" s="2">
        <v>45609</v>
      </c>
      <c r="B1203" s="10" t="s">
        <v>20</v>
      </c>
      <c r="C1203" s="10" t="s">
        <v>47</v>
      </c>
      <c r="D1203" s="10">
        <v>1.7173</v>
      </c>
      <c r="E1203" s="10" t="s">
        <v>58</v>
      </c>
      <c r="F1203" s="10" t="s">
        <v>54</v>
      </c>
      <c r="G1203" s="18" t="s">
        <v>59</v>
      </c>
      <c r="H1203" s="10">
        <v>6.6500000000000004E-2</v>
      </c>
      <c r="I1203" s="10">
        <v>6.6500000000000004E-2</v>
      </c>
      <c r="J1203" s="10" t="s">
        <v>19</v>
      </c>
      <c r="K1203" s="10">
        <f t="shared" si="167"/>
        <v>3.872357770919467E-2</v>
      </c>
      <c r="L1203" s="11">
        <v>0.83333333333333304</v>
      </c>
      <c r="M1203" s="11">
        <v>0.83819444444444402</v>
      </c>
      <c r="N1203" s="11">
        <f t="shared" si="168"/>
        <v>4.8611111111109828E-3</v>
      </c>
      <c r="O1203">
        <v>30.033853978945299</v>
      </c>
      <c r="P1203">
        <v>74.542920707982105</v>
      </c>
      <c r="Q1203">
        <v>54.654442938206799</v>
      </c>
      <c r="R1203" s="15">
        <v>1447</v>
      </c>
      <c r="S1203">
        <v>3.3847874256042898</v>
      </c>
      <c r="T1203">
        <v>1.7331123383480456</v>
      </c>
      <c r="U1203">
        <v>15.911750367796508</v>
      </c>
      <c r="V1203">
        <v>9.3122785916608226</v>
      </c>
      <c r="W1203">
        <v>30.073647237836198</v>
      </c>
      <c r="X1203">
        <v>184.9</v>
      </c>
      <c r="Y1203" s="5">
        <f t="shared" si="160"/>
        <v>1631.9</v>
      </c>
    </row>
    <row r="1204" spans="1:25" x14ac:dyDescent="0.25">
      <c r="A1204" s="2">
        <v>45609</v>
      </c>
      <c r="B1204" s="10" t="s">
        <v>20</v>
      </c>
      <c r="C1204" s="10" t="s">
        <v>47</v>
      </c>
      <c r="D1204" s="10">
        <v>1.7173</v>
      </c>
      <c r="E1204" s="10" t="s">
        <v>58</v>
      </c>
      <c r="F1204" s="10" t="s">
        <v>54</v>
      </c>
      <c r="G1204" s="18" t="s">
        <v>59</v>
      </c>
      <c r="H1204" s="10">
        <v>6.6500000000000004E-2</v>
      </c>
      <c r="I1204" s="10">
        <v>6.6500000000000004E-2</v>
      </c>
      <c r="J1204" s="10" t="s">
        <v>19</v>
      </c>
      <c r="K1204" s="10">
        <f t="shared" si="167"/>
        <v>3.872357770919467E-2</v>
      </c>
      <c r="L1204" s="11">
        <v>0.83333333333333304</v>
      </c>
      <c r="M1204" s="11">
        <v>0.83819444444444402</v>
      </c>
      <c r="N1204" s="11">
        <f t="shared" si="168"/>
        <v>4.8611111111109828E-3</v>
      </c>
      <c r="O1204">
        <v>30.033853978945299</v>
      </c>
      <c r="P1204">
        <v>74.542920707982105</v>
      </c>
      <c r="Q1204">
        <v>54.654442938206799</v>
      </c>
      <c r="R1204" s="15">
        <v>1447</v>
      </c>
      <c r="S1204">
        <v>3.3769089604152045</v>
      </c>
      <c r="T1204">
        <v>3.6945136480100391</v>
      </c>
      <c r="U1204">
        <v>1.3948998220208586</v>
      </c>
      <c r="V1204">
        <v>12.013622524719301</v>
      </c>
      <c r="W1204">
        <v>30.095624982456339</v>
      </c>
      <c r="X1204">
        <v>214.9</v>
      </c>
      <c r="Y1204" s="5">
        <f t="shared" si="160"/>
        <v>1661.9</v>
      </c>
    </row>
    <row r="1205" spans="1:25" x14ac:dyDescent="0.25">
      <c r="A1205" s="2">
        <v>45609</v>
      </c>
      <c r="B1205" s="10" t="s">
        <v>20</v>
      </c>
      <c r="C1205" s="10" t="s">
        <v>47</v>
      </c>
      <c r="D1205" s="10">
        <v>1.7173</v>
      </c>
      <c r="E1205" s="10" t="s">
        <v>58</v>
      </c>
      <c r="F1205" s="10" t="s">
        <v>54</v>
      </c>
      <c r="G1205" s="18" t="s">
        <v>59</v>
      </c>
      <c r="H1205" s="10">
        <v>6.6500000000000004E-2</v>
      </c>
      <c r="I1205" s="10">
        <v>6.6500000000000004E-2</v>
      </c>
      <c r="J1205" s="10" t="s">
        <v>19</v>
      </c>
      <c r="K1205" s="10">
        <f t="shared" si="167"/>
        <v>3.872357770919467E-2</v>
      </c>
      <c r="L1205" s="11">
        <v>0.83333333333333304</v>
      </c>
      <c r="M1205" s="11">
        <v>0.83819444444444402</v>
      </c>
      <c r="N1205" s="11">
        <f t="shared" si="168"/>
        <v>4.8611111111109828E-3</v>
      </c>
      <c r="O1205">
        <v>30.033853978945299</v>
      </c>
      <c r="P1205">
        <v>74.542920707982105</v>
      </c>
      <c r="Q1205">
        <v>54.654442938206799</v>
      </c>
      <c r="R1205" s="15">
        <v>1447</v>
      </c>
      <c r="S1205">
        <v>3.4308909464697837</v>
      </c>
      <c r="T1205">
        <v>5.6420262265359327</v>
      </c>
      <c r="U1205">
        <v>-0.82626110801033181</v>
      </c>
      <c r="V1205">
        <v>11.996683586245606</v>
      </c>
      <c r="W1205">
        <v>30.074709621422958</v>
      </c>
      <c r="X1205">
        <v>244.9</v>
      </c>
      <c r="Y1205" s="5">
        <f t="shared" si="160"/>
        <v>1691.9</v>
      </c>
    </row>
    <row r="1206" spans="1:25" x14ac:dyDescent="0.25">
      <c r="A1206" s="2">
        <v>45609</v>
      </c>
      <c r="B1206" s="10" t="s">
        <v>20</v>
      </c>
      <c r="C1206" s="10" t="s">
        <v>47</v>
      </c>
      <c r="D1206" s="10">
        <v>1.7173</v>
      </c>
      <c r="E1206" s="10" t="s">
        <v>58</v>
      </c>
      <c r="F1206" s="10" t="s">
        <v>54</v>
      </c>
      <c r="G1206" s="18" t="s">
        <v>59</v>
      </c>
      <c r="H1206" s="10">
        <v>6.6500000000000004E-2</v>
      </c>
      <c r="I1206" s="10">
        <v>6.6500000000000004E-2</v>
      </c>
      <c r="J1206" s="10" t="s">
        <v>19</v>
      </c>
      <c r="K1206" s="10">
        <f t="shared" si="167"/>
        <v>3.872357770919467E-2</v>
      </c>
      <c r="L1206" s="11">
        <v>0.83333333333333304</v>
      </c>
      <c r="M1206" s="11">
        <v>0.83819444444444402</v>
      </c>
      <c r="N1206" s="11">
        <f t="shared" si="168"/>
        <v>4.8611111111109828E-3</v>
      </c>
      <c r="O1206">
        <v>30.033853978945299</v>
      </c>
      <c r="P1206">
        <v>74.542920707982105</v>
      </c>
      <c r="Q1206">
        <v>54.654442938206799</v>
      </c>
      <c r="R1206" s="15">
        <v>1447</v>
      </c>
      <c r="S1206">
        <v>3.5321367257933733</v>
      </c>
      <c r="T1206">
        <v>6.7452658457230141</v>
      </c>
      <c r="U1206">
        <v>1.0485141020974671</v>
      </c>
      <c r="V1206">
        <v>10.560033473430794</v>
      </c>
      <c r="W1206">
        <v>30.066717698459986</v>
      </c>
      <c r="X1206">
        <v>274.89999999999998</v>
      </c>
      <c r="Y1206" s="5">
        <f t="shared" si="160"/>
        <v>1721.9</v>
      </c>
    </row>
    <row r="1207" spans="1:25" x14ac:dyDescent="0.25">
      <c r="A1207" s="2">
        <v>45609</v>
      </c>
      <c r="B1207" s="10" t="s">
        <v>20</v>
      </c>
      <c r="C1207" s="10" t="s">
        <v>47</v>
      </c>
      <c r="D1207" s="10">
        <v>1.7173</v>
      </c>
      <c r="E1207" s="10" t="s">
        <v>58</v>
      </c>
      <c r="F1207" s="10" t="s">
        <v>54</v>
      </c>
      <c r="G1207" s="18" t="s">
        <v>59</v>
      </c>
      <c r="H1207" s="10">
        <v>6.6500000000000004E-2</v>
      </c>
      <c r="I1207" s="10">
        <v>6.6500000000000004E-2</v>
      </c>
      <c r="J1207" s="10" t="s">
        <v>19</v>
      </c>
      <c r="K1207" s="10">
        <f t="shared" si="167"/>
        <v>3.872357770919467E-2</v>
      </c>
      <c r="L1207" s="11">
        <v>0.83333333333333304</v>
      </c>
      <c r="M1207" s="11">
        <v>0.83819444444444402</v>
      </c>
      <c r="N1207" s="11">
        <f t="shared" si="168"/>
        <v>4.8611111111109828E-3</v>
      </c>
      <c r="O1207">
        <v>30.033853978945299</v>
      </c>
      <c r="P1207">
        <v>74.542920707982105</v>
      </c>
      <c r="Q1207">
        <v>54.654442938206799</v>
      </c>
      <c r="R1207" s="15">
        <v>1447</v>
      </c>
      <c r="S1207">
        <v>3.4604347196276781</v>
      </c>
      <c r="T1207">
        <v>5.6973551052657898</v>
      </c>
      <c r="U1207">
        <v>1.1469889314972705</v>
      </c>
      <c r="V1207">
        <v>14.623690080565312</v>
      </c>
      <c r="W1207">
        <v>30.08306643284606</v>
      </c>
      <c r="X1207">
        <v>304.89999999999998</v>
      </c>
      <c r="Y1207" s="5">
        <f t="shared" si="160"/>
        <v>1751.9</v>
      </c>
    </row>
    <row r="1208" spans="1:25" x14ac:dyDescent="0.25">
      <c r="A1208" s="2">
        <v>45609</v>
      </c>
      <c r="B1208" s="10" t="s">
        <v>20</v>
      </c>
      <c r="C1208" s="10" t="s">
        <v>47</v>
      </c>
      <c r="D1208" s="10">
        <v>1.7173</v>
      </c>
      <c r="E1208" s="10" t="s">
        <v>58</v>
      </c>
      <c r="F1208" s="10" t="s">
        <v>54</v>
      </c>
      <c r="G1208" s="18" t="s">
        <v>59</v>
      </c>
      <c r="H1208" s="10">
        <v>6.6500000000000004E-2</v>
      </c>
      <c r="I1208" s="10">
        <v>6.6500000000000004E-2</v>
      </c>
      <c r="J1208" s="10" t="s">
        <v>19</v>
      </c>
      <c r="K1208" s="10">
        <f t="shared" si="167"/>
        <v>3.872357770919467E-2</v>
      </c>
      <c r="L1208" s="11">
        <v>0.83333333333333304</v>
      </c>
      <c r="M1208" s="11">
        <v>0.83819444444444402</v>
      </c>
      <c r="N1208" s="11">
        <f t="shared" si="168"/>
        <v>4.8611111111109828E-3</v>
      </c>
      <c r="O1208">
        <v>30.033853978945299</v>
      </c>
      <c r="P1208">
        <v>74.542920707982105</v>
      </c>
      <c r="Q1208">
        <v>54.654442938206799</v>
      </c>
      <c r="R1208" s="15">
        <v>1447</v>
      </c>
      <c r="S1208">
        <v>5.5608204553691989</v>
      </c>
      <c r="T1208">
        <v>5.6849526798208769</v>
      </c>
      <c r="U1208">
        <v>0.9589940942498637</v>
      </c>
      <c r="V1208">
        <v>39.79335959302135</v>
      </c>
      <c r="W1208">
        <v>30.055154676569256</v>
      </c>
      <c r="X1208">
        <v>334.9</v>
      </c>
      <c r="Y1208" s="5">
        <f t="shared" si="160"/>
        <v>1781.9</v>
      </c>
    </row>
    <row r="1209" spans="1:25" x14ac:dyDescent="0.25">
      <c r="A1209" s="2">
        <v>45609</v>
      </c>
      <c r="B1209" s="10" t="s">
        <v>20</v>
      </c>
      <c r="C1209" s="10" t="s">
        <v>47</v>
      </c>
      <c r="D1209" s="10">
        <v>1.7173</v>
      </c>
      <c r="E1209" s="10" t="s">
        <v>58</v>
      </c>
      <c r="F1209" s="10" t="s">
        <v>54</v>
      </c>
      <c r="G1209" s="18" t="s">
        <v>59</v>
      </c>
      <c r="H1209" s="10">
        <v>6.6500000000000004E-2</v>
      </c>
      <c r="I1209" s="10">
        <v>6.6500000000000004E-2</v>
      </c>
      <c r="J1209" s="10" t="s">
        <v>19</v>
      </c>
      <c r="K1209" s="10">
        <f t="shared" si="167"/>
        <v>3.872357770919467E-2</v>
      </c>
      <c r="L1209" s="11">
        <v>0.83333333333333304</v>
      </c>
      <c r="M1209" s="11">
        <v>0.83819444444444402</v>
      </c>
      <c r="N1209" s="11">
        <f t="shared" si="168"/>
        <v>4.8611111111109828E-3</v>
      </c>
      <c r="O1209">
        <v>30.033853978945299</v>
      </c>
      <c r="P1209">
        <v>74.542920707982105</v>
      </c>
      <c r="Q1209">
        <v>54.654442938206799</v>
      </c>
      <c r="R1209" s="15">
        <v>1447</v>
      </c>
      <c r="S1209">
        <v>3.5050505402830403</v>
      </c>
      <c r="T1209">
        <v>2.152800949444857</v>
      </c>
      <c r="U1209">
        <v>0.5084467673153602</v>
      </c>
      <c r="V1209">
        <v>10.346234842499033</v>
      </c>
      <c r="W1209">
        <v>30.044431977504967</v>
      </c>
      <c r="X1209">
        <v>364.9</v>
      </c>
      <c r="Y1209" s="5">
        <f t="shared" si="160"/>
        <v>1811.9</v>
      </c>
    </row>
    <row r="1210" spans="1:25" x14ac:dyDescent="0.25">
      <c r="A1210" s="2">
        <v>45609</v>
      </c>
      <c r="B1210" s="10" t="s">
        <v>20</v>
      </c>
      <c r="C1210" s="10" t="s">
        <v>47</v>
      </c>
      <c r="D1210" s="10">
        <v>1.7173</v>
      </c>
      <c r="E1210" s="10" t="s">
        <v>58</v>
      </c>
      <c r="F1210" s="10" t="s">
        <v>54</v>
      </c>
      <c r="G1210" s="18" t="s">
        <v>59</v>
      </c>
      <c r="H1210" s="10">
        <v>6.6500000000000004E-2</v>
      </c>
      <c r="I1210" s="10">
        <v>6.6500000000000004E-2</v>
      </c>
      <c r="J1210" s="10" t="s">
        <v>19</v>
      </c>
      <c r="K1210" s="10">
        <f t="shared" si="167"/>
        <v>3.872357770919467E-2</v>
      </c>
      <c r="L1210" s="11">
        <v>0.83333333333333304</v>
      </c>
      <c r="M1210" s="11">
        <v>0.83819444444444402</v>
      </c>
      <c r="N1210" s="11">
        <f t="shared" si="168"/>
        <v>4.8611111111109828E-3</v>
      </c>
      <c r="O1210">
        <v>30.033853978945299</v>
      </c>
      <c r="P1210">
        <v>74.542920707982105</v>
      </c>
      <c r="Q1210">
        <v>54.654442938206799</v>
      </c>
      <c r="R1210" s="15">
        <v>1447</v>
      </c>
      <c r="S1210">
        <v>4.8686869067528287</v>
      </c>
      <c r="T1210">
        <v>4.1887697502099641</v>
      </c>
      <c r="U1210">
        <v>0.56843924265497059</v>
      </c>
      <c r="V1210">
        <v>27.934315901189084</v>
      </c>
      <c r="W1210">
        <v>30.042472704405533</v>
      </c>
      <c r="X1210">
        <v>394.9</v>
      </c>
      <c r="Y1210" s="5">
        <f t="shared" si="160"/>
        <v>1841.9</v>
      </c>
    </row>
    <row r="1211" spans="1:25" x14ac:dyDescent="0.25">
      <c r="A1211" s="2">
        <v>45609</v>
      </c>
      <c r="B1211" s="10" t="s">
        <v>20</v>
      </c>
      <c r="C1211" s="10" t="s">
        <v>47</v>
      </c>
      <c r="D1211" s="10">
        <v>1.7173</v>
      </c>
      <c r="E1211" s="10" t="s">
        <v>58</v>
      </c>
      <c r="F1211" s="10" t="s">
        <v>54</v>
      </c>
      <c r="G1211" s="18" t="s">
        <v>59</v>
      </c>
      <c r="H1211" s="10">
        <v>6.6500000000000004E-2</v>
      </c>
      <c r="I1211" s="10">
        <v>6.6500000000000004E-2</v>
      </c>
      <c r="J1211" s="10" t="s">
        <v>19</v>
      </c>
      <c r="K1211" s="10">
        <f t="shared" si="167"/>
        <v>3.872357770919467E-2</v>
      </c>
      <c r="L1211" s="11">
        <v>0.83333333333333304</v>
      </c>
      <c r="M1211" s="11">
        <v>0.83819444444444402</v>
      </c>
      <c r="N1211" s="11">
        <f t="shared" si="168"/>
        <v>4.8611111111109828E-3</v>
      </c>
      <c r="O1211">
        <v>30.033853978945299</v>
      </c>
      <c r="P1211">
        <v>74.542920707982105</v>
      </c>
      <c r="Q1211">
        <v>54.654442938206799</v>
      </c>
      <c r="R1211" s="15">
        <v>1447</v>
      </c>
      <c r="S1211">
        <v>3.3353436263382061</v>
      </c>
      <c r="T1211">
        <v>13.135027299783447</v>
      </c>
      <c r="U1211">
        <v>0.35446014131309944</v>
      </c>
      <c r="V1211">
        <v>15.619532354224161</v>
      </c>
      <c r="W1211">
        <v>30.053941553547819</v>
      </c>
      <c r="X1211">
        <v>424.9</v>
      </c>
      <c r="Y1211" s="5">
        <f t="shared" si="160"/>
        <v>1871.9</v>
      </c>
    </row>
    <row r="1212" spans="1:25" x14ac:dyDescent="0.25">
      <c r="A1212" s="2">
        <v>45609</v>
      </c>
      <c r="B1212" s="10" t="s">
        <v>20</v>
      </c>
      <c r="C1212" s="10" t="s">
        <v>47</v>
      </c>
      <c r="D1212" s="10">
        <v>1.7173</v>
      </c>
      <c r="E1212" s="10" t="s">
        <v>58</v>
      </c>
      <c r="F1212" s="10" t="s">
        <v>54</v>
      </c>
      <c r="G1212" s="18" t="s">
        <v>59</v>
      </c>
      <c r="H1212" s="10">
        <v>6.6500000000000004E-2</v>
      </c>
      <c r="I1212" s="10">
        <v>6.6500000000000004E-2</v>
      </c>
      <c r="J1212" s="10" t="s">
        <v>19</v>
      </c>
      <c r="K1212" s="10">
        <f t="shared" si="167"/>
        <v>3.872357770919467E-2</v>
      </c>
      <c r="L1212" s="11">
        <v>0.83333333333333304</v>
      </c>
      <c r="M1212" s="11">
        <v>0.83819444444444402</v>
      </c>
      <c r="N1212" s="11">
        <f t="shared" si="168"/>
        <v>4.8611111111109828E-3</v>
      </c>
      <c r="O1212">
        <v>30.033853978945299</v>
      </c>
      <c r="P1212">
        <v>74.542920707982105</v>
      </c>
      <c r="Q1212">
        <v>54.654442938206799</v>
      </c>
      <c r="R1212" s="15">
        <v>1447</v>
      </c>
      <c r="S1212">
        <v>3.2976784235052663</v>
      </c>
      <c r="T1212">
        <v>5.5671660888476264</v>
      </c>
      <c r="U1212">
        <v>0.603665381235575</v>
      </c>
      <c r="V1212">
        <v>10.810944915040933</v>
      </c>
      <c r="W1212">
        <v>30.038912833372471</v>
      </c>
      <c r="X1212">
        <v>454.9</v>
      </c>
      <c r="Y1212" s="5">
        <f t="shared" si="160"/>
        <v>1901.9</v>
      </c>
    </row>
    <row r="1213" spans="1:25" x14ac:dyDescent="0.25">
      <c r="A1213" s="2">
        <v>45609</v>
      </c>
      <c r="B1213" s="10" t="s">
        <v>20</v>
      </c>
      <c r="C1213" s="10" t="s">
        <v>47</v>
      </c>
      <c r="D1213" s="10">
        <v>1.7173</v>
      </c>
      <c r="E1213" s="10" t="s">
        <v>58</v>
      </c>
      <c r="F1213" s="10" t="s">
        <v>54</v>
      </c>
      <c r="G1213" s="18" t="s">
        <v>59</v>
      </c>
      <c r="H1213" s="10">
        <v>6.6500000000000004E-2</v>
      </c>
      <c r="I1213" s="10">
        <v>6.6500000000000004E-2</v>
      </c>
      <c r="J1213" s="10" t="s">
        <v>19</v>
      </c>
      <c r="K1213" s="10">
        <f t="shared" si="167"/>
        <v>3.872357770919467E-2</v>
      </c>
      <c r="L1213" s="11">
        <v>0.83333333333333304</v>
      </c>
      <c r="M1213" s="11">
        <v>0.83819444444444402</v>
      </c>
      <c r="N1213" s="11">
        <f t="shared" si="168"/>
        <v>4.8611111111109828E-3</v>
      </c>
      <c r="O1213">
        <v>30.033853978945299</v>
      </c>
      <c r="P1213">
        <v>74.542920707982105</v>
      </c>
      <c r="Q1213">
        <v>54.654442938206799</v>
      </c>
      <c r="R1213" s="15">
        <v>1447</v>
      </c>
      <c r="S1213">
        <v>3.9919738694235858</v>
      </c>
      <c r="T1213">
        <v>8.0063783337653973</v>
      </c>
      <c r="U1213">
        <v>0.57572585418181277</v>
      </c>
      <c r="V1213">
        <v>16.008783952189081</v>
      </c>
      <c r="W1213">
        <v>30.049478488109244</v>
      </c>
      <c r="X1213">
        <v>484.9</v>
      </c>
      <c r="Y1213" s="5">
        <f t="shared" si="160"/>
        <v>1931.9</v>
      </c>
    </row>
    <row r="1214" spans="1:25" x14ac:dyDescent="0.25">
      <c r="A1214" s="2">
        <v>45609</v>
      </c>
      <c r="B1214" s="10" t="s">
        <v>20</v>
      </c>
      <c r="C1214" s="10" t="s">
        <v>47</v>
      </c>
      <c r="D1214" s="10">
        <v>1.7173</v>
      </c>
      <c r="E1214" s="10" t="s">
        <v>58</v>
      </c>
      <c r="F1214" s="10" t="s">
        <v>54</v>
      </c>
      <c r="G1214" s="18" t="s">
        <v>59</v>
      </c>
      <c r="H1214" s="10">
        <v>6.6500000000000004E-2</v>
      </c>
      <c r="I1214" s="10">
        <v>6.6500000000000004E-2</v>
      </c>
      <c r="J1214" s="10" t="s">
        <v>19</v>
      </c>
      <c r="K1214" s="10">
        <f t="shared" si="167"/>
        <v>3.872357770919467E-2</v>
      </c>
      <c r="L1214" s="11">
        <v>0.83333333333333304</v>
      </c>
      <c r="M1214" s="11">
        <v>0.83819444444444402</v>
      </c>
      <c r="N1214" s="11">
        <f t="shared" si="168"/>
        <v>4.8611111111109828E-3</v>
      </c>
      <c r="O1214">
        <v>30.033853978945299</v>
      </c>
      <c r="P1214">
        <v>74.542920707982105</v>
      </c>
      <c r="Q1214">
        <v>54.654442938206799</v>
      </c>
      <c r="R1214" s="15">
        <v>1447</v>
      </c>
      <c r="S1214">
        <v>3.2115454221645212</v>
      </c>
      <c r="T1214">
        <v>7.5854844533742742</v>
      </c>
      <c r="U1214">
        <v>0.82873038659352871</v>
      </c>
      <c r="V1214">
        <v>13.869347895746584</v>
      </c>
      <c r="W1214">
        <v>30.035859982612184</v>
      </c>
      <c r="X1214">
        <v>514.9</v>
      </c>
      <c r="Y1214" s="5">
        <f t="shared" si="160"/>
        <v>1961.9</v>
      </c>
    </row>
    <row r="1215" spans="1:25" x14ac:dyDescent="0.25">
      <c r="A1215" s="2">
        <v>45609</v>
      </c>
      <c r="B1215" s="10" t="s">
        <v>20</v>
      </c>
      <c r="C1215" s="10" t="s">
        <v>47</v>
      </c>
      <c r="D1215" s="10">
        <v>1.7173</v>
      </c>
      <c r="E1215" s="10" t="s">
        <v>58</v>
      </c>
      <c r="F1215" s="10" t="s">
        <v>54</v>
      </c>
      <c r="G1215" s="18" t="s">
        <v>59</v>
      </c>
      <c r="H1215" s="10">
        <v>6.6500000000000004E-2</v>
      </c>
      <c r="I1215" s="10">
        <v>6.6500000000000004E-2</v>
      </c>
      <c r="J1215" s="10" t="s">
        <v>19</v>
      </c>
      <c r="K1215" s="10">
        <f t="shared" si="167"/>
        <v>3.872357770919467E-2</v>
      </c>
      <c r="L1215" s="11">
        <v>0.83333333333333304</v>
      </c>
      <c r="M1215" s="11">
        <v>0.83819444444444402</v>
      </c>
      <c r="N1215" s="11">
        <f t="shared" si="168"/>
        <v>4.8611111111109828E-3</v>
      </c>
      <c r="O1215">
        <v>30.033853978945299</v>
      </c>
      <c r="P1215">
        <v>74.542920707982105</v>
      </c>
      <c r="Q1215">
        <v>54.654442938206799</v>
      </c>
      <c r="R1215" s="15">
        <v>1447</v>
      </c>
      <c r="S1215">
        <v>3.1927193295115015</v>
      </c>
      <c r="T1215">
        <v>3.5407284281295541</v>
      </c>
      <c r="U1215">
        <v>-0.17145359129064355</v>
      </c>
      <c r="V1215">
        <v>11.791479005438607</v>
      </c>
      <c r="W1215">
        <v>30.038796109941643</v>
      </c>
      <c r="X1215">
        <v>544.9</v>
      </c>
      <c r="Y1215" s="5">
        <f t="shared" si="160"/>
        <v>1991.9</v>
      </c>
    </row>
    <row r="1216" spans="1:25" x14ac:dyDescent="0.25">
      <c r="A1216" s="2">
        <v>45609</v>
      </c>
      <c r="B1216" s="10" t="s">
        <v>20</v>
      </c>
      <c r="C1216" s="10" t="s">
        <v>47</v>
      </c>
      <c r="D1216" s="10">
        <v>1.7173</v>
      </c>
      <c r="E1216" s="10" t="s">
        <v>58</v>
      </c>
      <c r="F1216" s="10" t="s">
        <v>54</v>
      </c>
      <c r="G1216" s="18" t="s">
        <v>59</v>
      </c>
      <c r="H1216" s="10">
        <v>6.6500000000000004E-2</v>
      </c>
      <c r="I1216" s="10">
        <v>6.6500000000000004E-2</v>
      </c>
      <c r="J1216" s="10" t="s">
        <v>19</v>
      </c>
      <c r="K1216" s="10">
        <f t="shared" si="167"/>
        <v>3.872357770919467E-2</v>
      </c>
      <c r="L1216" s="11">
        <v>0.83333333333333304</v>
      </c>
      <c r="M1216" s="11">
        <v>0.83819444444444402</v>
      </c>
      <c r="N1216" s="11">
        <f t="shared" si="168"/>
        <v>4.8611111111109828E-3</v>
      </c>
      <c r="O1216">
        <v>30.033853978945299</v>
      </c>
      <c r="P1216">
        <v>74.542920707982105</v>
      </c>
      <c r="Q1216">
        <v>54.654442938206799</v>
      </c>
      <c r="R1216" s="15">
        <v>1447</v>
      </c>
      <c r="S1216">
        <v>3.5351239461584809</v>
      </c>
      <c r="T1216">
        <v>6.9286392901544884</v>
      </c>
      <c r="U1216">
        <v>1.5926939718115782</v>
      </c>
      <c r="V1216">
        <v>12.255812255243676</v>
      </c>
      <c r="W1216">
        <v>30.053334677992321</v>
      </c>
      <c r="X1216">
        <v>574.9</v>
      </c>
      <c r="Y1216" s="5">
        <f t="shared" si="160"/>
        <v>2021.9</v>
      </c>
    </row>
    <row r="1217" spans="1:25" x14ac:dyDescent="0.25">
      <c r="A1217" s="2">
        <v>45609</v>
      </c>
      <c r="B1217" s="10" t="s">
        <v>20</v>
      </c>
      <c r="C1217" s="10" t="s">
        <v>47</v>
      </c>
      <c r="D1217" s="10">
        <v>1.7173</v>
      </c>
      <c r="E1217" s="10" t="s">
        <v>58</v>
      </c>
      <c r="F1217" s="10" t="s">
        <v>54</v>
      </c>
      <c r="G1217" s="18" t="s">
        <v>59</v>
      </c>
      <c r="H1217" s="10">
        <v>6.6500000000000004E-2</v>
      </c>
      <c r="I1217" s="10">
        <v>6.6500000000000004E-2</v>
      </c>
      <c r="J1217" s="10" t="s">
        <v>19</v>
      </c>
      <c r="K1217" s="10">
        <f t="shared" si="167"/>
        <v>3.872357770919467E-2</v>
      </c>
      <c r="L1217" s="11">
        <v>0.83333333333333304</v>
      </c>
      <c r="M1217" s="11">
        <v>0.83819444444444402</v>
      </c>
      <c r="N1217" s="11">
        <f t="shared" si="168"/>
        <v>4.8611111111109828E-3</v>
      </c>
      <c r="O1217">
        <v>30.033853978945299</v>
      </c>
      <c r="P1217">
        <v>74.542920707982105</v>
      </c>
      <c r="Q1217">
        <v>54.654442938206799</v>
      </c>
      <c r="R1217" s="15">
        <v>1447</v>
      </c>
      <c r="S1217">
        <v>3.2821680387945418</v>
      </c>
      <c r="T1217">
        <v>4.9426024833153237</v>
      </c>
      <c r="U1217">
        <v>1.5076392578387892</v>
      </c>
      <c r="V1217">
        <v>10.157917017235867</v>
      </c>
      <c r="W1217">
        <v>30.03947386181299</v>
      </c>
      <c r="X1217">
        <v>604.9</v>
      </c>
      <c r="Y1217" s="5">
        <f t="shared" si="160"/>
        <v>2051.9</v>
      </c>
    </row>
    <row r="1218" spans="1:25" x14ac:dyDescent="0.25">
      <c r="A1218" s="2">
        <v>45609</v>
      </c>
      <c r="B1218" s="10" t="s">
        <v>20</v>
      </c>
      <c r="C1218" s="10" t="s">
        <v>47</v>
      </c>
      <c r="D1218" s="10">
        <v>1.7173</v>
      </c>
      <c r="E1218" s="10" t="s">
        <v>58</v>
      </c>
      <c r="F1218" s="10" t="s">
        <v>54</v>
      </c>
      <c r="G1218" s="18" t="s">
        <v>59</v>
      </c>
      <c r="H1218" s="10">
        <v>6.6500000000000004E-2</v>
      </c>
      <c r="I1218" s="10">
        <v>6.6500000000000004E-2</v>
      </c>
      <c r="J1218" s="10" t="s">
        <v>19</v>
      </c>
      <c r="K1218" s="10">
        <f t="shared" si="167"/>
        <v>3.872357770919467E-2</v>
      </c>
      <c r="L1218" s="11">
        <v>0.83333333333333304</v>
      </c>
      <c r="M1218" s="11">
        <v>0.83819444444444402</v>
      </c>
      <c r="N1218" s="11">
        <f t="shared" si="168"/>
        <v>4.8611111111109828E-3</v>
      </c>
      <c r="O1218">
        <v>30.033853978945299</v>
      </c>
      <c r="P1218">
        <v>74.542920707982105</v>
      </c>
      <c r="Q1218">
        <v>54.654442938206799</v>
      </c>
      <c r="R1218" s="15">
        <v>1447</v>
      </c>
      <c r="S1218">
        <v>3.2986782334808962</v>
      </c>
      <c r="T1218">
        <v>8.6803588982070803</v>
      </c>
      <c r="U1218">
        <v>0.17642306737362601</v>
      </c>
      <c r="V1218">
        <v>13.552840655571163</v>
      </c>
      <c r="W1218">
        <v>30.061787595984519</v>
      </c>
      <c r="X1218">
        <v>634.9</v>
      </c>
      <c r="Y1218" s="5">
        <f t="shared" si="160"/>
        <v>2081.9</v>
      </c>
    </row>
    <row r="1219" spans="1:25" x14ac:dyDescent="0.25">
      <c r="A1219" s="2">
        <v>45609</v>
      </c>
      <c r="B1219" s="10" t="s">
        <v>20</v>
      </c>
      <c r="C1219" s="10" t="s">
        <v>47</v>
      </c>
      <c r="D1219" s="10">
        <v>1.7173</v>
      </c>
      <c r="E1219" s="10" t="s">
        <v>58</v>
      </c>
      <c r="F1219" s="10" t="s">
        <v>54</v>
      </c>
      <c r="G1219" s="18" t="s">
        <v>59</v>
      </c>
      <c r="H1219" s="10">
        <v>6.6500000000000004E-2</v>
      </c>
      <c r="I1219" s="10">
        <v>6.6500000000000004E-2</v>
      </c>
      <c r="J1219" s="10" t="s">
        <v>19</v>
      </c>
      <c r="K1219" s="10">
        <f t="shared" si="167"/>
        <v>3.872357770919467E-2</v>
      </c>
      <c r="L1219" s="11">
        <v>0.83333333333333304</v>
      </c>
      <c r="M1219" s="11">
        <v>0.83819444444444402</v>
      </c>
      <c r="N1219" s="11">
        <f t="shared" si="168"/>
        <v>4.8611111111109828E-3</v>
      </c>
      <c r="O1219">
        <v>30.033853978945299</v>
      </c>
      <c r="P1219">
        <v>74.542920707982105</v>
      </c>
      <c r="Q1219">
        <v>54.654442938206799</v>
      </c>
      <c r="R1219" s="15">
        <v>1447</v>
      </c>
      <c r="S1219">
        <v>3.5277004892651043</v>
      </c>
      <c r="T1219">
        <v>8.2758846410380222</v>
      </c>
      <c r="U1219">
        <v>0.75282086251033176</v>
      </c>
      <c r="V1219">
        <v>11.946405572627668</v>
      </c>
      <c r="W1219">
        <v>30.042899822514691</v>
      </c>
      <c r="X1219">
        <v>664.9</v>
      </c>
      <c r="Y1219" s="5">
        <f t="shared" si="160"/>
        <v>2111.9</v>
      </c>
    </row>
    <row r="1220" spans="1:25" x14ac:dyDescent="0.25">
      <c r="A1220" s="2">
        <v>45609</v>
      </c>
      <c r="B1220" s="10" t="s">
        <v>20</v>
      </c>
      <c r="C1220" s="10" t="s">
        <v>47</v>
      </c>
      <c r="D1220" s="10">
        <v>1.7173</v>
      </c>
      <c r="E1220" s="10" t="s">
        <v>58</v>
      </c>
      <c r="F1220" s="10" t="s">
        <v>54</v>
      </c>
      <c r="G1220" s="18" t="s">
        <v>59</v>
      </c>
      <c r="H1220" s="10">
        <v>6.6500000000000004E-2</v>
      </c>
      <c r="I1220" s="10">
        <v>6.6500000000000004E-2</v>
      </c>
      <c r="J1220" s="10" t="s">
        <v>19</v>
      </c>
      <c r="K1220" s="10">
        <f t="shared" si="167"/>
        <v>3.872357770919467E-2</v>
      </c>
      <c r="L1220" s="11">
        <v>0.83333333333333304</v>
      </c>
      <c r="M1220" s="11">
        <v>0.83819444444444402</v>
      </c>
      <c r="N1220" s="11">
        <f t="shared" si="168"/>
        <v>4.8611111111109828E-3</v>
      </c>
      <c r="O1220">
        <v>30.033853978945299</v>
      </c>
      <c r="P1220">
        <v>74.542920707982105</v>
      </c>
      <c r="Q1220">
        <v>54.654442938206799</v>
      </c>
      <c r="R1220" s="15">
        <v>1447</v>
      </c>
      <c r="S1220">
        <v>3.1853894472775832</v>
      </c>
      <c r="T1220">
        <v>9.3204078256237803</v>
      </c>
      <c r="U1220">
        <v>0.45661516827764104</v>
      </c>
      <c r="V1220">
        <v>11.57761769816959</v>
      </c>
      <c r="W1220">
        <v>30.047456449902612</v>
      </c>
      <c r="X1220">
        <v>694.9</v>
      </c>
      <c r="Y1220" s="5">
        <f t="shared" si="160"/>
        <v>2141.9</v>
      </c>
    </row>
    <row r="1221" spans="1:25" x14ac:dyDescent="0.25">
      <c r="A1221" s="2">
        <v>45612</v>
      </c>
      <c r="B1221" s="10" t="s">
        <v>20</v>
      </c>
      <c r="C1221" s="10" t="s">
        <v>47</v>
      </c>
      <c r="D1221" s="10">
        <v>0.17018</v>
      </c>
      <c r="E1221" s="10" t="s">
        <v>58</v>
      </c>
      <c r="F1221" s="10" t="s">
        <v>54</v>
      </c>
      <c r="G1221" s="18" t="s">
        <v>59</v>
      </c>
      <c r="H1221" s="10">
        <v>6.9900000000000004E-2</v>
      </c>
      <c r="I1221" s="10">
        <v>6.9900000000000004E-2</v>
      </c>
      <c r="J1221" s="10" t="s">
        <v>22</v>
      </c>
      <c r="K1221" s="10">
        <f t="shared" si="167"/>
        <v>0.41074156775179227</v>
      </c>
      <c r="L1221" s="11">
        <v>0.82013888888888886</v>
      </c>
      <c r="M1221" s="11">
        <v>0.84166666666666667</v>
      </c>
      <c r="N1221" s="11">
        <f t="shared" si="168"/>
        <v>2.1527777777777812E-2</v>
      </c>
      <c r="O1221">
        <v>30.522094964024326</v>
      </c>
      <c r="P1221">
        <v>71.146554392659795</v>
      </c>
      <c r="Q1221">
        <v>53.890711086212001</v>
      </c>
      <c r="R1221" s="15">
        <v>1471</v>
      </c>
      <c r="S1221">
        <v>3.0009061813430837</v>
      </c>
      <c r="T1221">
        <v>4.4302117194489918</v>
      </c>
      <c r="U1221">
        <v>0.50461169163840147</v>
      </c>
      <c r="V1221">
        <v>26.170387779064313</v>
      </c>
      <c r="W1221">
        <v>30.17877909653021</v>
      </c>
      <c r="X1221">
        <v>34.9</v>
      </c>
      <c r="Y1221" s="5">
        <f t="shared" si="160"/>
        <v>1505.9</v>
      </c>
    </row>
    <row r="1222" spans="1:25" x14ac:dyDescent="0.25">
      <c r="A1222" s="2">
        <v>45612</v>
      </c>
      <c r="B1222" s="10" t="s">
        <v>20</v>
      </c>
      <c r="C1222" s="10" t="s">
        <v>47</v>
      </c>
      <c r="D1222" s="10">
        <v>0.17018</v>
      </c>
      <c r="E1222" s="10" t="s">
        <v>58</v>
      </c>
      <c r="F1222" s="10" t="s">
        <v>54</v>
      </c>
      <c r="G1222" s="18" t="s">
        <v>59</v>
      </c>
      <c r="H1222" s="10">
        <v>6.9900000000000004E-2</v>
      </c>
      <c r="I1222" s="10">
        <v>6.9900000000000004E-2</v>
      </c>
      <c r="J1222" s="10" t="s">
        <v>22</v>
      </c>
      <c r="K1222" s="10">
        <f t="shared" ref="K1222:K1223" si="169">(H1222/D1222)*100%</f>
        <v>0.41074156775179227</v>
      </c>
      <c r="L1222" s="11">
        <v>0.82013888888888886</v>
      </c>
      <c r="M1222" s="11">
        <v>0.84166666666666667</v>
      </c>
      <c r="N1222" s="11">
        <f t="shared" ref="N1222:N1223" si="170">M1222-L1222</f>
        <v>2.1527777777777812E-2</v>
      </c>
      <c r="O1222">
        <v>30.522094964024326</v>
      </c>
      <c r="P1222">
        <v>71.146554392659795</v>
      </c>
      <c r="Q1222">
        <v>53.890711086212001</v>
      </c>
      <c r="R1222" s="15">
        <v>1471</v>
      </c>
      <c r="S1222">
        <v>3.2966355694054625</v>
      </c>
      <c r="T1222">
        <v>8.967236356883042</v>
      </c>
      <c r="U1222">
        <v>0.41561600316448344</v>
      </c>
      <c r="V1222">
        <v>20.958821135458106</v>
      </c>
      <c r="W1222">
        <v>30.470848298499078</v>
      </c>
      <c r="X1222">
        <v>64.900000000000006</v>
      </c>
      <c r="Y1222" s="5">
        <f t="shared" si="160"/>
        <v>1535.9</v>
      </c>
    </row>
    <row r="1223" spans="1:25" x14ac:dyDescent="0.25">
      <c r="A1223" s="2">
        <v>45612</v>
      </c>
      <c r="B1223" s="10" t="s">
        <v>20</v>
      </c>
      <c r="C1223" s="10" t="s">
        <v>47</v>
      </c>
      <c r="D1223" s="10">
        <v>0.17018</v>
      </c>
      <c r="E1223" s="10" t="s">
        <v>58</v>
      </c>
      <c r="F1223" s="10" t="s">
        <v>54</v>
      </c>
      <c r="G1223" s="18" t="s">
        <v>59</v>
      </c>
      <c r="H1223" s="10">
        <v>6.9900000000000004E-2</v>
      </c>
      <c r="I1223" s="10">
        <v>6.9900000000000004E-2</v>
      </c>
      <c r="J1223" s="10" t="s">
        <v>22</v>
      </c>
      <c r="K1223" s="10">
        <f t="shared" si="169"/>
        <v>0.41074156775179227</v>
      </c>
      <c r="L1223" s="11">
        <v>0.82013888888888897</v>
      </c>
      <c r="M1223" s="11">
        <v>0.84166666666666701</v>
      </c>
      <c r="N1223" s="11">
        <f t="shared" si="170"/>
        <v>2.1527777777778034E-2</v>
      </c>
      <c r="O1223">
        <v>30.522094964024301</v>
      </c>
      <c r="P1223">
        <v>71.146554392659795</v>
      </c>
      <c r="Q1223">
        <v>53.890711086212001</v>
      </c>
      <c r="R1223" s="15">
        <v>1471</v>
      </c>
      <c r="S1223">
        <v>3.0677462821070201</v>
      </c>
      <c r="T1223">
        <v>7.2079393059941088</v>
      </c>
      <c r="U1223">
        <v>0.92052624035516584</v>
      </c>
      <c r="V1223">
        <v>17.861349331559463</v>
      </c>
      <c r="W1223">
        <v>30.568761044580963</v>
      </c>
      <c r="X1223">
        <v>94.9</v>
      </c>
      <c r="Y1223" s="5">
        <f t="shared" ref="Y1223:Y1286" si="171">X1223+R1223</f>
        <v>1565.9</v>
      </c>
    </row>
    <row r="1224" spans="1:25" x14ac:dyDescent="0.25">
      <c r="A1224" s="2">
        <v>45612</v>
      </c>
      <c r="B1224" s="10" t="s">
        <v>20</v>
      </c>
      <c r="C1224" s="10" t="s">
        <v>47</v>
      </c>
      <c r="D1224" s="10">
        <v>0.17018</v>
      </c>
      <c r="E1224" s="10" t="s">
        <v>58</v>
      </c>
      <c r="F1224" s="10" t="s">
        <v>54</v>
      </c>
      <c r="G1224" s="18" t="s">
        <v>59</v>
      </c>
      <c r="H1224" s="10">
        <v>6.9900000000000004E-2</v>
      </c>
      <c r="I1224" s="10">
        <v>6.9900000000000004E-2</v>
      </c>
      <c r="J1224" s="10" t="s">
        <v>22</v>
      </c>
      <c r="K1224" s="10">
        <f t="shared" ref="K1224:K1244" si="172">(H1224/D1224)*100%</f>
        <v>0.41074156775179227</v>
      </c>
      <c r="L1224" s="11">
        <v>0.82013888888888897</v>
      </c>
      <c r="M1224" s="11">
        <v>0.84166666666666701</v>
      </c>
      <c r="N1224" s="11">
        <f t="shared" ref="N1224:N1244" si="173">M1224-L1224</f>
        <v>2.1527777777778034E-2</v>
      </c>
      <c r="O1224">
        <v>30.522094964024301</v>
      </c>
      <c r="P1224">
        <v>71.146554392659795</v>
      </c>
      <c r="Q1224">
        <v>53.890711086212001</v>
      </c>
      <c r="R1224" s="15">
        <v>1471</v>
      </c>
      <c r="S1224">
        <v>3.0105017929025362</v>
      </c>
      <c r="T1224">
        <v>5.336376813512679</v>
      </c>
      <c r="U1224">
        <v>-6.3348616792042893</v>
      </c>
      <c r="V1224">
        <v>14.757231233844065</v>
      </c>
      <c r="W1224">
        <v>30.593166017251207</v>
      </c>
      <c r="X1224">
        <v>124.9</v>
      </c>
      <c r="Y1224" s="5">
        <f t="shared" si="171"/>
        <v>1595.9</v>
      </c>
    </row>
    <row r="1225" spans="1:25" x14ac:dyDescent="0.25">
      <c r="A1225" s="2">
        <v>45612</v>
      </c>
      <c r="B1225" s="10" t="s">
        <v>20</v>
      </c>
      <c r="C1225" s="10" t="s">
        <v>47</v>
      </c>
      <c r="D1225" s="10">
        <v>0.17018</v>
      </c>
      <c r="E1225" s="10" t="s">
        <v>58</v>
      </c>
      <c r="F1225" s="10" t="s">
        <v>54</v>
      </c>
      <c r="G1225" s="18" t="s">
        <v>59</v>
      </c>
      <c r="H1225" s="10">
        <v>6.9900000000000004E-2</v>
      </c>
      <c r="I1225" s="10">
        <v>6.9900000000000004E-2</v>
      </c>
      <c r="J1225" s="10" t="s">
        <v>22</v>
      </c>
      <c r="K1225" s="10">
        <f t="shared" si="172"/>
        <v>0.41074156775179227</v>
      </c>
      <c r="L1225" s="11">
        <v>0.82013888888888897</v>
      </c>
      <c r="M1225" s="11">
        <v>0.84166666666666701</v>
      </c>
      <c r="N1225" s="11">
        <f t="shared" si="173"/>
        <v>2.1527777777778034E-2</v>
      </c>
      <c r="O1225">
        <v>30.522094964024301</v>
      </c>
      <c r="P1225">
        <v>71.146554392659795</v>
      </c>
      <c r="Q1225">
        <v>53.890711086212001</v>
      </c>
      <c r="R1225" s="15">
        <v>1471</v>
      </c>
      <c r="S1225">
        <v>3.0845297353001979</v>
      </c>
      <c r="T1225">
        <v>7.8168524656463125</v>
      </c>
      <c r="U1225">
        <v>0.72098540171888847</v>
      </c>
      <c r="V1225">
        <v>14.164520569189088</v>
      </c>
      <c r="W1225">
        <v>30.600204585107299</v>
      </c>
      <c r="X1225">
        <v>154.9</v>
      </c>
      <c r="Y1225" s="5">
        <f t="shared" si="171"/>
        <v>1625.9</v>
      </c>
    </row>
    <row r="1226" spans="1:25" x14ac:dyDescent="0.25">
      <c r="A1226" s="2">
        <v>45612</v>
      </c>
      <c r="B1226" s="10" t="s">
        <v>20</v>
      </c>
      <c r="C1226" s="10" t="s">
        <v>47</v>
      </c>
      <c r="D1226" s="10">
        <v>0.17018</v>
      </c>
      <c r="E1226" s="10" t="s">
        <v>58</v>
      </c>
      <c r="F1226" s="10" t="s">
        <v>54</v>
      </c>
      <c r="G1226" s="18" t="s">
        <v>59</v>
      </c>
      <c r="H1226" s="10">
        <v>6.9900000000000004E-2</v>
      </c>
      <c r="I1226" s="10">
        <v>6.9900000000000004E-2</v>
      </c>
      <c r="J1226" s="10" t="s">
        <v>22</v>
      </c>
      <c r="K1226" s="10">
        <f t="shared" si="172"/>
        <v>0.41074156775179227</v>
      </c>
      <c r="L1226" s="11">
        <v>0.82013888888888897</v>
      </c>
      <c r="M1226" s="11">
        <v>0.84166666666666701</v>
      </c>
      <c r="N1226" s="11">
        <f t="shared" si="173"/>
        <v>2.1527777777778034E-2</v>
      </c>
      <c r="O1226">
        <v>30.522094964024301</v>
      </c>
      <c r="P1226">
        <v>71.146554392659795</v>
      </c>
      <c r="Q1226">
        <v>53.890711086212001</v>
      </c>
      <c r="R1226" s="15">
        <v>1471</v>
      </c>
      <c r="S1226">
        <v>3.3050075362924001</v>
      </c>
      <c r="T1226">
        <v>4.418298966377618</v>
      </c>
      <c r="U1226">
        <v>6.2752532012670836E-2</v>
      </c>
      <c r="V1226">
        <v>14.581517081430791</v>
      </c>
      <c r="W1226">
        <v>30.606241522962939</v>
      </c>
      <c r="X1226">
        <v>184.9</v>
      </c>
      <c r="Y1226" s="5">
        <f t="shared" si="171"/>
        <v>1655.9</v>
      </c>
    </row>
    <row r="1227" spans="1:25" x14ac:dyDescent="0.25">
      <c r="A1227" s="2">
        <v>45612</v>
      </c>
      <c r="B1227" s="10" t="s">
        <v>20</v>
      </c>
      <c r="C1227" s="10" t="s">
        <v>47</v>
      </c>
      <c r="D1227" s="10">
        <v>0.17018</v>
      </c>
      <c r="E1227" s="10" t="s">
        <v>58</v>
      </c>
      <c r="F1227" s="10" t="s">
        <v>54</v>
      </c>
      <c r="G1227" s="18" t="s">
        <v>59</v>
      </c>
      <c r="H1227" s="10">
        <v>6.9900000000000004E-2</v>
      </c>
      <c r="I1227" s="10">
        <v>6.9900000000000004E-2</v>
      </c>
      <c r="J1227" s="10" t="s">
        <v>22</v>
      </c>
      <c r="K1227" s="10">
        <f t="shared" si="172"/>
        <v>0.41074156775179227</v>
      </c>
      <c r="L1227" s="11">
        <v>0.82013888888888897</v>
      </c>
      <c r="M1227" s="11">
        <v>0.84166666666666701</v>
      </c>
      <c r="N1227" s="11">
        <f t="shared" si="173"/>
        <v>2.1527777777778034E-2</v>
      </c>
      <c r="O1227">
        <v>30.522094964024301</v>
      </c>
      <c r="P1227">
        <v>71.146554392659795</v>
      </c>
      <c r="Q1227">
        <v>53.890711086212001</v>
      </c>
      <c r="R1227" s="15">
        <v>1471</v>
      </c>
      <c r="S1227">
        <v>3.0277188179920094</v>
      </c>
      <c r="T1227">
        <v>5.4392648390413454</v>
      </c>
      <c r="U1227">
        <v>0.25388551341169596</v>
      </c>
      <c r="V1227">
        <v>14.837863338699817</v>
      </c>
      <c r="W1227">
        <v>30.606872379025386</v>
      </c>
      <c r="X1227">
        <v>214.9</v>
      </c>
      <c r="Y1227" s="5">
        <f t="shared" si="171"/>
        <v>1685.9</v>
      </c>
    </row>
    <row r="1228" spans="1:25" x14ac:dyDescent="0.25">
      <c r="A1228" s="2">
        <v>45612</v>
      </c>
      <c r="B1228" s="10" t="s">
        <v>20</v>
      </c>
      <c r="C1228" s="10" t="s">
        <v>47</v>
      </c>
      <c r="D1228" s="10">
        <v>0.17018</v>
      </c>
      <c r="E1228" s="10" t="s">
        <v>58</v>
      </c>
      <c r="F1228" s="10" t="s">
        <v>54</v>
      </c>
      <c r="G1228" s="18" t="s">
        <v>59</v>
      </c>
      <c r="H1228" s="10">
        <v>6.9900000000000004E-2</v>
      </c>
      <c r="I1228" s="10">
        <v>6.9900000000000004E-2</v>
      </c>
      <c r="J1228" s="10" t="s">
        <v>22</v>
      </c>
      <c r="K1228" s="10">
        <f t="shared" si="172"/>
        <v>0.41074156775179227</v>
      </c>
      <c r="L1228" s="11">
        <v>0.82013888888888897</v>
      </c>
      <c r="M1228" s="11">
        <v>0.84166666666666701</v>
      </c>
      <c r="N1228" s="11">
        <f t="shared" si="173"/>
        <v>2.1527777777778034E-2</v>
      </c>
      <c r="O1228">
        <v>30.522094964024301</v>
      </c>
      <c r="P1228">
        <v>71.146554392659795</v>
      </c>
      <c r="Q1228">
        <v>53.890711086212001</v>
      </c>
      <c r="R1228" s="15">
        <v>1471</v>
      </c>
      <c r="S1228">
        <v>3.3273453930078007</v>
      </c>
      <c r="T1228">
        <v>4.7381271302413097</v>
      </c>
      <c r="U1228">
        <v>1.5373271015834302</v>
      </c>
      <c r="V1228">
        <v>14.61061559744055</v>
      </c>
      <c r="W1228">
        <v>30.605145429298172</v>
      </c>
      <c r="X1228">
        <v>244.9</v>
      </c>
      <c r="Y1228" s="5">
        <f t="shared" si="171"/>
        <v>1715.9</v>
      </c>
    </row>
    <row r="1229" spans="1:25" x14ac:dyDescent="0.25">
      <c r="A1229" s="2">
        <v>45612</v>
      </c>
      <c r="B1229" s="10" t="s">
        <v>20</v>
      </c>
      <c r="C1229" s="10" t="s">
        <v>47</v>
      </c>
      <c r="D1229" s="10">
        <v>0.17018</v>
      </c>
      <c r="E1229" s="10" t="s">
        <v>58</v>
      </c>
      <c r="F1229" s="10" t="s">
        <v>54</v>
      </c>
      <c r="G1229" s="18" t="s">
        <v>59</v>
      </c>
      <c r="H1229" s="10">
        <v>6.9900000000000004E-2</v>
      </c>
      <c r="I1229" s="10">
        <v>6.9900000000000004E-2</v>
      </c>
      <c r="J1229" s="10" t="s">
        <v>22</v>
      </c>
      <c r="K1229" s="10">
        <f t="shared" si="172"/>
        <v>0.41074156775179227</v>
      </c>
      <c r="L1229" s="11">
        <v>0.82013888888888897</v>
      </c>
      <c r="M1229" s="11">
        <v>0.84166666666666701</v>
      </c>
      <c r="N1229" s="11">
        <f t="shared" si="173"/>
        <v>2.1527777777778034E-2</v>
      </c>
      <c r="O1229">
        <v>30.522094964024301</v>
      </c>
      <c r="P1229">
        <v>71.146554392659795</v>
      </c>
      <c r="Q1229">
        <v>53.890711086212001</v>
      </c>
      <c r="R1229" s="15">
        <v>1471</v>
      </c>
      <c r="S1229">
        <v>2.9750645632436634</v>
      </c>
      <c r="T1229">
        <v>5.992975466088188</v>
      </c>
      <c r="U1229">
        <v>0.94417765547699806</v>
      </c>
      <c r="V1229">
        <v>14.881301768376213</v>
      </c>
      <c r="W1229">
        <v>30.611890403703701</v>
      </c>
      <c r="X1229">
        <v>274.89999999999998</v>
      </c>
      <c r="Y1229" s="5">
        <f t="shared" si="171"/>
        <v>1745.9</v>
      </c>
    </row>
    <row r="1230" spans="1:25" x14ac:dyDescent="0.25">
      <c r="A1230" s="2">
        <v>45612</v>
      </c>
      <c r="B1230" s="10" t="s">
        <v>20</v>
      </c>
      <c r="C1230" s="10" t="s">
        <v>47</v>
      </c>
      <c r="D1230" s="10">
        <v>0.17018</v>
      </c>
      <c r="E1230" s="10" t="s">
        <v>58</v>
      </c>
      <c r="F1230" s="10" t="s">
        <v>54</v>
      </c>
      <c r="G1230" s="18" t="s">
        <v>59</v>
      </c>
      <c r="H1230" s="10">
        <v>6.9900000000000004E-2</v>
      </c>
      <c r="I1230" s="10">
        <v>6.9900000000000004E-2</v>
      </c>
      <c r="J1230" s="10" t="s">
        <v>22</v>
      </c>
      <c r="K1230" s="10">
        <f t="shared" si="172"/>
        <v>0.41074156775179227</v>
      </c>
      <c r="L1230" s="11">
        <v>0.82013888888888897</v>
      </c>
      <c r="M1230" s="11">
        <v>0.84166666666666701</v>
      </c>
      <c r="N1230" s="11">
        <f t="shared" si="173"/>
        <v>2.1527777777778034E-2</v>
      </c>
      <c r="O1230">
        <v>30.522094964024301</v>
      </c>
      <c r="P1230">
        <v>71.146554392659795</v>
      </c>
      <c r="Q1230">
        <v>53.890711086212001</v>
      </c>
      <c r="R1230" s="15">
        <v>1471</v>
      </c>
      <c r="S1230">
        <v>2.9029890977836263</v>
      </c>
      <c r="T1230">
        <v>5.6609602273394533</v>
      </c>
      <c r="U1230">
        <v>0.76360130050760266</v>
      </c>
      <c r="V1230">
        <v>13.510089126489273</v>
      </c>
      <c r="W1230">
        <v>30.612983718187106</v>
      </c>
      <c r="X1230">
        <v>304.89999999999998</v>
      </c>
      <c r="Y1230" s="5">
        <f t="shared" si="171"/>
        <v>1775.9</v>
      </c>
    </row>
    <row r="1231" spans="1:25" x14ac:dyDescent="0.25">
      <c r="A1231" s="2">
        <v>45612</v>
      </c>
      <c r="B1231" s="10" t="s">
        <v>20</v>
      </c>
      <c r="C1231" s="10" t="s">
        <v>47</v>
      </c>
      <c r="D1231" s="10">
        <v>0.17018</v>
      </c>
      <c r="E1231" s="10" t="s">
        <v>58</v>
      </c>
      <c r="F1231" s="10" t="s">
        <v>54</v>
      </c>
      <c r="G1231" s="18" t="s">
        <v>59</v>
      </c>
      <c r="H1231" s="10">
        <v>6.9900000000000004E-2</v>
      </c>
      <c r="I1231" s="10">
        <v>6.9900000000000004E-2</v>
      </c>
      <c r="J1231" s="10" t="s">
        <v>22</v>
      </c>
      <c r="K1231" s="10">
        <f t="shared" si="172"/>
        <v>0.41074156775179227</v>
      </c>
      <c r="L1231" s="11">
        <v>0.82013888888888897</v>
      </c>
      <c r="M1231" s="11">
        <v>0.84166666666666701</v>
      </c>
      <c r="N1231" s="11">
        <f t="shared" si="173"/>
        <v>2.1527777777778034E-2</v>
      </c>
      <c r="O1231">
        <v>30.522094964024301</v>
      </c>
      <c r="P1231">
        <v>71.146554392659795</v>
      </c>
      <c r="Q1231">
        <v>53.890711086212001</v>
      </c>
      <c r="R1231" s="15">
        <v>1471</v>
      </c>
      <c r="S1231">
        <v>3.026724101557698</v>
      </c>
      <c r="T1231">
        <v>5.8894059838413435</v>
      </c>
      <c r="U1231">
        <v>1.0086584062999995</v>
      </c>
      <c r="V1231">
        <v>11.299296074688092</v>
      </c>
      <c r="W1231">
        <v>30.603652650877219</v>
      </c>
      <c r="X1231">
        <v>334.9</v>
      </c>
      <c r="Y1231" s="5">
        <f t="shared" si="171"/>
        <v>1805.9</v>
      </c>
    </row>
    <row r="1232" spans="1:25" x14ac:dyDescent="0.25">
      <c r="A1232" s="2">
        <v>45612</v>
      </c>
      <c r="B1232" s="10" t="s">
        <v>20</v>
      </c>
      <c r="C1232" s="10" t="s">
        <v>47</v>
      </c>
      <c r="D1232" s="10">
        <v>0.17018</v>
      </c>
      <c r="E1232" s="10" t="s">
        <v>58</v>
      </c>
      <c r="F1232" s="10" t="s">
        <v>54</v>
      </c>
      <c r="G1232" s="18" t="s">
        <v>59</v>
      </c>
      <c r="H1232" s="10">
        <v>6.9900000000000004E-2</v>
      </c>
      <c r="I1232" s="10">
        <v>6.9900000000000004E-2</v>
      </c>
      <c r="J1232" s="10" t="s">
        <v>22</v>
      </c>
      <c r="K1232" s="10">
        <f t="shared" si="172"/>
        <v>0.41074156775179227</v>
      </c>
      <c r="L1232" s="11">
        <v>0.82013888888888897</v>
      </c>
      <c r="M1232" s="11">
        <v>0.84166666666666701</v>
      </c>
      <c r="N1232" s="11">
        <f t="shared" si="173"/>
        <v>2.1527777777778034E-2</v>
      </c>
      <c r="O1232">
        <v>30.522094964024301</v>
      </c>
      <c r="P1232">
        <v>71.146554392659795</v>
      </c>
      <c r="Q1232">
        <v>53.890711086212001</v>
      </c>
      <c r="R1232" s="15">
        <v>1471</v>
      </c>
      <c r="S1232">
        <v>3.1026115011631559</v>
      </c>
      <c r="T1232">
        <v>3.4035310438773392</v>
      </c>
      <c r="U1232">
        <v>-0.28614645638284547</v>
      </c>
      <c r="V1232">
        <v>12.23812169809162</v>
      </c>
      <c r="W1232">
        <v>30.580645270584874</v>
      </c>
      <c r="X1232">
        <v>364.9</v>
      </c>
      <c r="Y1232" s="5">
        <f t="shared" si="171"/>
        <v>1835.9</v>
      </c>
    </row>
    <row r="1233" spans="1:25" x14ac:dyDescent="0.25">
      <c r="A1233" s="2">
        <v>45612</v>
      </c>
      <c r="B1233" s="10" t="s">
        <v>20</v>
      </c>
      <c r="C1233" s="10" t="s">
        <v>47</v>
      </c>
      <c r="D1233" s="10">
        <v>0.17018</v>
      </c>
      <c r="E1233" s="10" t="s">
        <v>58</v>
      </c>
      <c r="F1233" s="10" t="s">
        <v>54</v>
      </c>
      <c r="G1233" s="18" t="s">
        <v>59</v>
      </c>
      <c r="H1233" s="10">
        <v>6.9900000000000004E-2</v>
      </c>
      <c r="I1233" s="10">
        <v>6.9900000000000004E-2</v>
      </c>
      <c r="J1233" s="10" t="s">
        <v>22</v>
      </c>
      <c r="K1233" s="10">
        <f t="shared" si="172"/>
        <v>0.41074156775179227</v>
      </c>
      <c r="L1233" s="11">
        <v>0.82013888888888897</v>
      </c>
      <c r="M1233" s="11">
        <v>0.84166666666666701</v>
      </c>
      <c r="N1233" s="11">
        <f t="shared" si="173"/>
        <v>2.1527777777778034E-2</v>
      </c>
      <c r="O1233">
        <v>30.522094964024301</v>
      </c>
      <c r="P1233">
        <v>71.146554392659795</v>
      </c>
      <c r="Q1233">
        <v>53.890711086212001</v>
      </c>
      <c r="R1233" s="15">
        <v>1471</v>
      </c>
      <c r="S1233">
        <v>2.7357636930487326</v>
      </c>
      <c r="T1233">
        <v>4.0071471757732473</v>
      </c>
      <c r="U1233">
        <v>-0.90949489942144279</v>
      </c>
      <c r="V1233">
        <v>12.735063909007806</v>
      </c>
      <c r="W1233">
        <v>30.576832111071894</v>
      </c>
      <c r="X1233">
        <v>394.9</v>
      </c>
      <c r="Y1233" s="5">
        <f t="shared" si="171"/>
        <v>1865.9</v>
      </c>
    </row>
    <row r="1234" spans="1:25" x14ac:dyDescent="0.25">
      <c r="A1234" s="2">
        <v>45612</v>
      </c>
      <c r="B1234" s="10" t="s">
        <v>20</v>
      </c>
      <c r="C1234" s="10" t="s">
        <v>47</v>
      </c>
      <c r="D1234" s="10">
        <v>0.17018</v>
      </c>
      <c r="E1234" s="10" t="s">
        <v>58</v>
      </c>
      <c r="F1234" s="10" t="s">
        <v>54</v>
      </c>
      <c r="G1234" s="18" t="s">
        <v>59</v>
      </c>
      <c r="H1234" s="10">
        <v>6.9900000000000004E-2</v>
      </c>
      <c r="I1234" s="10">
        <v>6.9900000000000004E-2</v>
      </c>
      <c r="J1234" s="10" t="s">
        <v>22</v>
      </c>
      <c r="K1234" s="10">
        <f t="shared" si="172"/>
        <v>0.41074156775179227</v>
      </c>
      <c r="L1234" s="11">
        <v>0.82013888888888897</v>
      </c>
      <c r="M1234" s="11">
        <v>0.84166666666666701</v>
      </c>
      <c r="N1234" s="11">
        <f t="shared" si="173"/>
        <v>2.1527777777778034E-2</v>
      </c>
      <c r="O1234">
        <v>30.522094964024301</v>
      </c>
      <c r="P1234">
        <v>71.146554392659795</v>
      </c>
      <c r="Q1234">
        <v>53.890711086212001</v>
      </c>
      <c r="R1234" s="15">
        <v>1471</v>
      </c>
      <c r="S1234">
        <v>3.0111132715594526</v>
      </c>
      <c r="T1234">
        <v>4.7998620231349971</v>
      </c>
      <c r="U1234">
        <v>-0.37420300886666608</v>
      </c>
      <c r="V1234">
        <v>13.867958583173495</v>
      </c>
      <c r="W1234">
        <v>30.601075148830486</v>
      </c>
      <c r="X1234">
        <v>424.9</v>
      </c>
      <c r="Y1234" s="5">
        <f t="shared" si="171"/>
        <v>1895.9</v>
      </c>
    </row>
    <row r="1235" spans="1:25" x14ac:dyDescent="0.25">
      <c r="A1235" s="2">
        <v>45612</v>
      </c>
      <c r="B1235" s="10" t="s">
        <v>20</v>
      </c>
      <c r="C1235" s="10" t="s">
        <v>47</v>
      </c>
      <c r="D1235" s="10">
        <v>0.17018</v>
      </c>
      <c r="E1235" s="10" t="s">
        <v>58</v>
      </c>
      <c r="F1235" s="10" t="s">
        <v>54</v>
      </c>
      <c r="G1235" s="18" t="s">
        <v>59</v>
      </c>
      <c r="H1235" s="10">
        <v>6.9900000000000004E-2</v>
      </c>
      <c r="I1235" s="10">
        <v>6.9900000000000004E-2</v>
      </c>
      <c r="J1235" s="10" t="s">
        <v>22</v>
      </c>
      <c r="K1235" s="10">
        <f t="shared" si="172"/>
        <v>0.41074156775179227</v>
      </c>
      <c r="L1235" s="11">
        <v>0.82013888888888897</v>
      </c>
      <c r="M1235" s="11">
        <v>0.84166666666666701</v>
      </c>
      <c r="N1235" s="11">
        <f t="shared" si="173"/>
        <v>2.1527777777778034E-2</v>
      </c>
      <c r="O1235">
        <v>30.522094964024301</v>
      </c>
      <c r="P1235">
        <v>71.146554392659795</v>
      </c>
      <c r="Q1235">
        <v>53.890711086212001</v>
      </c>
      <c r="R1235" s="15">
        <v>1471</v>
      </c>
      <c r="S1235">
        <v>2.9237759047727114</v>
      </c>
      <c r="T1235">
        <v>2.9077822236663571</v>
      </c>
      <c r="U1235">
        <v>-0.53691355521812822</v>
      </c>
      <c r="V1235">
        <v>12.821909275134495</v>
      </c>
      <c r="W1235">
        <v>30.609678200233962</v>
      </c>
      <c r="X1235">
        <v>454.9</v>
      </c>
      <c r="Y1235" s="5">
        <f t="shared" si="171"/>
        <v>1925.9</v>
      </c>
    </row>
    <row r="1236" spans="1:25" x14ac:dyDescent="0.25">
      <c r="A1236" s="2">
        <v>45612</v>
      </c>
      <c r="B1236" s="10" t="s">
        <v>20</v>
      </c>
      <c r="C1236" s="10" t="s">
        <v>47</v>
      </c>
      <c r="D1236" s="10">
        <v>0.17018</v>
      </c>
      <c r="E1236" s="10" t="s">
        <v>58</v>
      </c>
      <c r="F1236" s="10" t="s">
        <v>54</v>
      </c>
      <c r="G1236" s="18" t="s">
        <v>59</v>
      </c>
      <c r="H1236" s="10">
        <v>6.9900000000000004E-2</v>
      </c>
      <c r="I1236" s="10">
        <v>6.9900000000000004E-2</v>
      </c>
      <c r="J1236" s="10" t="s">
        <v>22</v>
      </c>
      <c r="K1236" s="10">
        <f t="shared" si="172"/>
        <v>0.41074156775179227</v>
      </c>
      <c r="L1236" s="11">
        <v>0.82013888888888897</v>
      </c>
      <c r="M1236" s="11">
        <v>0.84166666666666701</v>
      </c>
      <c r="N1236" s="11">
        <f t="shared" si="173"/>
        <v>2.1527777777778034E-2</v>
      </c>
      <c r="O1236">
        <v>30.522094964024301</v>
      </c>
      <c r="P1236">
        <v>71.146554392659795</v>
      </c>
      <c r="Q1236">
        <v>53.890711086212001</v>
      </c>
      <c r="R1236" s="15">
        <v>1471</v>
      </c>
      <c r="S1236">
        <v>2.7922137080565275</v>
      </c>
      <c r="T1236">
        <v>7.7353000830428806</v>
      </c>
      <c r="U1236">
        <v>0.44622877185711479</v>
      </c>
      <c r="V1236">
        <v>11.995664128959056</v>
      </c>
      <c r="W1236">
        <v>30.61429095929822</v>
      </c>
      <c r="X1236">
        <v>484.9</v>
      </c>
      <c r="Y1236" s="5">
        <f t="shared" si="171"/>
        <v>1955.9</v>
      </c>
    </row>
    <row r="1237" spans="1:25" x14ac:dyDescent="0.25">
      <c r="A1237" s="2">
        <v>45612</v>
      </c>
      <c r="B1237" s="10" t="s">
        <v>20</v>
      </c>
      <c r="C1237" s="10" t="s">
        <v>47</v>
      </c>
      <c r="D1237" s="10">
        <v>0.17018</v>
      </c>
      <c r="E1237" s="10" t="s">
        <v>58</v>
      </c>
      <c r="F1237" s="10" t="s">
        <v>54</v>
      </c>
      <c r="G1237" s="18" t="s">
        <v>59</v>
      </c>
      <c r="H1237" s="10">
        <v>6.9900000000000004E-2</v>
      </c>
      <c r="I1237" s="10">
        <v>6.9900000000000004E-2</v>
      </c>
      <c r="J1237" s="10" t="s">
        <v>22</v>
      </c>
      <c r="K1237" s="10">
        <f t="shared" si="172"/>
        <v>0.41074156775179227</v>
      </c>
      <c r="L1237" s="11">
        <v>0.82013888888888897</v>
      </c>
      <c r="M1237" s="11">
        <v>0.84166666666666701</v>
      </c>
      <c r="N1237" s="11">
        <f t="shared" si="173"/>
        <v>2.1527777777778034E-2</v>
      </c>
      <c r="O1237">
        <v>30.522094964024301</v>
      </c>
      <c r="P1237">
        <v>71.146554392659795</v>
      </c>
      <c r="Q1237">
        <v>53.890711086212001</v>
      </c>
      <c r="R1237" s="15">
        <v>1471</v>
      </c>
      <c r="S1237">
        <v>2.8240768653996118</v>
      </c>
      <c r="T1237">
        <v>3.3930145538746608</v>
      </c>
      <c r="U1237">
        <v>0.31927229688849934</v>
      </c>
      <c r="V1237">
        <v>14.489111089740733</v>
      </c>
      <c r="W1237">
        <v>30.619677376939531</v>
      </c>
      <c r="X1237">
        <v>514.9</v>
      </c>
      <c r="Y1237" s="5">
        <f t="shared" si="171"/>
        <v>1985.9</v>
      </c>
    </row>
    <row r="1238" spans="1:25" x14ac:dyDescent="0.25">
      <c r="A1238" s="2">
        <v>45612</v>
      </c>
      <c r="B1238" s="10" t="s">
        <v>20</v>
      </c>
      <c r="C1238" s="10" t="s">
        <v>47</v>
      </c>
      <c r="D1238" s="10">
        <v>0.17018</v>
      </c>
      <c r="E1238" s="10" t="s">
        <v>58</v>
      </c>
      <c r="F1238" s="10" t="s">
        <v>54</v>
      </c>
      <c r="G1238" s="18" t="s">
        <v>59</v>
      </c>
      <c r="H1238" s="10">
        <v>6.9900000000000004E-2</v>
      </c>
      <c r="I1238" s="10">
        <v>6.9900000000000004E-2</v>
      </c>
      <c r="J1238" s="10" t="s">
        <v>22</v>
      </c>
      <c r="K1238" s="10">
        <f t="shared" si="172"/>
        <v>0.41074156775179227</v>
      </c>
      <c r="L1238" s="11">
        <v>0.82013888888888897</v>
      </c>
      <c r="M1238" s="11">
        <v>0.84166666666666701</v>
      </c>
      <c r="N1238" s="11">
        <f t="shared" si="173"/>
        <v>2.1527777777778034E-2</v>
      </c>
      <c r="O1238">
        <v>30.522094964024301</v>
      </c>
      <c r="P1238">
        <v>71.146554392659795</v>
      </c>
      <c r="Q1238">
        <v>53.890711086212001</v>
      </c>
      <c r="R1238" s="15">
        <v>1471</v>
      </c>
      <c r="S1238">
        <v>3.0359029684366443</v>
      </c>
      <c r="T1238">
        <v>4.5922631756710475</v>
      </c>
      <c r="U1238">
        <v>0.53892654904366466</v>
      </c>
      <c r="V1238">
        <v>14.797648615888882</v>
      </c>
      <c r="W1238">
        <v>30.607871358966907</v>
      </c>
      <c r="X1238">
        <v>544.9</v>
      </c>
      <c r="Y1238" s="5">
        <f t="shared" si="171"/>
        <v>2015.9</v>
      </c>
    </row>
    <row r="1239" spans="1:25" x14ac:dyDescent="0.25">
      <c r="A1239" s="2">
        <v>45612</v>
      </c>
      <c r="B1239" s="10" t="s">
        <v>20</v>
      </c>
      <c r="C1239" s="10" t="s">
        <v>47</v>
      </c>
      <c r="D1239" s="10">
        <v>0.17018</v>
      </c>
      <c r="E1239" s="10" t="s">
        <v>58</v>
      </c>
      <c r="F1239" s="10" t="s">
        <v>54</v>
      </c>
      <c r="G1239" s="18" t="s">
        <v>59</v>
      </c>
      <c r="H1239" s="10">
        <v>6.9900000000000004E-2</v>
      </c>
      <c r="I1239" s="10">
        <v>6.9900000000000004E-2</v>
      </c>
      <c r="J1239" s="10" t="s">
        <v>22</v>
      </c>
      <c r="K1239" s="10">
        <f t="shared" si="172"/>
        <v>0.41074156775179227</v>
      </c>
      <c r="L1239" s="11">
        <v>0.82013888888888897</v>
      </c>
      <c r="M1239" s="11">
        <v>0.84166666666666701</v>
      </c>
      <c r="N1239" s="11">
        <f t="shared" si="173"/>
        <v>2.1527777777778034E-2</v>
      </c>
      <c r="O1239">
        <v>30.522094964024301</v>
      </c>
      <c r="P1239">
        <v>71.146554392659795</v>
      </c>
      <c r="Q1239">
        <v>53.890711086212001</v>
      </c>
      <c r="R1239" s="15">
        <v>1471</v>
      </c>
      <c r="S1239">
        <v>2.9065157613046781</v>
      </c>
      <c r="T1239">
        <v>7.5521080342816829</v>
      </c>
      <c r="U1239">
        <v>0.53265583607894718</v>
      </c>
      <c r="V1239">
        <v>17.43911085935671</v>
      </c>
      <c r="W1239">
        <v>30.606156031578877</v>
      </c>
      <c r="X1239">
        <v>574.9</v>
      </c>
      <c r="Y1239" s="5">
        <f t="shared" si="171"/>
        <v>2045.9</v>
      </c>
    </row>
    <row r="1240" spans="1:25" x14ac:dyDescent="0.25">
      <c r="A1240" s="2">
        <v>45612</v>
      </c>
      <c r="B1240" s="10" t="s">
        <v>20</v>
      </c>
      <c r="C1240" s="10" t="s">
        <v>47</v>
      </c>
      <c r="D1240" s="10">
        <v>0.17018</v>
      </c>
      <c r="E1240" s="10" t="s">
        <v>58</v>
      </c>
      <c r="F1240" s="10" t="s">
        <v>54</v>
      </c>
      <c r="G1240" s="18" t="s">
        <v>59</v>
      </c>
      <c r="H1240" s="10">
        <v>6.9900000000000004E-2</v>
      </c>
      <c r="I1240" s="10">
        <v>6.9900000000000004E-2</v>
      </c>
      <c r="J1240" s="10" t="s">
        <v>22</v>
      </c>
      <c r="K1240" s="10">
        <f t="shared" si="172"/>
        <v>0.41074156775179227</v>
      </c>
      <c r="L1240" s="11">
        <v>0.82013888888888897</v>
      </c>
      <c r="M1240" s="11">
        <v>0.84166666666666701</v>
      </c>
      <c r="N1240" s="11">
        <f t="shared" si="173"/>
        <v>2.1527777777778034E-2</v>
      </c>
      <c r="O1240">
        <v>30.522094964024301</v>
      </c>
      <c r="P1240">
        <v>71.146554392659795</v>
      </c>
      <c r="Q1240">
        <v>53.890711086212001</v>
      </c>
      <c r="R1240" s="15">
        <v>1471</v>
      </c>
      <c r="S1240">
        <v>2.8943939510136443</v>
      </c>
      <c r="T1240">
        <v>7.4417010678615974</v>
      </c>
      <c r="U1240">
        <v>0.52443412932124733</v>
      </c>
      <c r="V1240">
        <v>12.7620227920234</v>
      </c>
      <c r="W1240">
        <v>30.576266994288286</v>
      </c>
      <c r="X1240">
        <v>604.9</v>
      </c>
      <c r="Y1240" s="5">
        <f t="shared" si="171"/>
        <v>2075.9</v>
      </c>
    </row>
    <row r="1241" spans="1:25" x14ac:dyDescent="0.25">
      <c r="A1241" s="2">
        <v>45612</v>
      </c>
      <c r="B1241" s="10" t="s">
        <v>20</v>
      </c>
      <c r="C1241" s="10" t="s">
        <v>47</v>
      </c>
      <c r="D1241" s="10">
        <v>0.17018</v>
      </c>
      <c r="E1241" s="10" t="s">
        <v>58</v>
      </c>
      <c r="F1241" s="10" t="s">
        <v>54</v>
      </c>
      <c r="G1241" s="18" t="s">
        <v>59</v>
      </c>
      <c r="H1241" s="10">
        <v>6.9900000000000004E-2</v>
      </c>
      <c r="I1241" s="10">
        <v>6.9900000000000004E-2</v>
      </c>
      <c r="J1241" s="10" t="s">
        <v>22</v>
      </c>
      <c r="K1241" s="10">
        <f t="shared" si="172"/>
        <v>0.41074156775179227</v>
      </c>
      <c r="L1241" s="11">
        <v>0.82013888888888897</v>
      </c>
      <c r="M1241" s="11">
        <v>0.84166666666666701</v>
      </c>
      <c r="N1241" s="11">
        <f t="shared" si="173"/>
        <v>2.1527777777778034E-2</v>
      </c>
      <c r="O1241">
        <v>30.522094964024301</v>
      </c>
      <c r="P1241">
        <v>71.146554392659795</v>
      </c>
      <c r="Q1241">
        <v>53.890711086212001</v>
      </c>
      <c r="R1241" s="15">
        <v>1471</v>
      </c>
      <c r="S1241">
        <v>2.7441261104074091</v>
      </c>
      <c r="T1241">
        <v>5.0459232498271733</v>
      </c>
      <c r="U1241">
        <v>1.1941136478495136</v>
      </c>
      <c r="V1241">
        <v>13.90390780243275</v>
      </c>
      <c r="W1241">
        <v>30.602159783352722</v>
      </c>
      <c r="X1241">
        <v>634.9</v>
      </c>
      <c r="Y1241" s="5">
        <f t="shared" si="171"/>
        <v>2105.9</v>
      </c>
    </row>
    <row r="1242" spans="1:25" x14ac:dyDescent="0.25">
      <c r="A1242" s="2">
        <v>45612</v>
      </c>
      <c r="B1242" s="10" t="s">
        <v>20</v>
      </c>
      <c r="C1242" s="10" t="s">
        <v>47</v>
      </c>
      <c r="D1242" s="10">
        <v>0.17018</v>
      </c>
      <c r="E1242" s="10" t="s">
        <v>58</v>
      </c>
      <c r="F1242" s="10" t="s">
        <v>54</v>
      </c>
      <c r="G1242" s="18" t="s">
        <v>59</v>
      </c>
      <c r="H1242" s="10">
        <v>6.9900000000000004E-2</v>
      </c>
      <c r="I1242" s="10">
        <v>6.9900000000000004E-2</v>
      </c>
      <c r="J1242" s="10" t="s">
        <v>22</v>
      </c>
      <c r="K1242" s="10">
        <f t="shared" si="172"/>
        <v>0.41074156775179227</v>
      </c>
      <c r="L1242" s="11">
        <v>0.82013888888888897</v>
      </c>
      <c r="M1242" s="11">
        <v>0.84166666666666701</v>
      </c>
      <c r="N1242" s="11">
        <f t="shared" si="173"/>
        <v>2.1527777777778034E-2</v>
      </c>
      <c r="O1242">
        <v>30.522094964024301</v>
      </c>
      <c r="P1242">
        <v>71.146554392659795</v>
      </c>
      <c r="Q1242">
        <v>53.890711086212001</v>
      </c>
      <c r="R1242" s="15">
        <v>1471</v>
      </c>
      <c r="S1242">
        <v>2.7734885298101366</v>
      </c>
      <c r="T1242">
        <v>6.296875589202771</v>
      </c>
      <c r="U1242">
        <v>0.636434940200585</v>
      </c>
      <c r="V1242">
        <v>14.386417830692009</v>
      </c>
      <c r="W1242">
        <v>30.603589820175351</v>
      </c>
      <c r="X1242">
        <v>664.9</v>
      </c>
      <c r="Y1242" s="5">
        <f t="shared" si="171"/>
        <v>2135.9</v>
      </c>
    </row>
    <row r="1243" spans="1:25" x14ac:dyDescent="0.25">
      <c r="A1243" s="2">
        <v>45612</v>
      </c>
      <c r="B1243" s="10" t="s">
        <v>20</v>
      </c>
      <c r="C1243" s="10" t="s">
        <v>47</v>
      </c>
      <c r="D1243" s="10">
        <v>0.17018</v>
      </c>
      <c r="E1243" s="10" t="s">
        <v>58</v>
      </c>
      <c r="F1243" s="10" t="s">
        <v>54</v>
      </c>
      <c r="G1243" s="18" t="s">
        <v>59</v>
      </c>
      <c r="H1243" s="10">
        <v>6.9900000000000004E-2</v>
      </c>
      <c r="I1243" s="10">
        <v>6.9900000000000004E-2</v>
      </c>
      <c r="J1243" s="10" t="s">
        <v>22</v>
      </c>
      <c r="K1243" s="10">
        <f t="shared" si="172"/>
        <v>0.41074156775179227</v>
      </c>
      <c r="L1243" s="11">
        <v>0.82013888888888897</v>
      </c>
      <c r="M1243" s="11">
        <v>0.84166666666666701</v>
      </c>
      <c r="N1243" s="11">
        <f t="shared" si="173"/>
        <v>2.1527777777778034E-2</v>
      </c>
      <c r="O1243">
        <v>30.522094964024301</v>
      </c>
      <c r="P1243">
        <v>71.146554392659795</v>
      </c>
      <c r="Q1243">
        <v>53.890711086212001</v>
      </c>
      <c r="R1243" s="15">
        <v>1471</v>
      </c>
      <c r="S1243">
        <v>2.7960299174795304</v>
      </c>
      <c r="T1243">
        <v>7.2473012795732989</v>
      </c>
      <c r="U1243">
        <v>1.4133198741763744</v>
      </c>
      <c r="V1243">
        <v>13.926601599011676</v>
      </c>
      <c r="W1243">
        <v>30.610771537699748</v>
      </c>
      <c r="X1243">
        <v>694.9</v>
      </c>
      <c r="Y1243" s="5">
        <f t="shared" si="171"/>
        <v>2165.9</v>
      </c>
    </row>
    <row r="1244" spans="1:25" x14ac:dyDescent="0.25">
      <c r="A1244" s="2">
        <v>45615</v>
      </c>
      <c r="B1244" s="8" t="s">
        <v>20</v>
      </c>
      <c r="C1244" s="8" t="s">
        <v>47</v>
      </c>
      <c r="D1244" s="8">
        <v>1.6113999999999999</v>
      </c>
      <c r="E1244" s="8" t="s">
        <v>77</v>
      </c>
      <c r="F1244" s="8" t="s">
        <v>70</v>
      </c>
      <c r="G1244" s="20" t="s">
        <v>48</v>
      </c>
      <c r="H1244" s="8">
        <v>0</v>
      </c>
      <c r="I1244" s="8">
        <v>0</v>
      </c>
      <c r="J1244" s="8" t="s">
        <v>19</v>
      </c>
      <c r="K1244" s="8">
        <f t="shared" si="172"/>
        <v>0</v>
      </c>
      <c r="L1244" s="9">
        <v>0.82013888888888886</v>
      </c>
      <c r="M1244" s="9">
        <v>0.8305555555555556</v>
      </c>
      <c r="N1244" s="9">
        <f t="shared" si="173"/>
        <v>1.0416666666666741E-2</v>
      </c>
      <c r="O1244">
        <v>30.059654963556813</v>
      </c>
      <c r="P1244">
        <v>72.65670228627036</v>
      </c>
      <c r="Q1244">
        <v>52.844041106107127</v>
      </c>
      <c r="R1244" s="15">
        <v>1455</v>
      </c>
      <c r="S1244">
        <v>1.965506882339765</v>
      </c>
      <c r="T1244">
        <v>2.9337835076559808</v>
      </c>
      <c r="U1244">
        <v>6.6995558182290296</v>
      </c>
      <c r="V1244">
        <v>7.0446715311189063</v>
      </c>
      <c r="W1244">
        <v>30.080944925555492</v>
      </c>
      <c r="X1244">
        <v>34.9</v>
      </c>
      <c r="Y1244" s="5">
        <f t="shared" si="171"/>
        <v>1489.9</v>
      </c>
    </row>
    <row r="1245" spans="1:25" x14ac:dyDescent="0.25">
      <c r="A1245" s="2">
        <v>45615</v>
      </c>
      <c r="B1245" s="8" t="s">
        <v>20</v>
      </c>
      <c r="C1245" s="8" t="s">
        <v>47</v>
      </c>
      <c r="D1245" s="8">
        <v>1.6113999999999999</v>
      </c>
      <c r="E1245" s="8" t="s">
        <v>77</v>
      </c>
      <c r="F1245" s="8" t="s">
        <v>70</v>
      </c>
      <c r="G1245" s="20" t="s">
        <v>48</v>
      </c>
      <c r="H1245" s="8">
        <v>0</v>
      </c>
      <c r="I1245" s="8">
        <v>0</v>
      </c>
      <c r="J1245" s="8" t="s">
        <v>19</v>
      </c>
      <c r="K1245" s="8">
        <f t="shared" ref="K1245:K1246" si="174">(H1245/D1245)*100%</f>
        <v>0</v>
      </c>
      <c r="L1245" s="9">
        <v>0.82013888888888886</v>
      </c>
      <c r="M1245" s="9">
        <v>0.8305555555555556</v>
      </c>
      <c r="N1245" s="9">
        <f t="shared" ref="N1245:N1246" si="175">M1245-L1245</f>
        <v>1.0416666666666741E-2</v>
      </c>
      <c r="O1245">
        <v>30.059654963556813</v>
      </c>
      <c r="P1245">
        <v>72.65670228627036</v>
      </c>
      <c r="Q1245">
        <v>52.844041106107127</v>
      </c>
      <c r="R1245" s="15">
        <v>1455</v>
      </c>
      <c r="S1245">
        <v>2.0033016219524371</v>
      </c>
      <c r="T1245">
        <v>6.1078521905594778</v>
      </c>
      <c r="U1245">
        <v>0.35178921536035085</v>
      </c>
      <c r="V1245">
        <v>11.29172612350292</v>
      </c>
      <c r="W1245">
        <v>30.103937080428889</v>
      </c>
      <c r="X1245">
        <v>64.900000000000006</v>
      </c>
      <c r="Y1245" s="5">
        <f t="shared" si="171"/>
        <v>1519.9</v>
      </c>
    </row>
    <row r="1246" spans="1:25" x14ac:dyDescent="0.25">
      <c r="A1246" s="2">
        <v>45615</v>
      </c>
      <c r="B1246" s="8" t="s">
        <v>20</v>
      </c>
      <c r="C1246" s="8" t="s">
        <v>47</v>
      </c>
      <c r="D1246" s="8">
        <v>1.6113999999999999</v>
      </c>
      <c r="E1246" s="8" t="s">
        <v>77</v>
      </c>
      <c r="F1246" s="8" t="s">
        <v>70</v>
      </c>
      <c r="G1246" s="20" t="s">
        <v>48</v>
      </c>
      <c r="H1246" s="8">
        <v>0</v>
      </c>
      <c r="I1246" s="8">
        <v>0</v>
      </c>
      <c r="J1246" s="8" t="s">
        <v>19</v>
      </c>
      <c r="K1246" s="8">
        <f t="shared" si="174"/>
        <v>0</v>
      </c>
      <c r="L1246" s="9">
        <v>0.82013888888888897</v>
      </c>
      <c r="M1246" s="9">
        <v>0.83055555555555605</v>
      </c>
      <c r="N1246" s="9">
        <f t="shared" si="175"/>
        <v>1.0416666666667074E-2</v>
      </c>
      <c r="O1246">
        <v>30.059654963556799</v>
      </c>
      <c r="P1246">
        <v>72.656702286270402</v>
      </c>
      <c r="Q1246">
        <v>52.844041106107099</v>
      </c>
      <c r="R1246" s="15">
        <v>1455</v>
      </c>
      <c r="S1246">
        <v>1.963436200393762</v>
      </c>
      <c r="T1246">
        <v>4.3693137258631882</v>
      </c>
      <c r="U1246">
        <v>4.4349311362666644</v>
      </c>
      <c r="V1246">
        <v>6.6584425271910348</v>
      </c>
      <c r="W1246">
        <v>30.073989648596491</v>
      </c>
      <c r="X1246">
        <v>94.9</v>
      </c>
      <c r="Y1246" s="5">
        <f t="shared" si="171"/>
        <v>1549.9</v>
      </c>
    </row>
    <row r="1247" spans="1:25" x14ac:dyDescent="0.25">
      <c r="A1247" s="2">
        <v>45615</v>
      </c>
      <c r="B1247" s="8" t="s">
        <v>20</v>
      </c>
      <c r="C1247" s="8" t="s">
        <v>47</v>
      </c>
      <c r="D1247" s="8">
        <v>1.6113999999999999</v>
      </c>
      <c r="E1247" s="8" t="s">
        <v>77</v>
      </c>
      <c r="F1247" s="8" t="s">
        <v>70</v>
      </c>
      <c r="G1247" s="20" t="s">
        <v>48</v>
      </c>
      <c r="H1247" s="8">
        <v>0</v>
      </c>
      <c r="I1247" s="8">
        <v>0</v>
      </c>
      <c r="J1247" s="8" t="s">
        <v>19</v>
      </c>
      <c r="K1247" s="8">
        <f t="shared" ref="K1247:K1267" si="176">(H1247/D1247)*100%</f>
        <v>0</v>
      </c>
      <c r="L1247" s="9">
        <v>0.82013888888888897</v>
      </c>
      <c r="M1247" s="9">
        <v>0.83055555555555605</v>
      </c>
      <c r="N1247" s="9">
        <f t="shared" ref="N1247:N1267" si="177">M1247-L1247</f>
        <v>1.0416666666667074E-2</v>
      </c>
      <c r="O1247">
        <v>30.059654963556799</v>
      </c>
      <c r="P1247">
        <v>72.656702286270402</v>
      </c>
      <c r="Q1247">
        <v>52.844041106107099</v>
      </c>
      <c r="R1247" s="15">
        <v>1455</v>
      </c>
      <c r="S1247">
        <v>1.9094350191391831</v>
      </c>
      <c r="T1247">
        <v>4.0199727254970723</v>
      </c>
      <c r="U1247">
        <v>0.5220890152105262</v>
      </c>
      <c r="V1247">
        <v>10.866343674658857</v>
      </c>
      <c r="W1247">
        <v>30.098650137582844</v>
      </c>
      <c r="X1247">
        <v>124.9</v>
      </c>
      <c r="Y1247" s="5">
        <f t="shared" si="171"/>
        <v>1579.9</v>
      </c>
    </row>
    <row r="1248" spans="1:25" x14ac:dyDescent="0.25">
      <c r="A1248" s="2">
        <v>45615</v>
      </c>
      <c r="B1248" s="8" t="s">
        <v>20</v>
      </c>
      <c r="C1248" s="8" t="s">
        <v>47</v>
      </c>
      <c r="D1248" s="8">
        <v>1.6113999999999999</v>
      </c>
      <c r="E1248" s="8" t="s">
        <v>77</v>
      </c>
      <c r="F1248" s="8" t="s">
        <v>70</v>
      </c>
      <c r="G1248" s="20" t="s">
        <v>48</v>
      </c>
      <c r="H1248" s="8">
        <v>0</v>
      </c>
      <c r="I1248" s="8">
        <v>0</v>
      </c>
      <c r="J1248" s="8" t="s">
        <v>19</v>
      </c>
      <c r="K1248" s="8">
        <f t="shared" si="176"/>
        <v>0</v>
      </c>
      <c r="L1248" s="9">
        <v>0.82013888888888897</v>
      </c>
      <c r="M1248" s="9">
        <v>0.83055555555555605</v>
      </c>
      <c r="N1248" s="9">
        <f t="shared" si="177"/>
        <v>1.0416666666667074E-2</v>
      </c>
      <c r="O1248">
        <v>30.059654963556799</v>
      </c>
      <c r="P1248">
        <v>72.656702286270402</v>
      </c>
      <c r="Q1248">
        <v>52.844041106107099</v>
      </c>
      <c r="R1248" s="15">
        <v>1455</v>
      </c>
      <c r="S1248">
        <v>1.903376150515985</v>
      </c>
      <c r="T1248">
        <v>1.4842111053230671</v>
      </c>
      <c r="U1248">
        <v>-9.3394745109742772</v>
      </c>
      <c r="V1248">
        <v>5.9291714015900627</v>
      </c>
      <c r="W1248">
        <v>30.055131960487355</v>
      </c>
      <c r="X1248">
        <v>154.9</v>
      </c>
      <c r="Y1248" s="5">
        <f t="shared" si="171"/>
        <v>1609.9</v>
      </c>
    </row>
    <row r="1249" spans="1:25" x14ac:dyDescent="0.25">
      <c r="A1249" s="2">
        <v>45615</v>
      </c>
      <c r="B1249" s="8" t="s">
        <v>20</v>
      </c>
      <c r="C1249" s="8" t="s">
        <v>47</v>
      </c>
      <c r="D1249" s="8">
        <v>1.6113999999999999</v>
      </c>
      <c r="E1249" s="8" t="s">
        <v>77</v>
      </c>
      <c r="F1249" s="8" t="s">
        <v>70</v>
      </c>
      <c r="G1249" s="20" t="s">
        <v>48</v>
      </c>
      <c r="H1249" s="8">
        <v>0</v>
      </c>
      <c r="I1249" s="8">
        <v>0</v>
      </c>
      <c r="J1249" s="8" t="s">
        <v>19</v>
      </c>
      <c r="K1249" s="8">
        <f t="shared" si="176"/>
        <v>0</v>
      </c>
      <c r="L1249" s="9">
        <v>0.82013888888888897</v>
      </c>
      <c r="M1249" s="9">
        <v>0.83055555555555605</v>
      </c>
      <c r="N1249" s="9">
        <f t="shared" si="177"/>
        <v>1.0416666666667074E-2</v>
      </c>
      <c r="O1249">
        <v>30.059654963556799</v>
      </c>
      <c r="P1249">
        <v>72.656702286270402</v>
      </c>
      <c r="Q1249">
        <v>52.844041106107099</v>
      </c>
      <c r="R1249" s="15">
        <v>1455</v>
      </c>
      <c r="S1249">
        <v>1.7771070558892801</v>
      </c>
      <c r="T1249">
        <v>4.3939850541061221</v>
      </c>
      <c r="U1249">
        <v>0.66853902960506839</v>
      </c>
      <c r="V1249">
        <v>10.794159250695904</v>
      </c>
      <c r="W1249">
        <v>30.103167705185193</v>
      </c>
      <c r="X1249">
        <v>184.9</v>
      </c>
      <c r="Y1249" s="5">
        <f t="shared" si="171"/>
        <v>1639.9</v>
      </c>
    </row>
    <row r="1250" spans="1:25" x14ac:dyDescent="0.25">
      <c r="A1250" s="2">
        <v>45615</v>
      </c>
      <c r="B1250" s="8" t="s">
        <v>20</v>
      </c>
      <c r="C1250" s="8" t="s">
        <v>47</v>
      </c>
      <c r="D1250" s="8">
        <v>1.6113999999999999</v>
      </c>
      <c r="E1250" s="8" t="s">
        <v>77</v>
      </c>
      <c r="F1250" s="8" t="s">
        <v>70</v>
      </c>
      <c r="G1250" s="20" t="s">
        <v>48</v>
      </c>
      <c r="H1250" s="8">
        <v>0</v>
      </c>
      <c r="I1250" s="8">
        <v>0</v>
      </c>
      <c r="J1250" s="8" t="s">
        <v>19</v>
      </c>
      <c r="K1250" s="8">
        <f t="shared" si="176"/>
        <v>0</v>
      </c>
      <c r="L1250" s="9">
        <v>0.82013888888888897</v>
      </c>
      <c r="M1250" s="9">
        <v>0.83055555555555605</v>
      </c>
      <c r="N1250" s="9">
        <f t="shared" si="177"/>
        <v>1.0416666666667074E-2</v>
      </c>
      <c r="O1250">
        <v>30.059654963556799</v>
      </c>
      <c r="P1250">
        <v>72.656702286270402</v>
      </c>
      <c r="Q1250">
        <v>52.844041106107099</v>
      </c>
      <c r="R1250" s="15">
        <v>1455</v>
      </c>
      <c r="S1250">
        <v>1.9444231683405462</v>
      </c>
      <c r="T1250">
        <v>3.3580858890000362</v>
      </c>
      <c r="U1250">
        <v>-0.27382811587602363</v>
      </c>
      <c r="V1250">
        <v>14.071070875941512</v>
      </c>
      <c r="W1250">
        <v>30.104688945087737</v>
      </c>
      <c r="X1250">
        <v>214.9</v>
      </c>
      <c r="Y1250" s="5">
        <f t="shared" si="171"/>
        <v>1669.9</v>
      </c>
    </row>
    <row r="1251" spans="1:25" x14ac:dyDescent="0.25">
      <c r="A1251" s="2">
        <v>45615</v>
      </c>
      <c r="B1251" s="8" t="s">
        <v>20</v>
      </c>
      <c r="C1251" s="8" t="s">
        <v>47</v>
      </c>
      <c r="D1251" s="8">
        <v>1.6113999999999999</v>
      </c>
      <c r="E1251" s="8" t="s">
        <v>77</v>
      </c>
      <c r="F1251" s="8" t="s">
        <v>70</v>
      </c>
      <c r="G1251" s="20" t="s">
        <v>48</v>
      </c>
      <c r="H1251" s="8">
        <v>0</v>
      </c>
      <c r="I1251" s="8">
        <v>0</v>
      </c>
      <c r="J1251" s="8" t="s">
        <v>19</v>
      </c>
      <c r="K1251" s="8">
        <f t="shared" si="176"/>
        <v>0</v>
      </c>
      <c r="L1251" s="9">
        <v>0.82013888888888897</v>
      </c>
      <c r="M1251" s="9">
        <v>0.83055555555555605</v>
      </c>
      <c r="N1251" s="9">
        <f t="shared" si="177"/>
        <v>1.0416666666667074E-2</v>
      </c>
      <c r="O1251">
        <v>30.059654963556799</v>
      </c>
      <c r="P1251">
        <v>72.656702286270402</v>
      </c>
      <c r="Q1251">
        <v>52.844041106107099</v>
      </c>
      <c r="R1251" s="15">
        <v>1455</v>
      </c>
      <c r="S1251">
        <v>1.7992557545409336</v>
      </c>
      <c r="T1251">
        <v>2.152365724498821</v>
      </c>
      <c r="U1251">
        <v>2.0807309371344836E-2</v>
      </c>
      <c r="V1251">
        <v>11.170649506916188</v>
      </c>
      <c r="W1251">
        <v>30.094274971267122</v>
      </c>
      <c r="X1251">
        <v>244.9</v>
      </c>
      <c r="Y1251" s="5">
        <f t="shared" si="171"/>
        <v>1699.9</v>
      </c>
    </row>
    <row r="1252" spans="1:25" x14ac:dyDescent="0.25">
      <c r="A1252" s="2">
        <v>45615</v>
      </c>
      <c r="B1252" s="8" t="s">
        <v>20</v>
      </c>
      <c r="C1252" s="8" t="s">
        <v>47</v>
      </c>
      <c r="D1252" s="8">
        <v>1.6113999999999999</v>
      </c>
      <c r="E1252" s="8" t="s">
        <v>77</v>
      </c>
      <c r="F1252" s="8" t="s">
        <v>70</v>
      </c>
      <c r="G1252" s="20" t="s">
        <v>48</v>
      </c>
      <c r="H1252" s="8">
        <v>0</v>
      </c>
      <c r="I1252" s="8">
        <v>0</v>
      </c>
      <c r="J1252" s="8" t="s">
        <v>19</v>
      </c>
      <c r="K1252" s="8">
        <f t="shared" si="176"/>
        <v>0</v>
      </c>
      <c r="L1252" s="9">
        <v>0.82013888888888897</v>
      </c>
      <c r="M1252" s="9">
        <v>0.83055555555555605</v>
      </c>
      <c r="N1252" s="9">
        <f t="shared" si="177"/>
        <v>1.0416666666667074E-2</v>
      </c>
      <c r="O1252">
        <v>30.059654963556799</v>
      </c>
      <c r="P1252">
        <v>72.656702286270402</v>
      </c>
      <c r="Q1252">
        <v>52.844041106107099</v>
      </c>
      <c r="R1252" s="15">
        <v>1455</v>
      </c>
      <c r="S1252">
        <v>1.8412313274621832</v>
      </c>
      <c r="T1252">
        <v>4.0882427862801007</v>
      </c>
      <c r="U1252">
        <v>0.59390867146627668</v>
      </c>
      <c r="V1252">
        <v>11.72923953819299</v>
      </c>
      <c r="W1252">
        <v>30.111477112280699</v>
      </c>
      <c r="X1252">
        <v>274.89999999999998</v>
      </c>
      <c r="Y1252" s="5">
        <f t="shared" si="171"/>
        <v>1729.9</v>
      </c>
    </row>
    <row r="1253" spans="1:25" x14ac:dyDescent="0.25">
      <c r="A1253" s="2">
        <v>45615</v>
      </c>
      <c r="B1253" s="8" t="s">
        <v>20</v>
      </c>
      <c r="C1253" s="8" t="s">
        <v>47</v>
      </c>
      <c r="D1253" s="8">
        <v>1.6113999999999999</v>
      </c>
      <c r="E1253" s="8" t="s">
        <v>77</v>
      </c>
      <c r="F1253" s="8" t="s">
        <v>70</v>
      </c>
      <c r="G1253" s="20" t="s">
        <v>48</v>
      </c>
      <c r="H1253" s="8">
        <v>0</v>
      </c>
      <c r="I1253" s="8">
        <v>0</v>
      </c>
      <c r="J1253" s="8" t="s">
        <v>19</v>
      </c>
      <c r="K1253" s="8">
        <f t="shared" si="176"/>
        <v>0</v>
      </c>
      <c r="L1253" s="9">
        <v>0.82013888888888897</v>
      </c>
      <c r="M1253" s="9">
        <v>0.83055555555555605</v>
      </c>
      <c r="N1253" s="9">
        <f t="shared" si="177"/>
        <v>1.0416666666667074E-2</v>
      </c>
      <c r="O1253">
        <v>30.059654963556799</v>
      </c>
      <c r="P1253">
        <v>72.656702286270402</v>
      </c>
      <c r="Q1253">
        <v>52.844041106107099</v>
      </c>
      <c r="R1253" s="15">
        <v>1455</v>
      </c>
      <c r="S1253">
        <v>1.9956867279385979</v>
      </c>
      <c r="T1253">
        <v>3.0444217614650864</v>
      </c>
      <c r="U1253">
        <v>0.16801577146939542</v>
      </c>
      <c r="V1253">
        <v>7.0102404036354713</v>
      </c>
      <c r="W1253">
        <v>30.061064404990297</v>
      </c>
      <c r="X1253">
        <v>304.89999999999998</v>
      </c>
      <c r="Y1253" s="5">
        <f t="shared" si="171"/>
        <v>1759.9</v>
      </c>
    </row>
    <row r="1254" spans="1:25" x14ac:dyDescent="0.25">
      <c r="A1254" s="2">
        <v>45615</v>
      </c>
      <c r="B1254" s="8" t="s">
        <v>20</v>
      </c>
      <c r="C1254" s="8" t="s">
        <v>47</v>
      </c>
      <c r="D1254" s="8">
        <v>1.6113999999999999</v>
      </c>
      <c r="E1254" s="8" t="s">
        <v>77</v>
      </c>
      <c r="F1254" s="8" t="s">
        <v>70</v>
      </c>
      <c r="G1254" s="20" t="s">
        <v>48</v>
      </c>
      <c r="H1254" s="8">
        <v>0</v>
      </c>
      <c r="I1254" s="8">
        <v>0</v>
      </c>
      <c r="J1254" s="8" t="s">
        <v>19</v>
      </c>
      <c r="K1254" s="8">
        <f t="shared" si="176"/>
        <v>0</v>
      </c>
      <c r="L1254" s="9">
        <v>0.82013888888888897</v>
      </c>
      <c r="M1254" s="9">
        <v>0.83055555555555605</v>
      </c>
      <c r="N1254" s="9">
        <f t="shared" si="177"/>
        <v>1.0416666666667074E-2</v>
      </c>
      <c r="O1254">
        <v>30.059654963556799</v>
      </c>
      <c r="P1254">
        <v>72.656702286270402</v>
      </c>
      <c r="Q1254">
        <v>52.844041106107099</v>
      </c>
      <c r="R1254" s="15">
        <v>1455</v>
      </c>
      <c r="S1254">
        <v>1.8622290877988301</v>
      </c>
      <c r="T1254">
        <v>6.7870181993261207</v>
      </c>
      <c r="U1254">
        <v>0.37566277751777799</v>
      </c>
      <c r="V1254">
        <v>9.0640073239882977</v>
      </c>
      <c r="W1254">
        <v>30.086635508654989</v>
      </c>
      <c r="X1254">
        <v>334.9</v>
      </c>
      <c r="Y1254" s="5">
        <f t="shared" si="171"/>
        <v>1789.9</v>
      </c>
    </row>
    <row r="1255" spans="1:25" x14ac:dyDescent="0.25">
      <c r="A1255" s="2">
        <v>45615</v>
      </c>
      <c r="B1255" s="8" t="s">
        <v>20</v>
      </c>
      <c r="C1255" s="8" t="s">
        <v>47</v>
      </c>
      <c r="D1255" s="8">
        <v>1.6113999999999999</v>
      </c>
      <c r="E1255" s="8" t="s">
        <v>77</v>
      </c>
      <c r="F1255" s="8" t="s">
        <v>70</v>
      </c>
      <c r="G1255" s="20" t="s">
        <v>48</v>
      </c>
      <c r="H1255" s="8">
        <v>0</v>
      </c>
      <c r="I1255" s="8">
        <v>0</v>
      </c>
      <c r="J1255" s="8" t="s">
        <v>19</v>
      </c>
      <c r="K1255" s="8">
        <f t="shared" si="176"/>
        <v>0</v>
      </c>
      <c r="L1255" s="9">
        <v>0.82013888888888897</v>
      </c>
      <c r="M1255" s="9">
        <v>0.83055555555555605</v>
      </c>
      <c r="N1255" s="9">
        <f t="shared" si="177"/>
        <v>1.0416666666667074E-2</v>
      </c>
      <c r="O1255">
        <v>30.059654963556799</v>
      </c>
      <c r="P1255">
        <v>72.656702286270402</v>
      </c>
      <c r="Q1255">
        <v>52.844041106107099</v>
      </c>
      <c r="R1255" s="15">
        <v>1455</v>
      </c>
      <c r="S1255">
        <v>1.9785919057699817</v>
      </c>
      <c r="T1255">
        <v>5.0643094373075401</v>
      </c>
      <c r="U1255">
        <v>0.8031320736565315</v>
      </c>
      <c r="V1255">
        <v>8.3759581663157938</v>
      </c>
      <c r="W1255">
        <v>30.05281933489287</v>
      </c>
      <c r="X1255">
        <v>364.9</v>
      </c>
      <c r="Y1255" s="5">
        <f t="shared" si="171"/>
        <v>1819.9</v>
      </c>
    </row>
    <row r="1256" spans="1:25" x14ac:dyDescent="0.25">
      <c r="A1256" s="2">
        <v>45615</v>
      </c>
      <c r="B1256" s="8" t="s">
        <v>20</v>
      </c>
      <c r="C1256" s="8" t="s">
        <v>47</v>
      </c>
      <c r="D1256" s="8">
        <v>1.6113999999999999</v>
      </c>
      <c r="E1256" s="8" t="s">
        <v>77</v>
      </c>
      <c r="F1256" s="8" t="s">
        <v>70</v>
      </c>
      <c r="G1256" s="20" t="s">
        <v>48</v>
      </c>
      <c r="H1256" s="8">
        <v>0</v>
      </c>
      <c r="I1256" s="8">
        <v>0</v>
      </c>
      <c r="J1256" s="8" t="s">
        <v>19</v>
      </c>
      <c r="K1256" s="8">
        <f t="shared" si="176"/>
        <v>0</v>
      </c>
      <c r="L1256" s="9">
        <v>0.82013888888888897</v>
      </c>
      <c r="M1256" s="9">
        <v>0.83055555555555605</v>
      </c>
      <c r="N1256" s="9">
        <f t="shared" si="177"/>
        <v>1.0416666666667074E-2</v>
      </c>
      <c r="O1256">
        <v>30.059654963556799</v>
      </c>
      <c r="P1256">
        <v>72.656702286270402</v>
      </c>
      <c r="Q1256">
        <v>52.844041106107099</v>
      </c>
      <c r="R1256" s="15">
        <v>1455</v>
      </c>
      <c r="S1256">
        <v>2.0914723851259276</v>
      </c>
      <c r="T1256">
        <v>5.203051047315209</v>
      </c>
      <c r="U1256">
        <v>0.49403691025711499</v>
      </c>
      <c r="V1256">
        <v>14.128346212680308</v>
      </c>
      <c r="W1256">
        <v>30.088059571695943</v>
      </c>
      <c r="X1256">
        <v>394.9</v>
      </c>
      <c r="Y1256" s="5">
        <f t="shared" si="171"/>
        <v>1849.9</v>
      </c>
    </row>
    <row r="1257" spans="1:25" x14ac:dyDescent="0.25">
      <c r="A1257" s="2">
        <v>45615</v>
      </c>
      <c r="B1257" s="8" t="s">
        <v>20</v>
      </c>
      <c r="C1257" s="8" t="s">
        <v>47</v>
      </c>
      <c r="D1257" s="8">
        <v>1.6113999999999999</v>
      </c>
      <c r="E1257" s="8" t="s">
        <v>77</v>
      </c>
      <c r="F1257" s="8" t="s">
        <v>70</v>
      </c>
      <c r="G1257" s="20" t="s">
        <v>48</v>
      </c>
      <c r="H1257" s="8">
        <v>0</v>
      </c>
      <c r="I1257" s="8">
        <v>0</v>
      </c>
      <c r="J1257" s="8" t="s">
        <v>19</v>
      </c>
      <c r="K1257" s="8">
        <f t="shared" si="176"/>
        <v>0</v>
      </c>
      <c r="L1257" s="9">
        <v>0.82013888888888897</v>
      </c>
      <c r="M1257" s="9">
        <v>0.83055555555555605</v>
      </c>
      <c r="N1257" s="9">
        <f t="shared" si="177"/>
        <v>1.0416666666667074E-2</v>
      </c>
      <c r="O1257">
        <v>30.059654963556799</v>
      </c>
      <c r="P1257">
        <v>72.656702286270402</v>
      </c>
      <c r="Q1257">
        <v>52.844041106107099</v>
      </c>
      <c r="R1257" s="15">
        <v>1455</v>
      </c>
      <c r="S1257">
        <v>1.8284901065690058</v>
      </c>
      <c r="T1257">
        <v>2.7282380649092612</v>
      </c>
      <c r="U1257">
        <v>1.880146274631969</v>
      </c>
      <c r="V1257">
        <v>10.775376135263159</v>
      </c>
      <c r="W1257">
        <v>30.062485803840254</v>
      </c>
      <c r="X1257">
        <v>424.9</v>
      </c>
      <c r="Y1257" s="5">
        <f t="shared" si="171"/>
        <v>1879.9</v>
      </c>
    </row>
    <row r="1258" spans="1:25" x14ac:dyDescent="0.25">
      <c r="A1258" s="2">
        <v>45615</v>
      </c>
      <c r="B1258" s="8" t="s">
        <v>20</v>
      </c>
      <c r="C1258" s="8" t="s">
        <v>47</v>
      </c>
      <c r="D1258" s="8">
        <v>1.6113999999999999</v>
      </c>
      <c r="E1258" s="8" t="s">
        <v>77</v>
      </c>
      <c r="F1258" s="8" t="s">
        <v>70</v>
      </c>
      <c r="G1258" s="20" t="s">
        <v>48</v>
      </c>
      <c r="H1258" s="8">
        <v>0</v>
      </c>
      <c r="I1258" s="8">
        <v>0</v>
      </c>
      <c r="J1258" s="8" t="s">
        <v>19</v>
      </c>
      <c r="K1258" s="8">
        <f t="shared" si="176"/>
        <v>0</v>
      </c>
      <c r="L1258" s="9">
        <v>0.82013888888888897</v>
      </c>
      <c r="M1258" s="9">
        <v>0.83055555555555605</v>
      </c>
      <c r="N1258" s="9">
        <f t="shared" si="177"/>
        <v>1.0416666666667074E-2</v>
      </c>
      <c r="O1258">
        <v>30.059654963556799</v>
      </c>
      <c r="P1258">
        <v>72.656702286270402</v>
      </c>
      <c r="Q1258">
        <v>52.844041106107099</v>
      </c>
      <c r="R1258" s="15">
        <v>1455</v>
      </c>
      <c r="S1258">
        <v>1.9387235116089658</v>
      </c>
      <c r="T1258">
        <v>9.1878327470233856</v>
      </c>
      <c r="U1258">
        <v>0.23975387058988304</v>
      </c>
      <c r="V1258">
        <v>13.185969664668608</v>
      </c>
      <c r="W1258">
        <v>30.080044418927951</v>
      </c>
      <c r="X1258">
        <v>454.9</v>
      </c>
      <c r="Y1258" s="5">
        <f t="shared" si="171"/>
        <v>1909.9</v>
      </c>
    </row>
    <row r="1259" spans="1:25" x14ac:dyDescent="0.25">
      <c r="A1259" s="2">
        <v>45615</v>
      </c>
      <c r="B1259" s="8" t="s">
        <v>20</v>
      </c>
      <c r="C1259" s="8" t="s">
        <v>47</v>
      </c>
      <c r="D1259" s="8">
        <v>1.6113999999999999</v>
      </c>
      <c r="E1259" s="8" t="s">
        <v>77</v>
      </c>
      <c r="F1259" s="8" t="s">
        <v>70</v>
      </c>
      <c r="G1259" s="20" t="s">
        <v>48</v>
      </c>
      <c r="H1259" s="8">
        <v>0</v>
      </c>
      <c r="I1259" s="8">
        <v>0</v>
      </c>
      <c r="J1259" s="8" t="s">
        <v>19</v>
      </c>
      <c r="K1259" s="8">
        <f t="shared" si="176"/>
        <v>0</v>
      </c>
      <c r="L1259" s="9">
        <v>0.82013888888888897</v>
      </c>
      <c r="M1259" s="9">
        <v>0.83055555555555605</v>
      </c>
      <c r="N1259" s="9">
        <f t="shared" si="177"/>
        <v>1.0416666666667074E-2</v>
      </c>
      <c r="O1259">
        <v>30.059654963556799</v>
      </c>
      <c r="P1259">
        <v>72.656702286270402</v>
      </c>
      <c r="Q1259">
        <v>52.844041106107099</v>
      </c>
      <c r="R1259" s="15">
        <v>1455</v>
      </c>
      <c r="S1259">
        <v>2.0907308295107216</v>
      </c>
      <c r="T1259">
        <v>5.7104140216075683</v>
      </c>
      <c r="U1259">
        <v>0.96773473990354764</v>
      </c>
      <c r="V1259">
        <v>15.575500330038979</v>
      </c>
      <c r="W1259">
        <v>30.095747484522448</v>
      </c>
      <c r="X1259">
        <v>484.9</v>
      </c>
      <c r="Y1259" s="5">
        <f t="shared" si="171"/>
        <v>1939.9</v>
      </c>
    </row>
    <row r="1260" spans="1:25" x14ac:dyDescent="0.25">
      <c r="A1260" s="2">
        <v>45615</v>
      </c>
      <c r="B1260" s="8" t="s">
        <v>20</v>
      </c>
      <c r="C1260" s="8" t="s">
        <v>47</v>
      </c>
      <c r="D1260" s="8">
        <v>1.6113999999999999</v>
      </c>
      <c r="E1260" s="8" t="s">
        <v>77</v>
      </c>
      <c r="F1260" s="8" t="s">
        <v>70</v>
      </c>
      <c r="G1260" s="20" t="s">
        <v>48</v>
      </c>
      <c r="H1260" s="8">
        <v>0</v>
      </c>
      <c r="I1260" s="8">
        <v>0</v>
      </c>
      <c r="J1260" s="8" t="s">
        <v>19</v>
      </c>
      <c r="K1260" s="8">
        <f t="shared" si="176"/>
        <v>0</v>
      </c>
      <c r="L1260" s="9">
        <v>0.82013888888888897</v>
      </c>
      <c r="M1260" s="9">
        <v>0.83055555555555605</v>
      </c>
      <c r="N1260" s="9">
        <f t="shared" si="177"/>
        <v>1.0416666666667074E-2</v>
      </c>
      <c r="O1260">
        <v>30.059654963556799</v>
      </c>
      <c r="P1260">
        <v>72.656702286270402</v>
      </c>
      <c r="Q1260">
        <v>52.844041106107099</v>
      </c>
      <c r="R1260" s="15">
        <v>1455</v>
      </c>
      <c r="S1260">
        <v>2.7343270975000022</v>
      </c>
      <c r="T1260">
        <v>2.9628371578922597</v>
      </c>
      <c r="U1260">
        <v>0.30893917911676427</v>
      </c>
      <c r="V1260">
        <v>22.180049632734885</v>
      </c>
      <c r="W1260">
        <v>30.016364786218482</v>
      </c>
      <c r="X1260">
        <v>514.9</v>
      </c>
      <c r="Y1260" s="5">
        <f t="shared" si="171"/>
        <v>1969.9</v>
      </c>
    </row>
    <row r="1261" spans="1:25" x14ac:dyDescent="0.25">
      <c r="A1261" s="2">
        <v>45615</v>
      </c>
      <c r="B1261" s="8" t="s">
        <v>20</v>
      </c>
      <c r="C1261" s="8" t="s">
        <v>47</v>
      </c>
      <c r="D1261" s="8">
        <v>1.6113999999999999</v>
      </c>
      <c r="E1261" s="8" t="s">
        <v>77</v>
      </c>
      <c r="F1261" s="8" t="s">
        <v>70</v>
      </c>
      <c r="G1261" s="20" t="s">
        <v>48</v>
      </c>
      <c r="H1261" s="8">
        <v>0</v>
      </c>
      <c r="I1261" s="8">
        <v>0</v>
      </c>
      <c r="J1261" s="8" t="s">
        <v>19</v>
      </c>
      <c r="K1261" s="8">
        <f t="shared" si="176"/>
        <v>0</v>
      </c>
      <c r="L1261" s="9">
        <v>0.82013888888888897</v>
      </c>
      <c r="M1261" s="9">
        <v>0.83055555555555605</v>
      </c>
      <c r="N1261" s="9">
        <f t="shared" si="177"/>
        <v>1.0416666666667074E-2</v>
      </c>
      <c r="O1261">
        <v>30.059654963556799</v>
      </c>
      <c r="P1261">
        <v>72.656702286270402</v>
      </c>
      <c r="Q1261">
        <v>52.844041106107099</v>
      </c>
      <c r="R1261" s="15">
        <v>1455</v>
      </c>
      <c r="S1261">
        <v>3.0493590320736841</v>
      </c>
      <c r="T1261">
        <v>4.1827133029063557</v>
      </c>
      <c r="U1261">
        <v>-1.0131712302887139</v>
      </c>
      <c r="V1261">
        <v>20.092534625333332</v>
      </c>
      <c r="W1261">
        <v>30.05350559612091</v>
      </c>
      <c r="X1261">
        <v>544.9</v>
      </c>
      <c r="Y1261" s="5">
        <f t="shared" si="171"/>
        <v>1999.9</v>
      </c>
    </row>
    <row r="1262" spans="1:25" x14ac:dyDescent="0.25">
      <c r="A1262" s="2">
        <v>45615</v>
      </c>
      <c r="B1262" s="8" t="s">
        <v>20</v>
      </c>
      <c r="C1262" s="8" t="s">
        <v>47</v>
      </c>
      <c r="D1262" s="8">
        <v>1.6113999999999999</v>
      </c>
      <c r="E1262" s="8" t="s">
        <v>77</v>
      </c>
      <c r="F1262" s="8" t="s">
        <v>70</v>
      </c>
      <c r="G1262" s="20" t="s">
        <v>48</v>
      </c>
      <c r="H1262" s="8">
        <v>0</v>
      </c>
      <c r="I1262" s="8">
        <v>0</v>
      </c>
      <c r="J1262" s="8" t="s">
        <v>19</v>
      </c>
      <c r="K1262" s="8">
        <f t="shared" si="176"/>
        <v>0</v>
      </c>
      <c r="L1262" s="9">
        <v>0.82013888888888897</v>
      </c>
      <c r="M1262" s="9">
        <v>0.83055555555555605</v>
      </c>
      <c r="N1262" s="9">
        <f t="shared" si="177"/>
        <v>1.0416666666667074E-2</v>
      </c>
      <c r="O1262">
        <v>30.059654963556799</v>
      </c>
      <c r="P1262">
        <v>72.656702286270402</v>
      </c>
      <c r="Q1262">
        <v>52.844041106107099</v>
      </c>
      <c r="R1262" s="15">
        <v>1455</v>
      </c>
      <c r="S1262">
        <v>1.9936393522750482</v>
      </c>
      <c r="T1262">
        <v>-0.86849494125436444</v>
      </c>
      <c r="U1262">
        <v>0.87303366720040976</v>
      </c>
      <c r="V1262">
        <v>14.072750765910346</v>
      </c>
      <c r="W1262">
        <v>30.035262007524462</v>
      </c>
      <c r="X1262">
        <v>574.9</v>
      </c>
      <c r="Y1262" s="5">
        <f t="shared" si="171"/>
        <v>2029.9</v>
      </c>
    </row>
    <row r="1263" spans="1:25" x14ac:dyDescent="0.25">
      <c r="A1263" s="2">
        <v>45615</v>
      </c>
      <c r="B1263" s="8" t="s">
        <v>20</v>
      </c>
      <c r="C1263" s="8" t="s">
        <v>47</v>
      </c>
      <c r="D1263" s="8">
        <v>1.6113999999999999</v>
      </c>
      <c r="E1263" s="8" t="s">
        <v>77</v>
      </c>
      <c r="F1263" s="8" t="s">
        <v>70</v>
      </c>
      <c r="G1263" s="20" t="s">
        <v>48</v>
      </c>
      <c r="H1263" s="8">
        <v>0</v>
      </c>
      <c r="I1263" s="8">
        <v>0</v>
      </c>
      <c r="J1263" s="8" t="s">
        <v>19</v>
      </c>
      <c r="K1263" s="8">
        <f t="shared" si="176"/>
        <v>0</v>
      </c>
      <c r="L1263" s="9">
        <v>0.82013888888888897</v>
      </c>
      <c r="M1263" s="9">
        <v>0.83055555555555605</v>
      </c>
      <c r="N1263" s="9">
        <f t="shared" si="177"/>
        <v>1.0416666666667074E-2</v>
      </c>
      <c r="O1263">
        <v>30.059654963556799</v>
      </c>
      <c r="P1263">
        <v>72.656702286270402</v>
      </c>
      <c r="Q1263">
        <v>52.844041106107099</v>
      </c>
      <c r="R1263" s="15">
        <v>1455</v>
      </c>
      <c r="S1263">
        <v>1.7979440538929827</v>
      </c>
      <c r="T1263">
        <v>4.2416903779672452</v>
      </c>
      <c r="U1263">
        <v>0.59968509027426942</v>
      </c>
      <c r="V1263">
        <v>13.975846189128651</v>
      </c>
      <c r="W1263">
        <v>30.051725545964953</v>
      </c>
      <c r="X1263">
        <v>604.9</v>
      </c>
      <c r="Y1263" s="5">
        <f t="shared" si="171"/>
        <v>2059.9</v>
      </c>
    </row>
    <row r="1264" spans="1:25" x14ac:dyDescent="0.25">
      <c r="A1264" s="2">
        <v>45615</v>
      </c>
      <c r="B1264" s="8" t="s">
        <v>20</v>
      </c>
      <c r="C1264" s="8" t="s">
        <v>47</v>
      </c>
      <c r="D1264" s="8">
        <v>1.6113999999999999</v>
      </c>
      <c r="E1264" s="8" t="s">
        <v>77</v>
      </c>
      <c r="F1264" s="8" t="s">
        <v>70</v>
      </c>
      <c r="G1264" s="20" t="s">
        <v>48</v>
      </c>
      <c r="H1264" s="8">
        <v>0</v>
      </c>
      <c r="I1264" s="8">
        <v>0</v>
      </c>
      <c r="J1264" s="8" t="s">
        <v>19</v>
      </c>
      <c r="K1264" s="8">
        <f t="shared" si="176"/>
        <v>0</v>
      </c>
      <c r="L1264" s="9">
        <v>0.82013888888888897</v>
      </c>
      <c r="M1264" s="9">
        <v>0.83055555555555605</v>
      </c>
      <c r="N1264" s="9">
        <f t="shared" si="177"/>
        <v>1.0416666666667074E-2</v>
      </c>
      <c r="O1264">
        <v>30.059654963556799</v>
      </c>
      <c r="P1264">
        <v>72.656702286270402</v>
      </c>
      <c r="Q1264">
        <v>52.844041106107099</v>
      </c>
      <c r="R1264" s="15">
        <v>1455</v>
      </c>
      <c r="S1264">
        <v>1.8544481148134497</v>
      </c>
      <c r="T1264">
        <v>3.3117918877781833</v>
      </c>
      <c r="U1264">
        <v>1.9926306783485019</v>
      </c>
      <c r="V1264">
        <v>16.751933477153983</v>
      </c>
      <c r="W1264">
        <v>30.055937840234012</v>
      </c>
      <c r="X1264">
        <v>634.9</v>
      </c>
      <c r="Y1264" s="5">
        <f t="shared" si="171"/>
        <v>2089.9</v>
      </c>
    </row>
    <row r="1265" spans="1:25" x14ac:dyDescent="0.25">
      <c r="A1265" s="2">
        <v>45615</v>
      </c>
      <c r="B1265" s="8" t="s">
        <v>20</v>
      </c>
      <c r="C1265" s="8" t="s">
        <v>47</v>
      </c>
      <c r="D1265" s="8">
        <v>1.6113999999999999</v>
      </c>
      <c r="E1265" s="8" t="s">
        <v>77</v>
      </c>
      <c r="F1265" s="8" t="s">
        <v>70</v>
      </c>
      <c r="G1265" s="20" t="s">
        <v>48</v>
      </c>
      <c r="H1265" s="8">
        <v>0</v>
      </c>
      <c r="I1265" s="8">
        <v>0</v>
      </c>
      <c r="J1265" s="8" t="s">
        <v>19</v>
      </c>
      <c r="K1265" s="8">
        <f t="shared" si="176"/>
        <v>0</v>
      </c>
      <c r="L1265" s="9">
        <v>0.82013888888888897</v>
      </c>
      <c r="M1265" s="9">
        <v>0.83055555555555605</v>
      </c>
      <c r="N1265" s="9">
        <f t="shared" si="177"/>
        <v>1.0416666666667074E-2</v>
      </c>
      <c r="O1265">
        <v>30.059654963556799</v>
      </c>
      <c r="P1265">
        <v>72.656702286270402</v>
      </c>
      <c r="Q1265">
        <v>52.844041106107099</v>
      </c>
      <c r="R1265" s="15">
        <v>1455</v>
      </c>
      <c r="S1265">
        <v>2.4021908965723164</v>
      </c>
      <c r="T1265">
        <v>3.9356521021432598</v>
      </c>
      <c r="U1265">
        <v>-5.6098093576711499</v>
      </c>
      <c r="V1265">
        <v>13.380451732578956</v>
      </c>
      <c r="W1265">
        <v>30.028669586530306</v>
      </c>
      <c r="X1265">
        <v>664.9</v>
      </c>
      <c r="Y1265" s="5">
        <f t="shared" si="171"/>
        <v>2119.9</v>
      </c>
    </row>
    <row r="1266" spans="1:25" x14ac:dyDescent="0.25">
      <c r="A1266" s="2">
        <v>45615</v>
      </c>
      <c r="B1266" s="8" t="s">
        <v>20</v>
      </c>
      <c r="C1266" s="8" t="s">
        <v>47</v>
      </c>
      <c r="D1266" s="8">
        <v>1.6113999999999999</v>
      </c>
      <c r="E1266" s="8" t="s">
        <v>77</v>
      </c>
      <c r="F1266" s="8" t="s">
        <v>70</v>
      </c>
      <c r="G1266" s="20" t="s">
        <v>48</v>
      </c>
      <c r="H1266" s="8">
        <v>0</v>
      </c>
      <c r="I1266" s="8">
        <v>0</v>
      </c>
      <c r="J1266" s="8" t="s">
        <v>19</v>
      </c>
      <c r="K1266" s="8">
        <f t="shared" si="176"/>
        <v>0</v>
      </c>
      <c r="L1266" s="9">
        <v>0.82013888888888897</v>
      </c>
      <c r="M1266" s="9">
        <v>0.83055555555555605</v>
      </c>
      <c r="N1266" s="9">
        <f t="shared" si="177"/>
        <v>1.0416666666667074E-2</v>
      </c>
      <c r="O1266">
        <v>30.059654963556799</v>
      </c>
      <c r="P1266">
        <v>72.656702286270402</v>
      </c>
      <c r="Q1266">
        <v>52.844041106107099</v>
      </c>
      <c r="R1266" s="15">
        <v>1455</v>
      </c>
      <c r="S1266">
        <v>1.8108512264077967</v>
      </c>
      <c r="T1266">
        <v>5.9386405057023355</v>
      </c>
      <c r="U1266">
        <v>0.37054269215409319</v>
      </c>
      <c r="V1266">
        <v>14.353584389235863</v>
      </c>
      <c r="W1266">
        <v>30.064533365925939</v>
      </c>
      <c r="X1266">
        <v>694.9</v>
      </c>
      <c r="Y1266" s="5">
        <f t="shared" si="171"/>
        <v>2149.9</v>
      </c>
    </row>
    <row r="1267" spans="1:25" x14ac:dyDescent="0.25">
      <c r="A1267" s="2">
        <v>45616</v>
      </c>
      <c r="B1267" s="6" t="s">
        <v>20</v>
      </c>
      <c r="C1267" s="6" t="s">
        <v>47</v>
      </c>
      <c r="D1267" s="6">
        <v>1.6113999999999999</v>
      </c>
      <c r="E1267" s="6" t="s">
        <v>60</v>
      </c>
      <c r="F1267" s="6" t="s">
        <v>54</v>
      </c>
      <c r="G1267" s="3" t="s">
        <v>38</v>
      </c>
      <c r="H1267" s="6">
        <v>7.9100000000000004E-2</v>
      </c>
      <c r="I1267" s="6">
        <v>7.9100000000000004E-2</v>
      </c>
      <c r="J1267" s="6" t="s">
        <v>24</v>
      </c>
      <c r="K1267" s="6">
        <f t="shared" si="176"/>
        <v>4.908774978279757E-2</v>
      </c>
      <c r="L1267" s="7">
        <v>0.8208333333333333</v>
      </c>
      <c r="M1267" s="7">
        <v>0.83194444444444449</v>
      </c>
      <c r="N1267" s="7">
        <f t="shared" si="177"/>
        <v>1.1111111111111183E-2</v>
      </c>
      <c r="O1267">
        <v>30.467844183879066</v>
      </c>
      <c r="P1267">
        <v>97.153948940570103</v>
      </c>
      <c r="Q1267">
        <v>53.303977162882845</v>
      </c>
      <c r="R1267" s="15">
        <v>16</v>
      </c>
      <c r="S1267">
        <v>1.6538974277281224</v>
      </c>
      <c r="T1267">
        <v>10.386779600412671</v>
      </c>
      <c r="U1267">
        <v>0.42075035669438543</v>
      </c>
      <c r="V1267">
        <v>6.5664159666900561</v>
      </c>
      <c r="W1267">
        <v>30.145026469941477</v>
      </c>
      <c r="X1267">
        <v>34.9</v>
      </c>
      <c r="Y1267" s="5">
        <f t="shared" si="171"/>
        <v>50.9</v>
      </c>
    </row>
    <row r="1268" spans="1:25" x14ac:dyDescent="0.25">
      <c r="A1268" s="2">
        <v>45616</v>
      </c>
      <c r="B1268" s="6" t="s">
        <v>20</v>
      </c>
      <c r="C1268" s="6" t="s">
        <v>47</v>
      </c>
      <c r="D1268" s="6">
        <v>1.6113999999999999</v>
      </c>
      <c r="E1268" s="6" t="s">
        <v>60</v>
      </c>
      <c r="F1268" s="6" t="s">
        <v>54</v>
      </c>
      <c r="G1268" s="3" t="s">
        <v>38</v>
      </c>
      <c r="H1268" s="6">
        <v>7.9100000000000004E-2</v>
      </c>
      <c r="I1268" s="6">
        <v>7.9100000000000004E-2</v>
      </c>
      <c r="J1268" s="6" t="s">
        <v>24</v>
      </c>
      <c r="K1268" s="6">
        <f t="shared" ref="K1268:K1269" si="178">(H1268/D1268)*100%</f>
        <v>4.908774978279757E-2</v>
      </c>
      <c r="L1268" s="7">
        <v>0.8208333333333333</v>
      </c>
      <c r="M1268" s="7">
        <v>0.83194444444444449</v>
      </c>
      <c r="N1268" s="7">
        <f t="shared" ref="N1268:N1269" si="179">M1268-L1268</f>
        <v>1.1111111111111183E-2</v>
      </c>
      <c r="O1268">
        <v>30.467844183879066</v>
      </c>
      <c r="P1268">
        <v>97.153948940570103</v>
      </c>
      <c r="Q1268">
        <v>53.303977162882845</v>
      </c>
      <c r="R1268" s="15">
        <v>16</v>
      </c>
      <c r="S1268">
        <v>2.0514346773968817</v>
      </c>
      <c r="T1268">
        <v>1.8264048091583309</v>
      </c>
      <c r="U1268">
        <v>-3.6736347409356794E-2</v>
      </c>
      <c r="V1268">
        <v>8.6988212016666662</v>
      </c>
      <c r="W1268">
        <v>30.446936668927876</v>
      </c>
      <c r="X1268">
        <v>64.900000000000006</v>
      </c>
      <c r="Y1268" s="5">
        <f t="shared" si="171"/>
        <v>80.900000000000006</v>
      </c>
    </row>
    <row r="1269" spans="1:25" x14ac:dyDescent="0.25">
      <c r="A1269" s="2">
        <v>45616</v>
      </c>
      <c r="B1269" s="6" t="s">
        <v>20</v>
      </c>
      <c r="C1269" s="6" t="s">
        <v>47</v>
      </c>
      <c r="D1269" s="6">
        <v>1.6113999999999999</v>
      </c>
      <c r="E1269" s="6" t="s">
        <v>60</v>
      </c>
      <c r="F1269" s="6" t="s">
        <v>54</v>
      </c>
      <c r="G1269" s="3" t="s">
        <v>38</v>
      </c>
      <c r="H1269" s="6">
        <v>7.9100000000000004E-2</v>
      </c>
      <c r="I1269" s="6">
        <v>7.9100000000000004E-2</v>
      </c>
      <c r="J1269" s="6" t="s">
        <v>24</v>
      </c>
      <c r="K1269" s="6">
        <f t="shared" si="178"/>
        <v>4.908774978279757E-2</v>
      </c>
      <c r="L1269" s="7">
        <v>0.82083333333333297</v>
      </c>
      <c r="M1269" s="7">
        <v>0.83194444444444404</v>
      </c>
      <c r="N1269" s="7">
        <f t="shared" si="179"/>
        <v>1.1111111111111072E-2</v>
      </c>
      <c r="O1269">
        <v>30.467844183879102</v>
      </c>
      <c r="P1269">
        <v>97.153948940570103</v>
      </c>
      <c r="Q1269">
        <v>53.303977162882802</v>
      </c>
      <c r="R1269" s="15">
        <v>16</v>
      </c>
      <c r="S1269">
        <v>1.95896817836297</v>
      </c>
      <c r="T1269">
        <v>2.8485246821535868</v>
      </c>
      <c r="U1269">
        <v>0.92656469717415935</v>
      </c>
      <c r="V1269">
        <v>4.9885114370904553</v>
      </c>
      <c r="W1269">
        <v>30.503170388557592</v>
      </c>
      <c r="X1269">
        <v>94.9</v>
      </c>
      <c r="Y1269" s="5">
        <f t="shared" si="171"/>
        <v>110.9</v>
      </c>
    </row>
    <row r="1270" spans="1:25" x14ac:dyDescent="0.25">
      <c r="A1270" s="2">
        <v>45616</v>
      </c>
      <c r="B1270" s="6" t="s">
        <v>20</v>
      </c>
      <c r="C1270" s="6" t="s">
        <v>47</v>
      </c>
      <c r="D1270" s="6">
        <v>1.6113999999999999</v>
      </c>
      <c r="E1270" s="6" t="s">
        <v>60</v>
      </c>
      <c r="F1270" s="6" t="s">
        <v>54</v>
      </c>
      <c r="G1270" s="3" t="s">
        <v>38</v>
      </c>
      <c r="H1270" s="6">
        <v>7.9100000000000004E-2</v>
      </c>
      <c r="I1270" s="6">
        <v>7.9100000000000004E-2</v>
      </c>
      <c r="J1270" s="6" t="s">
        <v>24</v>
      </c>
      <c r="K1270" s="6">
        <f t="shared" ref="K1270:K1290" si="180">(H1270/D1270)*100%</f>
        <v>4.908774978279757E-2</v>
      </c>
      <c r="L1270" s="7">
        <v>0.82083333333333297</v>
      </c>
      <c r="M1270" s="7">
        <v>0.83194444444444404</v>
      </c>
      <c r="N1270" s="7">
        <f t="shared" ref="N1270:N1290" si="181">M1270-L1270</f>
        <v>1.1111111111111072E-2</v>
      </c>
      <c r="O1270">
        <v>30.467844183879102</v>
      </c>
      <c r="P1270">
        <v>97.153948940570103</v>
      </c>
      <c r="Q1270">
        <v>53.303977162882802</v>
      </c>
      <c r="R1270" s="15">
        <v>16</v>
      </c>
      <c r="S1270">
        <v>2.2227464735113065</v>
      </c>
      <c r="T1270">
        <v>3.9953428055008016</v>
      </c>
      <c r="U1270">
        <v>-0.41838745549664469</v>
      </c>
      <c r="V1270">
        <v>4.9731634909331071</v>
      </c>
      <c r="W1270">
        <v>30.557188725516603</v>
      </c>
      <c r="X1270">
        <v>124.9</v>
      </c>
      <c r="Y1270" s="5">
        <f t="shared" si="171"/>
        <v>140.9</v>
      </c>
    </row>
    <row r="1271" spans="1:25" x14ac:dyDescent="0.25">
      <c r="A1271" s="2">
        <v>45616</v>
      </c>
      <c r="B1271" s="6" t="s">
        <v>20</v>
      </c>
      <c r="C1271" s="6" t="s">
        <v>47</v>
      </c>
      <c r="D1271" s="6">
        <v>1.6113999999999999</v>
      </c>
      <c r="E1271" s="6" t="s">
        <v>60</v>
      </c>
      <c r="F1271" s="6" t="s">
        <v>54</v>
      </c>
      <c r="G1271" s="3" t="s">
        <v>38</v>
      </c>
      <c r="H1271" s="6">
        <v>7.9100000000000004E-2</v>
      </c>
      <c r="I1271" s="6">
        <v>7.9100000000000004E-2</v>
      </c>
      <c r="J1271" s="6" t="s">
        <v>24</v>
      </c>
      <c r="K1271" s="6">
        <f t="shared" si="180"/>
        <v>4.908774978279757E-2</v>
      </c>
      <c r="L1271" s="7">
        <v>0.82083333333333297</v>
      </c>
      <c r="M1271" s="7">
        <v>0.83194444444444404</v>
      </c>
      <c r="N1271" s="7">
        <f t="shared" si="181"/>
        <v>1.1111111111111072E-2</v>
      </c>
      <c r="O1271">
        <v>30.467844183879102</v>
      </c>
      <c r="P1271">
        <v>97.153948940570103</v>
      </c>
      <c r="Q1271">
        <v>53.303977162882802</v>
      </c>
      <c r="R1271" s="15">
        <v>16</v>
      </c>
      <c r="S1271">
        <v>2.1901999349553622</v>
      </c>
      <c r="T1271">
        <v>-1.9517179988362292</v>
      </c>
      <c r="U1271">
        <v>-15.205004378687152</v>
      </c>
      <c r="V1271">
        <v>6.8413338831890904</v>
      </c>
      <c r="W1271">
        <v>30.564991178031256</v>
      </c>
      <c r="X1271">
        <v>154.9</v>
      </c>
      <c r="Y1271" s="5">
        <f t="shared" si="171"/>
        <v>170.9</v>
      </c>
    </row>
    <row r="1272" spans="1:25" x14ac:dyDescent="0.25">
      <c r="A1272" s="2">
        <v>45616</v>
      </c>
      <c r="B1272" s="6" t="s">
        <v>20</v>
      </c>
      <c r="C1272" s="6" t="s">
        <v>47</v>
      </c>
      <c r="D1272" s="6">
        <v>1.6113999999999999</v>
      </c>
      <c r="E1272" s="6" t="s">
        <v>60</v>
      </c>
      <c r="F1272" s="6" t="s">
        <v>54</v>
      </c>
      <c r="G1272" s="3" t="s">
        <v>38</v>
      </c>
      <c r="H1272" s="6">
        <v>7.9100000000000004E-2</v>
      </c>
      <c r="I1272" s="6">
        <v>7.9100000000000004E-2</v>
      </c>
      <c r="J1272" s="6" t="s">
        <v>24</v>
      </c>
      <c r="K1272" s="6">
        <f t="shared" si="180"/>
        <v>4.908774978279757E-2</v>
      </c>
      <c r="L1272" s="7">
        <v>0.82083333333333297</v>
      </c>
      <c r="M1272" s="7">
        <v>0.83194444444444404</v>
      </c>
      <c r="N1272" s="7">
        <f t="shared" si="181"/>
        <v>1.1111111111111072E-2</v>
      </c>
      <c r="O1272">
        <v>30.467844183879102</v>
      </c>
      <c r="P1272">
        <v>97.153948940570103</v>
      </c>
      <c r="Q1272">
        <v>53.303977162882802</v>
      </c>
      <c r="R1272" s="15">
        <v>16</v>
      </c>
      <c r="S1272">
        <v>2.2066025833551666</v>
      </c>
      <c r="T1272">
        <v>1.7595015642189071</v>
      </c>
      <c r="U1272">
        <v>0.46181282341366536</v>
      </c>
      <c r="V1272">
        <v>7.7890655809960965</v>
      </c>
      <c r="W1272">
        <v>30.568098909902613</v>
      </c>
      <c r="X1272">
        <v>184.9</v>
      </c>
      <c r="Y1272" s="5">
        <f t="shared" si="171"/>
        <v>200.9</v>
      </c>
    </row>
    <row r="1273" spans="1:25" x14ac:dyDescent="0.25">
      <c r="A1273" s="2">
        <v>45616</v>
      </c>
      <c r="B1273" s="6" t="s">
        <v>20</v>
      </c>
      <c r="C1273" s="6" t="s">
        <v>47</v>
      </c>
      <c r="D1273" s="6">
        <v>1.6113999999999999</v>
      </c>
      <c r="E1273" s="6" t="s">
        <v>60</v>
      </c>
      <c r="F1273" s="6" t="s">
        <v>54</v>
      </c>
      <c r="G1273" s="3" t="s">
        <v>38</v>
      </c>
      <c r="H1273" s="6">
        <v>7.9100000000000004E-2</v>
      </c>
      <c r="I1273" s="6">
        <v>7.9100000000000004E-2</v>
      </c>
      <c r="J1273" s="6" t="s">
        <v>24</v>
      </c>
      <c r="K1273" s="6">
        <f t="shared" si="180"/>
        <v>4.908774978279757E-2</v>
      </c>
      <c r="L1273" s="7">
        <v>0.82083333333333297</v>
      </c>
      <c r="M1273" s="7">
        <v>0.83194444444444404</v>
      </c>
      <c r="N1273" s="7">
        <f t="shared" si="181"/>
        <v>1.1111111111111072E-2</v>
      </c>
      <c r="O1273">
        <v>30.467844183879102</v>
      </c>
      <c r="P1273">
        <v>97.153948940570103</v>
      </c>
      <c r="Q1273">
        <v>53.303977162882802</v>
      </c>
      <c r="R1273" s="15">
        <v>16</v>
      </c>
      <c r="S1273">
        <v>2.3633001171555548</v>
      </c>
      <c r="T1273">
        <v>1.1609388421034796</v>
      </c>
      <c r="U1273">
        <v>-73.932907818901683</v>
      </c>
      <c r="V1273">
        <v>11.240364623771933</v>
      </c>
      <c r="W1273">
        <v>30.574440496413338</v>
      </c>
      <c r="X1273">
        <v>214.9</v>
      </c>
      <c r="Y1273" s="5">
        <f t="shared" si="171"/>
        <v>230.9</v>
      </c>
    </row>
    <row r="1274" spans="1:25" x14ac:dyDescent="0.25">
      <c r="A1274" s="2">
        <v>45616</v>
      </c>
      <c r="B1274" s="6" t="s">
        <v>20</v>
      </c>
      <c r="C1274" s="6" t="s">
        <v>47</v>
      </c>
      <c r="D1274" s="6">
        <v>1.6113999999999999</v>
      </c>
      <c r="E1274" s="6" t="s">
        <v>60</v>
      </c>
      <c r="F1274" s="6" t="s">
        <v>54</v>
      </c>
      <c r="G1274" s="3" t="s">
        <v>38</v>
      </c>
      <c r="H1274" s="6">
        <v>7.9100000000000004E-2</v>
      </c>
      <c r="I1274" s="6">
        <v>7.9100000000000004E-2</v>
      </c>
      <c r="J1274" s="6" t="s">
        <v>24</v>
      </c>
      <c r="K1274" s="6">
        <f t="shared" si="180"/>
        <v>4.908774978279757E-2</v>
      </c>
      <c r="L1274" s="7">
        <v>0.82083333333333297</v>
      </c>
      <c r="M1274" s="7">
        <v>0.83194444444444404</v>
      </c>
      <c r="N1274" s="7">
        <f t="shared" si="181"/>
        <v>1.1111111111111072E-2</v>
      </c>
      <c r="O1274">
        <v>30.467844183879102</v>
      </c>
      <c r="P1274">
        <v>97.153948940570103</v>
      </c>
      <c r="Q1274">
        <v>53.303977162882802</v>
      </c>
      <c r="R1274" s="15">
        <v>16</v>
      </c>
      <c r="S1274">
        <v>2.3648185799524377</v>
      </c>
      <c r="T1274">
        <v>4.0426992861445594</v>
      </c>
      <c r="U1274">
        <v>-0.98692627414881151</v>
      </c>
      <c r="V1274">
        <v>6.1953595546530256</v>
      </c>
      <c r="W1274">
        <v>30.532396519512631</v>
      </c>
      <c r="X1274">
        <v>244.9</v>
      </c>
      <c r="Y1274" s="5">
        <f t="shared" si="171"/>
        <v>260.89999999999998</v>
      </c>
    </row>
    <row r="1275" spans="1:25" x14ac:dyDescent="0.25">
      <c r="A1275" s="2">
        <v>45616</v>
      </c>
      <c r="B1275" s="6" t="s">
        <v>20</v>
      </c>
      <c r="C1275" s="6" t="s">
        <v>47</v>
      </c>
      <c r="D1275" s="6">
        <v>1.6113999999999999</v>
      </c>
      <c r="E1275" s="6" t="s">
        <v>60</v>
      </c>
      <c r="F1275" s="6" t="s">
        <v>54</v>
      </c>
      <c r="G1275" s="3" t="s">
        <v>38</v>
      </c>
      <c r="H1275" s="6">
        <v>7.9100000000000004E-2</v>
      </c>
      <c r="I1275" s="6">
        <v>7.9100000000000004E-2</v>
      </c>
      <c r="J1275" s="6" t="s">
        <v>24</v>
      </c>
      <c r="K1275" s="6">
        <f t="shared" si="180"/>
        <v>4.908774978279757E-2</v>
      </c>
      <c r="L1275" s="7">
        <v>0.82083333333333297</v>
      </c>
      <c r="M1275" s="7">
        <v>0.83194444444444404</v>
      </c>
      <c r="N1275" s="7">
        <f t="shared" si="181"/>
        <v>1.1111111111111072E-2</v>
      </c>
      <c r="O1275">
        <v>30.467844183879102</v>
      </c>
      <c r="P1275">
        <v>97.153948940570103</v>
      </c>
      <c r="Q1275">
        <v>53.303977162882802</v>
      </c>
      <c r="R1275" s="15">
        <v>16</v>
      </c>
      <c r="S1275">
        <v>2.2694405511487328</v>
      </c>
      <c r="T1275">
        <v>6.7223808052133194</v>
      </c>
      <c r="U1275">
        <v>1.0311980619492795</v>
      </c>
      <c r="V1275">
        <v>6.9779316351929825</v>
      </c>
      <c r="W1275">
        <v>30.563935131247717</v>
      </c>
      <c r="X1275">
        <v>274.89999999999998</v>
      </c>
      <c r="Y1275" s="5">
        <f t="shared" si="171"/>
        <v>290.89999999999998</v>
      </c>
    </row>
    <row r="1276" spans="1:25" x14ac:dyDescent="0.25">
      <c r="A1276" s="2">
        <v>45616</v>
      </c>
      <c r="B1276" s="6" t="s">
        <v>20</v>
      </c>
      <c r="C1276" s="6" t="s">
        <v>47</v>
      </c>
      <c r="D1276" s="6">
        <v>1.6113999999999999</v>
      </c>
      <c r="E1276" s="6" t="s">
        <v>60</v>
      </c>
      <c r="F1276" s="6" t="s">
        <v>54</v>
      </c>
      <c r="G1276" s="3" t="s">
        <v>38</v>
      </c>
      <c r="H1276" s="6">
        <v>7.9100000000000004E-2</v>
      </c>
      <c r="I1276" s="6">
        <v>7.9100000000000004E-2</v>
      </c>
      <c r="J1276" s="6" t="s">
        <v>24</v>
      </c>
      <c r="K1276" s="6">
        <f t="shared" si="180"/>
        <v>4.908774978279757E-2</v>
      </c>
      <c r="L1276" s="7">
        <v>0.82083333333333297</v>
      </c>
      <c r="M1276" s="7">
        <v>0.83194444444444404</v>
      </c>
      <c r="N1276" s="7">
        <f t="shared" si="181"/>
        <v>1.1111111111111072E-2</v>
      </c>
      <c r="O1276">
        <v>30.467844183879102</v>
      </c>
      <c r="P1276">
        <v>97.153948940570103</v>
      </c>
      <c r="Q1276">
        <v>53.303977162882802</v>
      </c>
      <c r="R1276" s="15">
        <v>16</v>
      </c>
      <c r="S1276">
        <v>2.1455238190617907</v>
      </c>
      <c r="T1276">
        <v>6.0578518148813636</v>
      </c>
      <c r="U1276">
        <v>0.38865122413812891</v>
      </c>
      <c r="V1276">
        <v>7.4264880447816708</v>
      </c>
      <c r="W1276">
        <v>30.582371893021243</v>
      </c>
      <c r="X1276">
        <v>304.89999999999998</v>
      </c>
      <c r="Y1276" s="5">
        <f t="shared" si="171"/>
        <v>320.89999999999998</v>
      </c>
    </row>
    <row r="1277" spans="1:25" x14ac:dyDescent="0.25">
      <c r="A1277" s="2">
        <v>45616</v>
      </c>
      <c r="B1277" s="6" t="s">
        <v>20</v>
      </c>
      <c r="C1277" s="6" t="s">
        <v>47</v>
      </c>
      <c r="D1277" s="6">
        <v>1.6113999999999999</v>
      </c>
      <c r="E1277" s="6" t="s">
        <v>60</v>
      </c>
      <c r="F1277" s="6" t="s">
        <v>54</v>
      </c>
      <c r="G1277" s="3" t="s">
        <v>38</v>
      </c>
      <c r="H1277" s="6">
        <v>7.9100000000000004E-2</v>
      </c>
      <c r="I1277" s="6">
        <v>7.9100000000000004E-2</v>
      </c>
      <c r="J1277" s="6" t="s">
        <v>24</v>
      </c>
      <c r="K1277" s="6">
        <f t="shared" si="180"/>
        <v>4.908774978279757E-2</v>
      </c>
      <c r="L1277" s="7">
        <v>0.82083333333333297</v>
      </c>
      <c r="M1277" s="7">
        <v>0.83194444444444404</v>
      </c>
      <c r="N1277" s="7">
        <f t="shared" si="181"/>
        <v>1.1111111111111072E-2</v>
      </c>
      <c r="O1277">
        <v>30.467844183879102</v>
      </c>
      <c r="P1277">
        <v>97.153948940570103</v>
      </c>
      <c r="Q1277">
        <v>53.303977162882802</v>
      </c>
      <c r="R1277" s="15">
        <v>16</v>
      </c>
      <c r="S1277">
        <v>2.241889809271731</v>
      </c>
      <c r="T1277">
        <v>6.8439303764054555</v>
      </c>
      <c r="U1277">
        <v>0.59632940782699806</v>
      </c>
      <c r="V1277">
        <v>13.38188197911305</v>
      </c>
      <c r="W1277">
        <v>30.595860480370362</v>
      </c>
      <c r="X1277">
        <v>334.9</v>
      </c>
      <c r="Y1277" s="5">
        <f t="shared" si="171"/>
        <v>350.9</v>
      </c>
    </row>
    <row r="1278" spans="1:25" x14ac:dyDescent="0.25">
      <c r="A1278" s="2">
        <v>45616</v>
      </c>
      <c r="B1278" s="6" t="s">
        <v>20</v>
      </c>
      <c r="C1278" s="6" t="s">
        <v>47</v>
      </c>
      <c r="D1278" s="6">
        <v>1.6113999999999999</v>
      </c>
      <c r="E1278" s="6" t="s">
        <v>60</v>
      </c>
      <c r="F1278" s="6" t="s">
        <v>54</v>
      </c>
      <c r="G1278" s="3" t="s">
        <v>38</v>
      </c>
      <c r="H1278" s="6">
        <v>7.9100000000000004E-2</v>
      </c>
      <c r="I1278" s="6">
        <v>7.9100000000000004E-2</v>
      </c>
      <c r="J1278" s="6" t="s">
        <v>24</v>
      </c>
      <c r="K1278" s="6">
        <f t="shared" si="180"/>
        <v>4.908774978279757E-2</v>
      </c>
      <c r="L1278" s="7">
        <v>0.82083333333333297</v>
      </c>
      <c r="M1278" s="7">
        <v>0.83194444444444404</v>
      </c>
      <c r="N1278" s="7">
        <f t="shared" si="181"/>
        <v>1.1111111111111072E-2</v>
      </c>
      <c r="O1278">
        <v>30.467844183879102</v>
      </c>
      <c r="P1278">
        <v>97.153948940570103</v>
      </c>
      <c r="Q1278">
        <v>53.303977162882802</v>
      </c>
      <c r="R1278" s="15">
        <v>16</v>
      </c>
      <c r="S1278">
        <v>3.1413259345546414</v>
      </c>
      <c r="T1278">
        <v>4.2890449865481628</v>
      </c>
      <c r="U1278">
        <v>0.11144845114549715</v>
      </c>
      <c r="V1278">
        <v>21.730766627680286</v>
      </c>
      <c r="W1278">
        <v>30.541071202300166</v>
      </c>
      <c r="X1278">
        <v>364.9</v>
      </c>
      <c r="Y1278" s="5">
        <f t="shared" si="171"/>
        <v>380.9</v>
      </c>
    </row>
    <row r="1279" spans="1:25" x14ac:dyDescent="0.25">
      <c r="A1279" s="2">
        <v>45616</v>
      </c>
      <c r="B1279" s="6" t="s">
        <v>20</v>
      </c>
      <c r="C1279" s="6" t="s">
        <v>47</v>
      </c>
      <c r="D1279" s="6">
        <v>1.6113999999999999</v>
      </c>
      <c r="E1279" s="6" t="s">
        <v>60</v>
      </c>
      <c r="F1279" s="6" t="s">
        <v>54</v>
      </c>
      <c r="G1279" s="3" t="s">
        <v>38</v>
      </c>
      <c r="H1279" s="6">
        <v>7.9100000000000004E-2</v>
      </c>
      <c r="I1279" s="6">
        <v>7.9100000000000004E-2</v>
      </c>
      <c r="J1279" s="6" t="s">
        <v>24</v>
      </c>
      <c r="K1279" s="6">
        <f t="shared" si="180"/>
        <v>4.908774978279757E-2</v>
      </c>
      <c r="L1279" s="7">
        <v>0.82083333333333297</v>
      </c>
      <c r="M1279" s="7">
        <v>0.83194444444444404</v>
      </c>
      <c r="N1279" s="7">
        <f t="shared" si="181"/>
        <v>1.1111111111111072E-2</v>
      </c>
      <c r="O1279">
        <v>30.467844183879102</v>
      </c>
      <c r="P1279">
        <v>97.153948940570103</v>
      </c>
      <c r="Q1279">
        <v>53.303977162882802</v>
      </c>
      <c r="R1279" s="15">
        <v>16</v>
      </c>
      <c r="S1279">
        <v>2.2811576883732965</v>
      </c>
      <c r="T1279">
        <v>1.1990025237223434</v>
      </c>
      <c r="U1279">
        <v>-3.0300676270592795</v>
      </c>
      <c r="V1279">
        <v>12.383012671935667</v>
      </c>
      <c r="W1279">
        <v>30.516574522397669</v>
      </c>
      <c r="X1279">
        <v>394.9</v>
      </c>
      <c r="Y1279" s="5">
        <f t="shared" si="171"/>
        <v>410.9</v>
      </c>
    </row>
    <row r="1280" spans="1:25" x14ac:dyDescent="0.25">
      <c r="A1280" s="2">
        <v>45616</v>
      </c>
      <c r="B1280" s="6" t="s">
        <v>20</v>
      </c>
      <c r="C1280" s="6" t="s">
        <v>47</v>
      </c>
      <c r="D1280" s="6">
        <v>1.6113999999999999</v>
      </c>
      <c r="E1280" s="6" t="s">
        <v>60</v>
      </c>
      <c r="F1280" s="6" t="s">
        <v>54</v>
      </c>
      <c r="G1280" s="3" t="s">
        <v>38</v>
      </c>
      <c r="H1280" s="6">
        <v>7.9100000000000004E-2</v>
      </c>
      <c r="I1280" s="6">
        <v>7.9100000000000004E-2</v>
      </c>
      <c r="J1280" s="6" t="s">
        <v>24</v>
      </c>
      <c r="K1280" s="6">
        <f t="shared" si="180"/>
        <v>4.908774978279757E-2</v>
      </c>
      <c r="L1280" s="7">
        <v>0.82083333333333297</v>
      </c>
      <c r="M1280" s="7">
        <v>0.83194444444444404</v>
      </c>
      <c r="N1280" s="7">
        <f t="shared" si="181"/>
        <v>1.1111111111111072E-2</v>
      </c>
      <c r="O1280">
        <v>30.467844183879102</v>
      </c>
      <c r="P1280">
        <v>97.153948940570103</v>
      </c>
      <c r="Q1280">
        <v>53.303977162882802</v>
      </c>
      <c r="R1280" s="15">
        <v>16</v>
      </c>
      <c r="S1280">
        <v>2.2985484550438593</v>
      </c>
      <c r="T1280">
        <v>3.7357633416095615</v>
      </c>
      <c r="U1280">
        <v>-1.3454457137195515</v>
      </c>
      <c r="V1280">
        <v>7.5825886595867535</v>
      </c>
      <c r="W1280">
        <v>30.507447067154107</v>
      </c>
      <c r="X1280">
        <v>424.9</v>
      </c>
      <c r="Y1280" s="5">
        <f t="shared" si="171"/>
        <v>440.9</v>
      </c>
    </row>
    <row r="1281" spans="1:25" x14ac:dyDescent="0.25">
      <c r="A1281" s="2">
        <v>45616</v>
      </c>
      <c r="B1281" s="6" t="s">
        <v>20</v>
      </c>
      <c r="C1281" s="6" t="s">
        <v>47</v>
      </c>
      <c r="D1281" s="6">
        <v>1.6113999999999999</v>
      </c>
      <c r="E1281" s="6" t="s">
        <v>60</v>
      </c>
      <c r="F1281" s="6" t="s">
        <v>54</v>
      </c>
      <c r="G1281" s="3" t="s">
        <v>38</v>
      </c>
      <c r="H1281" s="6">
        <v>7.9100000000000004E-2</v>
      </c>
      <c r="I1281" s="6">
        <v>7.9100000000000004E-2</v>
      </c>
      <c r="J1281" s="6" t="s">
        <v>24</v>
      </c>
      <c r="K1281" s="6">
        <f t="shared" si="180"/>
        <v>4.908774978279757E-2</v>
      </c>
      <c r="L1281" s="7">
        <v>0.82083333333333297</v>
      </c>
      <c r="M1281" s="7">
        <v>0.83194444444444404</v>
      </c>
      <c r="N1281" s="7">
        <f t="shared" si="181"/>
        <v>1.1111111111111072E-2</v>
      </c>
      <c r="O1281">
        <v>30.467844183879102</v>
      </c>
      <c r="P1281">
        <v>97.153948940570103</v>
      </c>
      <c r="Q1281">
        <v>53.303977162882802</v>
      </c>
      <c r="R1281" s="15">
        <v>16</v>
      </c>
      <c r="S1281">
        <v>2.4894443843378169</v>
      </c>
      <c r="T1281">
        <v>2.3007880132582263</v>
      </c>
      <c r="U1281">
        <v>1.0999015249758479</v>
      </c>
      <c r="V1281">
        <v>14.877717448329433</v>
      </c>
      <c r="W1281">
        <v>30.528741215009813</v>
      </c>
      <c r="X1281">
        <v>454.9</v>
      </c>
      <c r="Y1281" s="5">
        <f t="shared" si="171"/>
        <v>470.9</v>
      </c>
    </row>
    <row r="1282" spans="1:25" x14ac:dyDescent="0.25">
      <c r="A1282" s="2">
        <v>45616</v>
      </c>
      <c r="B1282" s="6" t="s">
        <v>20</v>
      </c>
      <c r="C1282" s="6" t="s">
        <v>47</v>
      </c>
      <c r="D1282" s="6">
        <v>1.6113999999999999</v>
      </c>
      <c r="E1282" s="6" t="s">
        <v>60</v>
      </c>
      <c r="F1282" s="6" t="s">
        <v>54</v>
      </c>
      <c r="G1282" s="3" t="s">
        <v>38</v>
      </c>
      <c r="H1282" s="6">
        <v>7.9100000000000004E-2</v>
      </c>
      <c r="I1282" s="6">
        <v>7.9100000000000004E-2</v>
      </c>
      <c r="J1282" s="6" t="s">
        <v>24</v>
      </c>
      <c r="K1282" s="6">
        <f t="shared" si="180"/>
        <v>4.908774978279757E-2</v>
      </c>
      <c r="L1282" s="7">
        <v>0.82083333333333297</v>
      </c>
      <c r="M1282" s="7">
        <v>0.83194444444444404</v>
      </c>
      <c r="N1282" s="7">
        <f t="shared" si="181"/>
        <v>1.1111111111111072E-2</v>
      </c>
      <c r="O1282">
        <v>30.467844183879102</v>
      </c>
      <c r="P1282">
        <v>97.153948940570103</v>
      </c>
      <c r="Q1282">
        <v>53.303977162882802</v>
      </c>
      <c r="R1282" s="15">
        <v>16</v>
      </c>
      <c r="S1282">
        <v>2.486512870850099</v>
      </c>
      <c r="T1282">
        <v>-0.3141391759914226</v>
      </c>
      <c r="U1282">
        <v>0.50977265860335241</v>
      </c>
      <c r="V1282">
        <v>5.6643303452043261</v>
      </c>
      <c r="W1282">
        <v>30.510174709649192</v>
      </c>
      <c r="X1282">
        <v>484.9</v>
      </c>
      <c r="Y1282" s="5">
        <f t="shared" si="171"/>
        <v>500.9</v>
      </c>
    </row>
    <row r="1283" spans="1:25" x14ac:dyDescent="0.25">
      <c r="A1283" s="2">
        <v>45616</v>
      </c>
      <c r="B1283" s="6" t="s">
        <v>20</v>
      </c>
      <c r="C1283" s="6" t="s">
        <v>47</v>
      </c>
      <c r="D1283" s="6">
        <v>1.6113999999999999</v>
      </c>
      <c r="E1283" s="6" t="s">
        <v>60</v>
      </c>
      <c r="F1283" s="6" t="s">
        <v>54</v>
      </c>
      <c r="G1283" s="3" t="s">
        <v>38</v>
      </c>
      <c r="H1283" s="6">
        <v>7.9100000000000004E-2</v>
      </c>
      <c r="I1283" s="6">
        <v>7.9100000000000004E-2</v>
      </c>
      <c r="J1283" s="6" t="s">
        <v>24</v>
      </c>
      <c r="K1283" s="6">
        <f t="shared" si="180"/>
        <v>4.908774978279757E-2</v>
      </c>
      <c r="L1283" s="7">
        <v>0.82083333333333297</v>
      </c>
      <c r="M1283" s="7">
        <v>0.83194444444444404</v>
      </c>
      <c r="N1283" s="7">
        <f t="shared" si="181"/>
        <v>1.1111111111111072E-2</v>
      </c>
      <c r="O1283">
        <v>30.467844183879102</v>
      </c>
      <c r="P1283">
        <v>97.153948940570103</v>
      </c>
      <c r="Q1283">
        <v>53.303977162882802</v>
      </c>
      <c r="R1283" s="15">
        <v>16</v>
      </c>
      <c r="S1283">
        <v>2.7786423649699774</v>
      </c>
      <c r="T1283">
        <v>0.63495159737358098</v>
      </c>
      <c r="U1283">
        <v>-8.0158220476315822</v>
      </c>
      <c r="V1283">
        <v>11.141750242263173</v>
      </c>
      <c r="W1283">
        <v>30.54028931672503</v>
      </c>
      <c r="X1283">
        <v>514.9</v>
      </c>
      <c r="Y1283" s="5">
        <f t="shared" si="171"/>
        <v>530.9</v>
      </c>
    </row>
    <row r="1284" spans="1:25" x14ac:dyDescent="0.25">
      <c r="A1284" s="2">
        <v>45616</v>
      </c>
      <c r="B1284" s="6" t="s">
        <v>20</v>
      </c>
      <c r="C1284" s="6" t="s">
        <v>47</v>
      </c>
      <c r="D1284" s="6">
        <v>1.6113999999999999</v>
      </c>
      <c r="E1284" s="6" t="s">
        <v>60</v>
      </c>
      <c r="F1284" s="6" t="s">
        <v>54</v>
      </c>
      <c r="G1284" s="3" t="s">
        <v>38</v>
      </c>
      <c r="H1284" s="6">
        <v>7.9100000000000004E-2</v>
      </c>
      <c r="I1284" s="6">
        <v>7.9100000000000004E-2</v>
      </c>
      <c r="J1284" s="6" t="s">
        <v>24</v>
      </c>
      <c r="K1284" s="6">
        <f t="shared" si="180"/>
        <v>4.908774978279757E-2</v>
      </c>
      <c r="L1284" s="7">
        <v>0.82083333333333297</v>
      </c>
      <c r="M1284" s="7">
        <v>0.83194444444444404</v>
      </c>
      <c r="N1284" s="7">
        <f t="shared" si="181"/>
        <v>1.1111111111111072E-2</v>
      </c>
      <c r="O1284">
        <v>30.467844183879102</v>
      </c>
      <c r="P1284">
        <v>97.153948940570103</v>
      </c>
      <c r="Q1284">
        <v>53.303977162882802</v>
      </c>
      <c r="R1284" s="15">
        <v>16</v>
      </c>
      <c r="S1284">
        <v>2.6457641118871345</v>
      </c>
      <c r="T1284">
        <v>3.9689098104441221</v>
      </c>
      <c r="U1284">
        <v>1.5074530168147571</v>
      </c>
      <c r="V1284">
        <v>11.853778672089652</v>
      </c>
      <c r="W1284">
        <v>30.562268461091772</v>
      </c>
      <c r="X1284">
        <v>544.9</v>
      </c>
      <c r="Y1284" s="5">
        <f t="shared" si="171"/>
        <v>560.9</v>
      </c>
    </row>
    <row r="1285" spans="1:25" x14ac:dyDescent="0.25">
      <c r="A1285" s="2">
        <v>45616</v>
      </c>
      <c r="B1285" s="6" t="s">
        <v>20</v>
      </c>
      <c r="C1285" s="6" t="s">
        <v>47</v>
      </c>
      <c r="D1285" s="6">
        <v>1.6113999999999999</v>
      </c>
      <c r="E1285" s="6" t="s">
        <v>60</v>
      </c>
      <c r="F1285" s="6" t="s">
        <v>54</v>
      </c>
      <c r="G1285" s="3" t="s">
        <v>38</v>
      </c>
      <c r="H1285" s="6">
        <v>7.9100000000000004E-2</v>
      </c>
      <c r="I1285" s="6">
        <v>7.9100000000000004E-2</v>
      </c>
      <c r="J1285" s="6" t="s">
        <v>24</v>
      </c>
      <c r="K1285" s="6">
        <f t="shared" si="180"/>
        <v>4.908774978279757E-2</v>
      </c>
      <c r="L1285" s="7">
        <v>0.82083333333333297</v>
      </c>
      <c r="M1285" s="7">
        <v>0.83194444444444404</v>
      </c>
      <c r="N1285" s="7">
        <f t="shared" si="181"/>
        <v>1.1111111111111072E-2</v>
      </c>
      <c r="O1285">
        <v>30.467844183879102</v>
      </c>
      <c r="P1285">
        <v>97.153948940570103</v>
      </c>
      <c r="Q1285">
        <v>53.303977162882802</v>
      </c>
      <c r="R1285" s="15">
        <v>16</v>
      </c>
      <c r="S1285">
        <v>2.685019471695512</v>
      </c>
      <c r="T1285">
        <v>2.5380658902046891</v>
      </c>
      <c r="U1285">
        <v>2.7500459859451065</v>
      </c>
      <c r="V1285">
        <v>8.8858156155417198</v>
      </c>
      <c r="W1285">
        <v>30.57212007378174</v>
      </c>
      <c r="X1285">
        <v>574.9</v>
      </c>
      <c r="Y1285" s="5">
        <f t="shared" si="171"/>
        <v>590.9</v>
      </c>
    </row>
    <row r="1286" spans="1:25" x14ac:dyDescent="0.25">
      <c r="A1286" s="2">
        <v>45616</v>
      </c>
      <c r="B1286" s="6" t="s">
        <v>20</v>
      </c>
      <c r="C1286" s="6" t="s">
        <v>47</v>
      </c>
      <c r="D1286" s="6">
        <v>1.6113999999999999</v>
      </c>
      <c r="E1286" s="6" t="s">
        <v>60</v>
      </c>
      <c r="F1286" s="6" t="s">
        <v>54</v>
      </c>
      <c r="G1286" s="3" t="s">
        <v>38</v>
      </c>
      <c r="H1286" s="6">
        <v>7.9100000000000004E-2</v>
      </c>
      <c r="I1286" s="6">
        <v>7.9100000000000004E-2</v>
      </c>
      <c r="J1286" s="6" t="s">
        <v>24</v>
      </c>
      <c r="K1286" s="6">
        <f t="shared" si="180"/>
        <v>4.908774978279757E-2</v>
      </c>
      <c r="L1286" s="7">
        <v>0.82083333333333297</v>
      </c>
      <c r="M1286" s="7">
        <v>0.83194444444444404</v>
      </c>
      <c r="N1286" s="7">
        <f t="shared" si="181"/>
        <v>1.1111111111111072E-2</v>
      </c>
      <c r="O1286">
        <v>30.467844183879102</v>
      </c>
      <c r="P1286">
        <v>97.153948940570103</v>
      </c>
      <c r="Q1286">
        <v>53.303977162882802</v>
      </c>
      <c r="R1286" s="15">
        <v>16</v>
      </c>
      <c r="S1286">
        <v>2.654347079349122</v>
      </c>
      <c r="T1286">
        <v>3.1046819374709331</v>
      </c>
      <c r="U1286">
        <v>0.34003948725910205</v>
      </c>
      <c r="V1286">
        <v>13.746501484849887</v>
      </c>
      <c r="W1286">
        <v>30.571791979551723</v>
      </c>
      <c r="X1286">
        <v>604.9</v>
      </c>
      <c r="Y1286" s="5">
        <f t="shared" si="171"/>
        <v>620.9</v>
      </c>
    </row>
    <row r="1287" spans="1:25" x14ac:dyDescent="0.25">
      <c r="A1287" s="2">
        <v>45616</v>
      </c>
      <c r="B1287" s="6" t="s">
        <v>20</v>
      </c>
      <c r="C1287" s="6" t="s">
        <v>47</v>
      </c>
      <c r="D1287" s="6">
        <v>1.6113999999999999</v>
      </c>
      <c r="E1287" s="6" t="s">
        <v>60</v>
      </c>
      <c r="F1287" s="6" t="s">
        <v>54</v>
      </c>
      <c r="G1287" s="3" t="s">
        <v>38</v>
      </c>
      <c r="H1287" s="6">
        <v>7.9100000000000004E-2</v>
      </c>
      <c r="I1287" s="6">
        <v>7.9100000000000004E-2</v>
      </c>
      <c r="J1287" s="6" t="s">
        <v>24</v>
      </c>
      <c r="K1287" s="6">
        <f t="shared" si="180"/>
        <v>4.908774978279757E-2</v>
      </c>
      <c r="L1287" s="7">
        <v>0.82083333333333297</v>
      </c>
      <c r="M1287" s="7">
        <v>0.83194444444444404</v>
      </c>
      <c r="N1287" s="7">
        <f t="shared" si="181"/>
        <v>1.1111111111111072E-2</v>
      </c>
      <c r="O1287">
        <v>30.467844183879102</v>
      </c>
      <c r="P1287">
        <v>97.153948940570103</v>
      </c>
      <c r="Q1287">
        <v>53.303977162882802</v>
      </c>
      <c r="R1287" s="15">
        <v>16</v>
      </c>
      <c r="S1287">
        <v>2.8806228078206644</v>
      </c>
      <c r="T1287">
        <v>5.0752407088668123</v>
      </c>
      <c r="U1287">
        <v>8.5193358214791459</v>
      </c>
      <c r="V1287">
        <v>9.8963095716413196</v>
      </c>
      <c r="W1287">
        <v>30.547623349395799</v>
      </c>
      <c r="X1287">
        <v>634.9</v>
      </c>
      <c r="Y1287" s="5">
        <f t="shared" ref="Y1287:Y1350" si="182">X1287+R1287</f>
        <v>650.9</v>
      </c>
    </row>
    <row r="1288" spans="1:25" x14ac:dyDescent="0.25">
      <c r="A1288" s="2">
        <v>45616</v>
      </c>
      <c r="B1288" s="6" t="s">
        <v>20</v>
      </c>
      <c r="C1288" s="6" t="s">
        <v>47</v>
      </c>
      <c r="D1288" s="6">
        <v>1.6113999999999999</v>
      </c>
      <c r="E1288" s="6" t="s">
        <v>60</v>
      </c>
      <c r="F1288" s="6" t="s">
        <v>54</v>
      </c>
      <c r="G1288" s="3" t="s">
        <v>38</v>
      </c>
      <c r="H1288" s="6">
        <v>7.9100000000000004E-2</v>
      </c>
      <c r="I1288" s="6">
        <v>7.9100000000000004E-2</v>
      </c>
      <c r="J1288" s="6" t="s">
        <v>24</v>
      </c>
      <c r="K1288" s="6">
        <f t="shared" si="180"/>
        <v>4.908774978279757E-2</v>
      </c>
      <c r="L1288" s="7">
        <v>0.82083333333333297</v>
      </c>
      <c r="M1288" s="7">
        <v>0.83194444444444404</v>
      </c>
      <c r="N1288" s="7">
        <f t="shared" si="181"/>
        <v>1.1111111111111072E-2</v>
      </c>
      <c r="O1288">
        <v>30.467844183879102</v>
      </c>
      <c r="P1288">
        <v>97.153948940570103</v>
      </c>
      <c r="Q1288">
        <v>53.303977162882802</v>
      </c>
      <c r="R1288" s="15">
        <v>16</v>
      </c>
      <c r="S1288">
        <v>2.9363950475313838</v>
      </c>
      <c r="T1288">
        <v>4.7083752439499067</v>
      </c>
      <c r="U1288">
        <v>0.67241879824337203</v>
      </c>
      <c r="V1288">
        <v>15.892127743099417</v>
      </c>
      <c r="W1288">
        <v>30.574314821442435</v>
      </c>
      <c r="X1288">
        <v>664.9</v>
      </c>
      <c r="Y1288" s="5">
        <f t="shared" si="182"/>
        <v>680.9</v>
      </c>
    </row>
    <row r="1289" spans="1:25" x14ac:dyDescent="0.25">
      <c r="A1289" s="2">
        <v>45616</v>
      </c>
      <c r="B1289" s="6" t="s">
        <v>20</v>
      </c>
      <c r="C1289" s="6" t="s">
        <v>47</v>
      </c>
      <c r="D1289" s="6">
        <v>1.6113999999999999</v>
      </c>
      <c r="E1289" s="6" t="s">
        <v>60</v>
      </c>
      <c r="F1289" s="6" t="s">
        <v>54</v>
      </c>
      <c r="G1289" s="3" t="s">
        <v>38</v>
      </c>
      <c r="H1289" s="6">
        <v>7.9100000000000004E-2</v>
      </c>
      <c r="I1289" s="6">
        <v>7.9100000000000004E-2</v>
      </c>
      <c r="J1289" s="6" t="s">
        <v>24</v>
      </c>
      <c r="K1289" s="6">
        <f t="shared" si="180"/>
        <v>4.908774978279757E-2</v>
      </c>
      <c r="L1289" s="7">
        <v>0.82083333333333297</v>
      </c>
      <c r="M1289" s="7">
        <v>0.83194444444444404</v>
      </c>
      <c r="N1289" s="7">
        <f t="shared" si="181"/>
        <v>1.1111111111111072E-2</v>
      </c>
      <c r="O1289">
        <v>30.467844183879102</v>
      </c>
      <c r="P1289">
        <v>97.153948940570103</v>
      </c>
      <c r="Q1289">
        <v>53.303977162882802</v>
      </c>
      <c r="R1289" s="15">
        <v>16</v>
      </c>
      <c r="S1289">
        <v>2.5768441363847949</v>
      </c>
      <c r="T1289">
        <v>2.3286133730507603</v>
      </c>
      <c r="U1289">
        <v>1.0765482815301175</v>
      </c>
      <c r="V1289">
        <v>5.6344011127043476</v>
      </c>
      <c r="W1289">
        <v>30.538037841598406</v>
      </c>
      <c r="X1289">
        <v>694.9</v>
      </c>
      <c r="Y1289" s="5">
        <f t="shared" si="182"/>
        <v>710.9</v>
      </c>
    </row>
    <row r="1290" spans="1:25" x14ac:dyDescent="0.25">
      <c r="A1290" s="2">
        <v>45617</v>
      </c>
      <c r="B1290" s="10" t="s">
        <v>25</v>
      </c>
      <c r="C1290" s="10" t="s">
        <v>46</v>
      </c>
      <c r="D1290" s="10">
        <v>1.7051000000000001</v>
      </c>
      <c r="E1290" s="10" t="s">
        <v>61</v>
      </c>
      <c r="F1290" s="10" t="s">
        <v>37</v>
      </c>
      <c r="G1290" s="18" t="s">
        <v>48</v>
      </c>
      <c r="H1290" s="10">
        <v>0.12809999999999999</v>
      </c>
      <c r="I1290" s="10">
        <v>6.6299999999999998E-2</v>
      </c>
      <c r="J1290" s="10" t="s">
        <v>24</v>
      </c>
      <c r="K1290" s="10">
        <f t="shared" si="180"/>
        <v>7.5127558500967681E-2</v>
      </c>
      <c r="L1290" s="11">
        <v>0.82013888888888886</v>
      </c>
      <c r="M1290" s="11">
        <v>0.8354166666666667</v>
      </c>
      <c r="N1290" s="11">
        <f t="shared" si="181"/>
        <v>1.5277777777777835E-2</v>
      </c>
      <c r="O1290">
        <v>29.606775194733402</v>
      </c>
      <c r="P1290">
        <v>79.655402197277368</v>
      </c>
      <c r="Q1290">
        <v>53.348657299210721</v>
      </c>
      <c r="R1290" s="15">
        <v>1462</v>
      </c>
      <c r="S1290">
        <v>2.1870758792496972</v>
      </c>
      <c r="T1290">
        <v>1.7849452269588175</v>
      </c>
      <c r="U1290">
        <v>-9.7069376392823674</v>
      </c>
      <c r="V1290">
        <v>-12.423196768033138</v>
      </c>
      <c r="W1290">
        <v>29.455251149181318</v>
      </c>
      <c r="X1290">
        <v>34.9</v>
      </c>
      <c r="Y1290" s="5">
        <f t="shared" si="182"/>
        <v>1496.9</v>
      </c>
    </row>
    <row r="1291" spans="1:25" x14ac:dyDescent="0.25">
      <c r="A1291" s="2">
        <v>45617</v>
      </c>
      <c r="B1291" s="10" t="s">
        <v>25</v>
      </c>
      <c r="C1291" s="10" t="s">
        <v>46</v>
      </c>
      <c r="D1291" s="10">
        <v>1.7051000000000001</v>
      </c>
      <c r="E1291" s="10" t="s">
        <v>61</v>
      </c>
      <c r="F1291" s="10" t="s">
        <v>37</v>
      </c>
      <c r="G1291" s="18" t="s">
        <v>48</v>
      </c>
      <c r="H1291" s="10">
        <v>0.12809999999999999</v>
      </c>
      <c r="I1291" s="10">
        <v>6.6299999999999998E-2</v>
      </c>
      <c r="J1291" s="10" t="s">
        <v>24</v>
      </c>
      <c r="K1291" s="10">
        <f t="shared" ref="K1291:K1292" si="183">(H1291/D1291)*100%</f>
        <v>7.5127558500967681E-2</v>
      </c>
      <c r="L1291" s="11">
        <v>0.82013888888888886</v>
      </c>
      <c r="M1291" s="11">
        <v>0.8354166666666667</v>
      </c>
      <c r="N1291" s="11">
        <f t="shared" ref="N1291:N1292" si="184">M1291-L1291</f>
        <v>1.5277777777777835E-2</v>
      </c>
      <c r="O1291">
        <v>29.606775194733402</v>
      </c>
      <c r="P1291">
        <v>79.655402197277368</v>
      </c>
      <c r="Q1291">
        <v>53.348657299210721</v>
      </c>
      <c r="R1291" s="15">
        <v>1462</v>
      </c>
      <c r="S1291">
        <v>2.4180783045785366</v>
      </c>
      <c r="T1291">
        <v>3.7298632833196321</v>
      </c>
      <c r="U1291">
        <v>-0.15280047220233925</v>
      </c>
      <c r="V1291">
        <v>-7.4395991019317789</v>
      </c>
      <c r="W1291">
        <v>29.546846458518601</v>
      </c>
      <c r="X1291">
        <v>64.900000000000006</v>
      </c>
      <c r="Y1291" s="5">
        <f t="shared" si="182"/>
        <v>1526.9</v>
      </c>
    </row>
    <row r="1292" spans="1:25" x14ac:dyDescent="0.25">
      <c r="A1292" s="2">
        <v>45617</v>
      </c>
      <c r="B1292" s="10" t="s">
        <v>25</v>
      </c>
      <c r="C1292" s="10" t="s">
        <v>46</v>
      </c>
      <c r="D1292" s="10">
        <v>1.7051000000000001</v>
      </c>
      <c r="E1292" s="10" t="s">
        <v>61</v>
      </c>
      <c r="F1292" s="10" t="s">
        <v>37</v>
      </c>
      <c r="G1292" s="18" t="s">
        <v>48</v>
      </c>
      <c r="H1292" s="10">
        <v>0.12809999999999999</v>
      </c>
      <c r="I1292" s="10">
        <v>6.6299999999999998E-2</v>
      </c>
      <c r="J1292" s="10" t="s">
        <v>24</v>
      </c>
      <c r="K1292" s="10">
        <f t="shared" si="183"/>
        <v>7.5127558500967681E-2</v>
      </c>
      <c r="L1292" s="11">
        <v>0.82013888888888897</v>
      </c>
      <c r="M1292" s="11">
        <v>0.83541666666666703</v>
      </c>
      <c r="N1292" s="11">
        <f t="shared" si="184"/>
        <v>1.5277777777778057E-2</v>
      </c>
      <c r="O1292">
        <v>29.606775194733402</v>
      </c>
      <c r="P1292">
        <v>79.655402197277397</v>
      </c>
      <c r="Q1292">
        <v>53.3486572992107</v>
      </c>
      <c r="R1292" s="15">
        <v>1462</v>
      </c>
      <c r="S1292">
        <v>2.8654645020321037</v>
      </c>
      <c r="T1292">
        <v>5.0615800262919182</v>
      </c>
      <c r="U1292">
        <v>0.65102519339417009</v>
      </c>
      <c r="V1292">
        <v>-7.6570717588947428</v>
      </c>
      <c r="W1292">
        <v>29.577797869454269</v>
      </c>
      <c r="X1292">
        <v>94.9</v>
      </c>
      <c r="Y1292" s="5">
        <f t="shared" si="182"/>
        <v>1556.9</v>
      </c>
    </row>
    <row r="1293" spans="1:25" x14ac:dyDescent="0.25">
      <c r="A1293" s="2">
        <v>45617</v>
      </c>
      <c r="B1293" s="10" t="s">
        <v>25</v>
      </c>
      <c r="C1293" s="10" t="s">
        <v>46</v>
      </c>
      <c r="D1293" s="10">
        <v>1.7051000000000001</v>
      </c>
      <c r="E1293" s="10" t="s">
        <v>61</v>
      </c>
      <c r="F1293" s="10" t="s">
        <v>37</v>
      </c>
      <c r="G1293" s="18" t="s">
        <v>48</v>
      </c>
      <c r="H1293" s="10">
        <v>0.12809999999999999</v>
      </c>
      <c r="I1293" s="10">
        <v>6.6299999999999998E-2</v>
      </c>
      <c r="J1293" s="10" t="s">
        <v>24</v>
      </c>
      <c r="K1293" s="10">
        <f t="shared" ref="K1293:K1313" si="185">(H1293/D1293)*100%</f>
        <v>7.5127558500967681E-2</v>
      </c>
      <c r="L1293" s="11">
        <v>0.82013888888888897</v>
      </c>
      <c r="M1293" s="11">
        <v>0.83541666666666703</v>
      </c>
      <c r="N1293" s="11">
        <f t="shared" ref="N1293:N1313" si="186">M1293-L1293</f>
        <v>1.5277777777778057E-2</v>
      </c>
      <c r="O1293">
        <v>29.606775194733402</v>
      </c>
      <c r="P1293">
        <v>79.655402197277397</v>
      </c>
      <c r="Q1293">
        <v>53.3486572992107</v>
      </c>
      <c r="R1293" s="15">
        <v>1462</v>
      </c>
      <c r="S1293">
        <v>3.3127674111575054</v>
      </c>
      <c r="T1293">
        <v>10.921862713112274</v>
      </c>
      <c r="U1293">
        <v>0.29875753437115027</v>
      </c>
      <c r="V1293">
        <v>-6.0436431752124831</v>
      </c>
      <c r="W1293">
        <v>29.628676751228252</v>
      </c>
      <c r="X1293">
        <v>124.9</v>
      </c>
      <c r="Y1293" s="5">
        <f t="shared" si="182"/>
        <v>1586.9</v>
      </c>
    </row>
    <row r="1294" spans="1:25" x14ac:dyDescent="0.25">
      <c r="A1294" s="2">
        <v>45617</v>
      </c>
      <c r="B1294" s="10" t="s">
        <v>25</v>
      </c>
      <c r="C1294" s="10" t="s">
        <v>46</v>
      </c>
      <c r="D1294" s="10">
        <v>1.7051000000000001</v>
      </c>
      <c r="E1294" s="10" t="s">
        <v>61</v>
      </c>
      <c r="F1294" s="10" t="s">
        <v>37</v>
      </c>
      <c r="G1294" s="18" t="s">
        <v>48</v>
      </c>
      <c r="H1294" s="10">
        <v>0.12809999999999999</v>
      </c>
      <c r="I1294" s="10">
        <v>6.6299999999999998E-2</v>
      </c>
      <c r="J1294" s="10" t="s">
        <v>24</v>
      </c>
      <c r="K1294" s="10">
        <f t="shared" si="185"/>
        <v>7.5127558500967681E-2</v>
      </c>
      <c r="L1294" s="11">
        <v>0.82013888888888897</v>
      </c>
      <c r="M1294" s="11">
        <v>0.83541666666666703</v>
      </c>
      <c r="N1294" s="11">
        <f t="shared" si="186"/>
        <v>1.5277777777778057E-2</v>
      </c>
      <c r="O1294">
        <v>29.606775194733402</v>
      </c>
      <c r="P1294">
        <v>79.655402197277397</v>
      </c>
      <c r="Q1294">
        <v>53.3486572992107</v>
      </c>
      <c r="R1294" s="15">
        <v>1462</v>
      </c>
      <c r="S1294">
        <v>3.1042547874009716</v>
      </c>
      <c r="T1294">
        <v>6.1806671615151911</v>
      </c>
      <c r="U1294">
        <v>-2.1586134662948733</v>
      </c>
      <c r="V1294">
        <v>-8.4501375104463925</v>
      </c>
      <c r="W1294">
        <v>29.600858830019572</v>
      </c>
      <c r="X1294">
        <v>154.9</v>
      </c>
      <c r="Y1294" s="5">
        <f t="shared" si="182"/>
        <v>1616.9</v>
      </c>
    </row>
    <row r="1295" spans="1:25" x14ac:dyDescent="0.25">
      <c r="A1295" s="2">
        <v>45617</v>
      </c>
      <c r="B1295" s="10" t="s">
        <v>25</v>
      </c>
      <c r="C1295" s="10" t="s">
        <v>46</v>
      </c>
      <c r="D1295" s="10">
        <v>1.7051000000000001</v>
      </c>
      <c r="E1295" s="10" t="s">
        <v>61</v>
      </c>
      <c r="F1295" s="10" t="s">
        <v>37</v>
      </c>
      <c r="G1295" s="18" t="s">
        <v>48</v>
      </c>
      <c r="H1295" s="10">
        <v>0.12809999999999999</v>
      </c>
      <c r="I1295" s="10">
        <v>6.6299999999999998E-2</v>
      </c>
      <c r="J1295" s="10" t="s">
        <v>24</v>
      </c>
      <c r="K1295" s="10">
        <f t="shared" si="185"/>
        <v>7.5127558500967681E-2</v>
      </c>
      <c r="L1295" s="11">
        <v>0.82013888888888897</v>
      </c>
      <c r="M1295" s="11">
        <v>0.83541666666666703</v>
      </c>
      <c r="N1295" s="11">
        <f t="shared" si="186"/>
        <v>1.5277777777778057E-2</v>
      </c>
      <c r="O1295">
        <v>29.606775194733402</v>
      </c>
      <c r="P1295">
        <v>79.655402197277397</v>
      </c>
      <c r="Q1295">
        <v>53.3486572992107</v>
      </c>
      <c r="R1295" s="15">
        <v>1462</v>
      </c>
      <c r="S1295">
        <v>2.6599093329881098</v>
      </c>
      <c r="T1295">
        <v>4.1447077855286931</v>
      </c>
      <c r="U1295">
        <v>0.56137058185259259</v>
      </c>
      <c r="V1295">
        <v>-9.108510596333339</v>
      </c>
      <c r="W1295">
        <v>29.628773229629619</v>
      </c>
      <c r="X1295">
        <v>184.9</v>
      </c>
      <c r="Y1295" s="5">
        <f t="shared" si="182"/>
        <v>1646.9</v>
      </c>
    </row>
    <row r="1296" spans="1:25" x14ac:dyDescent="0.25">
      <c r="A1296" s="2">
        <v>45617</v>
      </c>
      <c r="B1296" s="10" t="s">
        <v>25</v>
      </c>
      <c r="C1296" s="10" t="s">
        <v>46</v>
      </c>
      <c r="D1296" s="10">
        <v>1.7051000000000001</v>
      </c>
      <c r="E1296" s="10" t="s">
        <v>61</v>
      </c>
      <c r="F1296" s="10" t="s">
        <v>37</v>
      </c>
      <c r="G1296" s="18" t="s">
        <v>48</v>
      </c>
      <c r="H1296" s="10">
        <v>0.12809999999999999</v>
      </c>
      <c r="I1296" s="10">
        <v>6.6299999999999998E-2</v>
      </c>
      <c r="J1296" s="10" t="s">
        <v>24</v>
      </c>
      <c r="K1296" s="10">
        <f t="shared" si="185"/>
        <v>7.5127558500967681E-2</v>
      </c>
      <c r="L1296" s="11">
        <v>0.82013888888888897</v>
      </c>
      <c r="M1296" s="11">
        <v>0.83541666666666703</v>
      </c>
      <c r="N1296" s="11">
        <f t="shared" si="186"/>
        <v>1.5277777777778057E-2</v>
      </c>
      <c r="O1296">
        <v>29.606775194733402</v>
      </c>
      <c r="P1296">
        <v>79.655402197277397</v>
      </c>
      <c r="Q1296">
        <v>53.3486572992107</v>
      </c>
      <c r="R1296" s="15">
        <v>1462</v>
      </c>
      <c r="S1296">
        <v>3.0081289160060436</v>
      </c>
      <c r="T1296">
        <v>2.4457042329033727</v>
      </c>
      <c r="U1296">
        <v>-0.33384588037382101</v>
      </c>
      <c r="V1296">
        <v>-7.222963576947369</v>
      </c>
      <c r="W1296">
        <v>29.637477866003838</v>
      </c>
      <c r="X1296">
        <v>214.9</v>
      </c>
      <c r="Y1296" s="5">
        <f t="shared" si="182"/>
        <v>1676.9</v>
      </c>
    </row>
    <row r="1297" spans="1:25" x14ac:dyDescent="0.25">
      <c r="A1297" s="2">
        <v>45617</v>
      </c>
      <c r="B1297" s="10" t="s">
        <v>25</v>
      </c>
      <c r="C1297" s="10" t="s">
        <v>46</v>
      </c>
      <c r="D1297" s="10">
        <v>1.7051000000000001</v>
      </c>
      <c r="E1297" s="10" t="s">
        <v>61</v>
      </c>
      <c r="F1297" s="10" t="s">
        <v>37</v>
      </c>
      <c r="G1297" s="18" t="s">
        <v>48</v>
      </c>
      <c r="H1297" s="10">
        <v>0.12809999999999999</v>
      </c>
      <c r="I1297" s="10">
        <v>6.6299999999999998E-2</v>
      </c>
      <c r="J1297" s="10" t="s">
        <v>24</v>
      </c>
      <c r="K1297" s="10">
        <f t="shared" si="185"/>
        <v>7.5127558500967681E-2</v>
      </c>
      <c r="L1297" s="11">
        <v>0.82013888888888897</v>
      </c>
      <c r="M1297" s="11">
        <v>0.83541666666666703</v>
      </c>
      <c r="N1297" s="11">
        <f t="shared" si="186"/>
        <v>1.5277777777778057E-2</v>
      </c>
      <c r="O1297">
        <v>29.606775194733402</v>
      </c>
      <c r="P1297">
        <v>79.655402197277397</v>
      </c>
      <c r="Q1297">
        <v>53.3486572992107</v>
      </c>
      <c r="R1297" s="15">
        <v>1462</v>
      </c>
      <c r="S1297">
        <v>2.285498659853801</v>
      </c>
      <c r="T1297">
        <v>3.6309681348803249</v>
      </c>
      <c r="U1297">
        <v>-0.62566358648120834</v>
      </c>
      <c r="V1297">
        <v>-5.9685997204892738</v>
      </c>
      <c r="W1297">
        <v>29.630914582709696</v>
      </c>
      <c r="X1297">
        <v>244.9</v>
      </c>
      <c r="Y1297" s="5">
        <f t="shared" si="182"/>
        <v>1706.9</v>
      </c>
    </row>
    <row r="1298" spans="1:25" x14ac:dyDescent="0.25">
      <c r="A1298" s="2">
        <v>45617</v>
      </c>
      <c r="B1298" s="10" t="s">
        <v>25</v>
      </c>
      <c r="C1298" s="10" t="s">
        <v>46</v>
      </c>
      <c r="D1298" s="10">
        <v>1.7051000000000001</v>
      </c>
      <c r="E1298" s="10" t="s">
        <v>61</v>
      </c>
      <c r="F1298" s="10" t="s">
        <v>37</v>
      </c>
      <c r="G1298" s="18" t="s">
        <v>48</v>
      </c>
      <c r="H1298" s="10">
        <v>0.12809999999999999</v>
      </c>
      <c r="I1298" s="10">
        <v>6.6299999999999998E-2</v>
      </c>
      <c r="J1298" s="10" t="s">
        <v>24</v>
      </c>
      <c r="K1298" s="10">
        <f t="shared" si="185"/>
        <v>7.5127558500967681E-2</v>
      </c>
      <c r="L1298" s="11">
        <v>0.82013888888888897</v>
      </c>
      <c r="M1298" s="11">
        <v>0.83541666666666703</v>
      </c>
      <c r="N1298" s="11">
        <f t="shared" si="186"/>
        <v>1.5277777777778057E-2</v>
      </c>
      <c r="O1298">
        <v>29.606775194733402</v>
      </c>
      <c r="P1298">
        <v>79.655402197277397</v>
      </c>
      <c r="Q1298">
        <v>53.3486572992107</v>
      </c>
      <c r="R1298" s="15">
        <v>1462</v>
      </c>
      <c r="S1298">
        <v>2.8843615807483451</v>
      </c>
      <c r="T1298">
        <v>8.1225153631675777</v>
      </c>
      <c r="U1298">
        <v>15.218404234647128</v>
      </c>
      <c r="V1298">
        <v>-4.1489363190337629</v>
      </c>
      <c r="W1298">
        <v>29.656849683118956</v>
      </c>
      <c r="X1298">
        <v>274.89999999999998</v>
      </c>
      <c r="Y1298" s="5">
        <f t="shared" si="182"/>
        <v>1736.9</v>
      </c>
    </row>
    <row r="1299" spans="1:25" x14ac:dyDescent="0.25">
      <c r="A1299" s="2">
        <v>45617</v>
      </c>
      <c r="B1299" s="10" t="s">
        <v>25</v>
      </c>
      <c r="C1299" s="10" t="s">
        <v>46</v>
      </c>
      <c r="D1299" s="10">
        <v>1.7051000000000001</v>
      </c>
      <c r="E1299" s="10" t="s">
        <v>61</v>
      </c>
      <c r="F1299" s="10" t="s">
        <v>37</v>
      </c>
      <c r="G1299" s="18" t="s">
        <v>48</v>
      </c>
      <c r="H1299" s="10">
        <v>0.12809999999999999</v>
      </c>
      <c r="I1299" s="10">
        <v>6.6299999999999998E-2</v>
      </c>
      <c r="J1299" s="10" t="s">
        <v>24</v>
      </c>
      <c r="K1299" s="10">
        <f t="shared" si="185"/>
        <v>7.5127558500967681E-2</v>
      </c>
      <c r="L1299" s="11">
        <v>0.82013888888888897</v>
      </c>
      <c r="M1299" s="11">
        <v>0.83541666666666703</v>
      </c>
      <c r="N1299" s="11">
        <f t="shared" si="186"/>
        <v>1.5277777777778057E-2</v>
      </c>
      <c r="O1299">
        <v>29.606775194733402</v>
      </c>
      <c r="P1299">
        <v>79.655402197277397</v>
      </c>
      <c r="Q1299">
        <v>53.3486572992107</v>
      </c>
      <c r="R1299" s="15">
        <v>1462</v>
      </c>
      <c r="S1299">
        <v>2.4107454836924562</v>
      </c>
      <c r="T1299">
        <v>5.751086061616105</v>
      </c>
      <c r="U1299">
        <v>-1.5630604505137236</v>
      </c>
      <c r="V1299">
        <v>-6.6092125361734864</v>
      </c>
      <c r="W1299">
        <v>29.604481322592587</v>
      </c>
      <c r="X1299">
        <v>304.89999999999998</v>
      </c>
      <c r="Y1299" s="5">
        <f t="shared" si="182"/>
        <v>1766.9</v>
      </c>
    </row>
    <row r="1300" spans="1:25" x14ac:dyDescent="0.25">
      <c r="A1300" s="2">
        <v>45617</v>
      </c>
      <c r="B1300" s="10" t="s">
        <v>25</v>
      </c>
      <c r="C1300" s="10" t="s">
        <v>46</v>
      </c>
      <c r="D1300" s="10">
        <v>1.7051000000000001</v>
      </c>
      <c r="E1300" s="10" t="s">
        <v>61</v>
      </c>
      <c r="F1300" s="10" t="s">
        <v>37</v>
      </c>
      <c r="G1300" s="18" t="s">
        <v>48</v>
      </c>
      <c r="H1300" s="10">
        <v>0.12809999999999999</v>
      </c>
      <c r="I1300" s="10">
        <v>6.6299999999999998E-2</v>
      </c>
      <c r="J1300" s="10" t="s">
        <v>24</v>
      </c>
      <c r="K1300" s="10">
        <f t="shared" si="185"/>
        <v>7.5127558500967681E-2</v>
      </c>
      <c r="L1300" s="11">
        <v>0.82013888888888897</v>
      </c>
      <c r="M1300" s="11">
        <v>0.83541666666666703</v>
      </c>
      <c r="N1300" s="11">
        <f t="shared" si="186"/>
        <v>1.5277777777778057E-2</v>
      </c>
      <c r="O1300">
        <v>29.606775194733402</v>
      </c>
      <c r="P1300">
        <v>79.655402197277397</v>
      </c>
      <c r="Q1300">
        <v>53.3486572992107</v>
      </c>
      <c r="R1300" s="15">
        <v>1462</v>
      </c>
      <c r="S1300">
        <v>3.3769505410693954</v>
      </c>
      <c r="T1300">
        <v>3.0944753036474992</v>
      </c>
      <c r="U1300">
        <v>-0.48934677833276802</v>
      </c>
      <c r="V1300">
        <v>-6.7328030432865518</v>
      </c>
      <c r="W1300">
        <v>29.641609594132564</v>
      </c>
      <c r="X1300">
        <v>334.9</v>
      </c>
      <c r="Y1300" s="5">
        <f t="shared" si="182"/>
        <v>1796.9</v>
      </c>
    </row>
    <row r="1301" spans="1:25" x14ac:dyDescent="0.25">
      <c r="A1301" s="2">
        <v>45617</v>
      </c>
      <c r="B1301" s="10" t="s">
        <v>25</v>
      </c>
      <c r="C1301" s="10" t="s">
        <v>46</v>
      </c>
      <c r="D1301" s="10">
        <v>1.7051000000000001</v>
      </c>
      <c r="E1301" s="10" t="s">
        <v>61</v>
      </c>
      <c r="F1301" s="10" t="s">
        <v>37</v>
      </c>
      <c r="G1301" s="18" t="s">
        <v>48</v>
      </c>
      <c r="H1301" s="10">
        <v>0.12809999999999999</v>
      </c>
      <c r="I1301" s="10">
        <v>6.6299999999999998E-2</v>
      </c>
      <c r="J1301" s="10" t="s">
        <v>24</v>
      </c>
      <c r="K1301" s="10">
        <f t="shared" si="185"/>
        <v>7.5127558500967681E-2</v>
      </c>
      <c r="L1301" s="11">
        <v>0.82013888888888897</v>
      </c>
      <c r="M1301" s="11">
        <v>0.83541666666666703</v>
      </c>
      <c r="N1301" s="11">
        <f t="shared" si="186"/>
        <v>1.5277777777778057E-2</v>
      </c>
      <c r="O1301">
        <v>29.606775194733402</v>
      </c>
      <c r="P1301">
        <v>79.655402197277397</v>
      </c>
      <c r="Q1301">
        <v>53.3486572992107</v>
      </c>
      <c r="R1301" s="15">
        <v>1462</v>
      </c>
      <c r="S1301">
        <v>2.8869740825590635</v>
      </c>
      <c r="T1301">
        <v>1.6722698657272705</v>
      </c>
      <c r="U1301">
        <v>-2.1582734089697326</v>
      </c>
      <c r="V1301">
        <v>-8.2277175379707561</v>
      </c>
      <c r="W1301">
        <v>29.632626475769953</v>
      </c>
      <c r="X1301">
        <v>364.9</v>
      </c>
      <c r="Y1301" s="5">
        <f t="shared" si="182"/>
        <v>1826.9</v>
      </c>
    </row>
    <row r="1302" spans="1:25" x14ac:dyDescent="0.25">
      <c r="A1302" s="2">
        <v>45617</v>
      </c>
      <c r="B1302" s="10" t="s">
        <v>25</v>
      </c>
      <c r="C1302" s="10" t="s">
        <v>46</v>
      </c>
      <c r="D1302" s="10">
        <v>1.7051000000000001</v>
      </c>
      <c r="E1302" s="10" t="s">
        <v>61</v>
      </c>
      <c r="F1302" s="10" t="s">
        <v>37</v>
      </c>
      <c r="G1302" s="18" t="s">
        <v>48</v>
      </c>
      <c r="H1302" s="10">
        <v>0.12809999999999999</v>
      </c>
      <c r="I1302" s="10">
        <v>6.6299999999999998E-2</v>
      </c>
      <c r="J1302" s="10" t="s">
        <v>24</v>
      </c>
      <c r="K1302" s="10">
        <f t="shared" si="185"/>
        <v>7.5127558500967681E-2</v>
      </c>
      <c r="L1302" s="11">
        <v>0.82013888888888897</v>
      </c>
      <c r="M1302" s="11">
        <v>0.83541666666666703</v>
      </c>
      <c r="N1302" s="11">
        <f t="shared" si="186"/>
        <v>1.5277777777778057E-2</v>
      </c>
      <c r="O1302">
        <v>29.606775194733402</v>
      </c>
      <c r="P1302">
        <v>79.655402197277397</v>
      </c>
      <c r="Q1302">
        <v>53.3486572992107</v>
      </c>
      <c r="R1302" s="15">
        <v>1462</v>
      </c>
      <c r="S1302">
        <v>2.5202943197682055</v>
      </c>
      <c r="T1302">
        <v>1.5211098426175391</v>
      </c>
      <c r="U1302">
        <v>-0.60299428507717368</v>
      </c>
      <c r="V1302">
        <v>-6.8340376499341096</v>
      </c>
      <c r="W1302">
        <v>29.646122673099438</v>
      </c>
      <c r="X1302">
        <v>394.9</v>
      </c>
      <c r="Y1302" s="5">
        <f t="shared" si="182"/>
        <v>1856.9</v>
      </c>
    </row>
    <row r="1303" spans="1:25" x14ac:dyDescent="0.25">
      <c r="A1303" s="2">
        <v>45617</v>
      </c>
      <c r="B1303" s="10" t="s">
        <v>25</v>
      </c>
      <c r="C1303" s="10" t="s">
        <v>46</v>
      </c>
      <c r="D1303" s="10">
        <v>1.7051000000000001</v>
      </c>
      <c r="E1303" s="10" t="s">
        <v>61</v>
      </c>
      <c r="F1303" s="10" t="s">
        <v>37</v>
      </c>
      <c r="G1303" s="18" t="s">
        <v>48</v>
      </c>
      <c r="H1303" s="10">
        <v>0.12809999999999999</v>
      </c>
      <c r="I1303" s="10">
        <v>6.6299999999999998E-2</v>
      </c>
      <c r="J1303" s="10" t="s">
        <v>24</v>
      </c>
      <c r="K1303" s="10">
        <f t="shared" si="185"/>
        <v>7.5127558500967681E-2</v>
      </c>
      <c r="L1303" s="11">
        <v>0.82013888888888897</v>
      </c>
      <c r="M1303" s="11">
        <v>0.83541666666666703</v>
      </c>
      <c r="N1303" s="11">
        <f t="shared" si="186"/>
        <v>1.5277777777778057E-2</v>
      </c>
      <c r="O1303">
        <v>29.606775194733402</v>
      </c>
      <c r="P1303">
        <v>79.655402197277397</v>
      </c>
      <c r="Q1303">
        <v>53.3486572992107</v>
      </c>
      <c r="R1303" s="15">
        <v>1462</v>
      </c>
      <c r="S1303">
        <v>3.3789686097784224</v>
      </c>
      <c r="T1303">
        <v>5.1478378067253461</v>
      </c>
      <c r="U1303">
        <v>0.81334542801676246</v>
      </c>
      <c r="V1303">
        <v>-4.7504230034676409</v>
      </c>
      <c r="W1303">
        <v>29.652965010526351</v>
      </c>
      <c r="X1303">
        <v>424.9</v>
      </c>
      <c r="Y1303" s="5">
        <f t="shared" si="182"/>
        <v>1886.9</v>
      </c>
    </row>
    <row r="1304" spans="1:25" x14ac:dyDescent="0.25">
      <c r="A1304" s="2">
        <v>45617</v>
      </c>
      <c r="B1304" s="10" t="s">
        <v>25</v>
      </c>
      <c r="C1304" s="10" t="s">
        <v>46</v>
      </c>
      <c r="D1304" s="10">
        <v>1.7051000000000001</v>
      </c>
      <c r="E1304" s="10" t="s">
        <v>61</v>
      </c>
      <c r="F1304" s="10" t="s">
        <v>37</v>
      </c>
      <c r="G1304" s="18" t="s">
        <v>48</v>
      </c>
      <c r="H1304" s="10">
        <v>0.12809999999999999</v>
      </c>
      <c r="I1304" s="10">
        <v>6.6299999999999998E-2</v>
      </c>
      <c r="J1304" s="10" t="s">
        <v>24</v>
      </c>
      <c r="K1304" s="10">
        <f t="shared" si="185"/>
        <v>7.5127558500967681E-2</v>
      </c>
      <c r="L1304" s="11">
        <v>0.82013888888888897</v>
      </c>
      <c r="M1304" s="11">
        <v>0.83541666666666703</v>
      </c>
      <c r="N1304" s="11">
        <f t="shared" si="186"/>
        <v>1.5277777777778057E-2</v>
      </c>
      <c r="O1304">
        <v>29.606775194733402</v>
      </c>
      <c r="P1304">
        <v>79.655402197277397</v>
      </c>
      <c r="Q1304">
        <v>53.3486572992107</v>
      </c>
      <c r="R1304" s="15">
        <v>1462</v>
      </c>
      <c r="S1304">
        <v>2.4664254611077978</v>
      </c>
      <c r="T1304">
        <v>10.167831840271131</v>
      </c>
      <c r="U1304">
        <v>1.1460200543004466</v>
      </c>
      <c r="V1304">
        <v>-3.5759315236140345</v>
      </c>
      <c r="W1304">
        <v>29.661055738772077</v>
      </c>
      <c r="X1304">
        <v>454.9</v>
      </c>
      <c r="Y1304" s="5">
        <f t="shared" si="182"/>
        <v>1916.9</v>
      </c>
    </row>
    <row r="1305" spans="1:25" x14ac:dyDescent="0.25">
      <c r="A1305" s="2">
        <v>45617</v>
      </c>
      <c r="B1305" s="10" t="s">
        <v>25</v>
      </c>
      <c r="C1305" s="10" t="s">
        <v>46</v>
      </c>
      <c r="D1305" s="10">
        <v>1.7051000000000001</v>
      </c>
      <c r="E1305" s="10" t="s">
        <v>61</v>
      </c>
      <c r="F1305" s="10" t="s">
        <v>37</v>
      </c>
      <c r="G1305" s="18" t="s">
        <v>48</v>
      </c>
      <c r="H1305" s="10">
        <v>0.12809999999999999</v>
      </c>
      <c r="I1305" s="10">
        <v>6.6299999999999998E-2</v>
      </c>
      <c r="J1305" s="10" t="s">
        <v>24</v>
      </c>
      <c r="K1305" s="10">
        <f t="shared" si="185"/>
        <v>7.5127558500967681E-2</v>
      </c>
      <c r="L1305" s="11">
        <v>0.82013888888888897</v>
      </c>
      <c r="M1305" s="11">
        <v>0.83541666666666703</v>
      </c>
      <c r="N1305" s="11">
        <f t="shared" si="186"/>
        <v>1.5277777777778057E-2</v>
      </c>
      <c r="O1305">
        <v>29.606775194733402</v>
      </c>
      <c r="P1305">
        <v>79.655402197277397</v>
      </c>
      <c r="Q1305">
        <v>53.3486572992107</v>
      </c>
      <c r="R1305" s="15">
        <v>1462</v>
      </c>
      <c r="S1305">
        <v>3.0445391052108794</v>
      </c>
      <c r="T1305">
        <v>10.624998865467246</v>
      </c>
      <c r="U1305">
        <v>0.35313753929265096</v>
      </c>
      <c r="V1305">
        <v>-2.271895405927141</v>
      </c>
      <c r="W1305">
        <v>29.672246773976692</v>
      </c>
      <c r="X1305">
        <v>484.9</v>
      </c>
      <c r="Y1305" s="5">
        <f t="shared" si="182"/>
        <v>1946.9</v>
      </c>
    </row>
    <row r="1306" spans="1:25" x14ac:dyDescent="0.25">
      <c r="A1306" s="2">
        <v>45617</v>
      </c>
      <c r="B1306" s="10" t="s">
        <v>25</v>
      </c>
      <c r="C1306" s="10" t="s">
        <v>46</v>
      </c>
      <c r="D1306" s="10">
        <v>1.7051000000000001</v>
      </c>
      <c r="E1306" s="10" t="s">
        <v>61</v>
      </c>
      <c r="F1306" s="10" t="s">
        <v>37</v>
      </c>
      <c r="G1306" s="18" t="s">
        <v>48</v>
      </c>
      <c r="H1306" s="10">
        <v>0.12809999999999999</v>
      </c>
      <c r="I1306" s="10">
        <v>6.6299999999999998E-2</v>
      </c>
      <c r="J1306" s="10" t="s">
        <v>24</v>
      </c>
      <c r="K1306" s="10">
        <f t="shared" si="185"/>
        <v>7.5127558500967681E-2</v>
      </c>
      <c r="L1306" s="11">
        <v>0.82013888888888897</v>
      </c>
      <c r="M1306" s="11">
        <v>0.83541666666666703</v>
      </c>
      <c r="N1306" s="11">
        <f t="shared" si="186"/>
        <v>1.5277777777778057E-2</v>
      </c>
      <c r="O1306">
        <v>29.606775194733402</v>
      </c>
      <c r="P1306">
        <v>79.655402197277397</v>
      </c>
      <c r="Q1306">
        <v>53.3486572992107</v>
      </c>
      <c r="R1306" s="15">
        <v>1462</v>
      </c>
      <c r="S1306">
        <v>3.6704806373231964</v>
      </c>
      <c r="T1306">
        <v>5.602199128551133</v>
      </c>
      <c r="U1306">
        <v>-0.71314934234382088</v>
      </c>
      <c r="V1306">
        <v>-3.4085411513358856</v>
      </c>
      <c r="W1306">
        <v>29.668577997972839</v>
      </c>
      <c r="X1306">
        <v>514.9</v>
      </c>
      <c r="Y1306" s="5">
        <f t="shared" si="182"/>
        <v>1976.9</v>
      </c>
    </row>
    <row r="1307" spans="1:25" x14ac:dyDescent="0.25">
      <c r="A1307" s="2">
        <v>45617</v>
      </c>
      <c r="B1307" s="10" t="s">
        <v>25</v>
      </c>
      <c r="C1307" s="10" t="s">
        <v>46</v>
      </c>
      <c r="D1307" s="10">
        <v>1.7051000000000001</v>
      </c>
      <c r="E1307" s="10" t="s">
        <v>61</v>
      </c>
      <c r="F1307" s="10" t="s">
        <v>37</v>
      </c>
      <c r="G1307" s="18" t="s">
        <v>48</v>
      </c>
      <c r="H1307" s="10">
        <v>0.12809999999999999</v>
      </c>
      <c r="I1307" s="10">
        <v>6.6299999999999998E-2</v>
      </c>
      <c r="J1307" s="10" t="s">
        <v>24</v>
      </c>
      <c r="K1307" s="10">
        <f t="shared" si="185"/>
        <v>7.5127558500967681E-2</v>
      </c>
      <c r="L1307" s="11">
        <v>0.82013888888888897</v>
      </c>
      <c r="M1307" s="11">
        <v>0.83541666666666703</v>
      </c>
      <c r="N1307" s="11">
        <f t="shared" si="186"/>
        <v>1.5277777777778057E-2</v>
      </c>
      <c r="O1307">
        <v>29.606775194733402</v>
      </c>
      <c r="P1307">
        <v>79.655402197277397</v>
      </c>
      <c r="Q1307">
        <v>53.3486572992107</v>
      </c>
      <c r="R1307" s="15">
        <v>1462</v>
      </c>
      <c r="S1307">
        <v>1.9268749468475648</v>
      </c>
      <c r="T1307">
        <v>8.3721496449485997</v>
      </c>
      <c r="U1307">
        <v>0.13531387804171571</v>
      </c>
      <c r="V1307">
        <v>-5.253203100878399</v>
      </c>
      <c r="W1307">
        <v>29.666405199473633</v>
      </c>
      <c r="X1307">
        <v>544.9</v>
      </c>
      <c r="Y1307" s="5">
        <f t="shared" si="182"/>
        <v>2006.9</v>
      </c>
    </row>
    <row r="1308" spans="1:25" x14ac:dyDescent="0.25">
      <c r="A1308" s="2">
        <v>45617</v>
      </c>
      <c r="B1308" s="10" t="s">
        <v>25</v>
      </c>
      <c r="C1308" s="10" t="s">
        <v>46</v>
      </c>
      <c r="D1308" s="10">
        <v>1.7051000000000001</v>
      </c>
      <c r="E1308" s="10" t="s">
        <v>61</v>
      </c>
      <c r="F1308" s="10" t="s">
        <v>37</v>
      </c>
      <c r="G1308" s="18" t="s">
        <v>48</v>
      </c>
      <c r="H1308" s="10">
        <v>0.12809999999999999</v>
      </c>
      <c r="I1308" s="10">
        <v>6.6299999999999998E-2</v>
      </c>
      <c r="J1308" s="10" t="s">
        <v>24</v>
      </c>
      <c r="K1308" s="10">
        <f t="shared" si="185"/>
        <v>7.5127558500967681E-2</v>
      </c>
      <c r="L1308" s="11">
        <v>0.82013888888888897</v>
      </c>
      <c r="M1308" s="11">
        <v>0.83541666666666703</v>
      </c>
      <c r="N1308" s="11">
        <f t="shared" si="186"/>
        <v>1.5277777777778057E-2</v>
      </c>
      <c r="O1308">
        <v>29.606775194733402</v>
      </c>
      <c r="P1308">
        <v>79.655402197277397</v>
      </c>
      <c r="Q1308">
        <v>53.3486572992107</v>
      </c>
      <c r="R1308" s="15">
        <v>1462</v>
      </c>
      <c r="S1308">
        <v>2.7206798354479531</v>
      </c>
      <c r="T1308">
        <v>5.0504309227281485</v>
      </c>
      <c r="U1308">
        <v>3.408001196454252</v>
      </c>
      <c r="V1308">
        <v>-6.4702515099064293</v>
      </c>
      <c r="W1308">
        <v>29.666649728304126</v>
      </c>
      <c r="X1308">
        <v>574.9</v>
      </c>
      <c r="Y1308" s="5">
        <f t="shared" si="182"/>
        <v>2036.9</v>
      </c>
    </row>
    <row r="1309" spans="1:25" x14ac:dyDescent="0.25">
      <c r="A1309" s="2">
        <v>45617</v>
      </c>
      <c r="B1309" s="10" t="s">
        <v>25</v>
      </c>
      <c r="C1309" s="10" t="s">
        <v>46</v>
      </c>
      <c r="D1309" s="10">
        <v>1.7051000000000001</v>
      </c>
      <c r="E1309" s="10" t="s">
        <v>61</v>
      </c>
      <c r="F1309" s="10" t="s">
        <v>37</v>
      </c>
      <c r="G1309" s="18" t="s">
        <v>48</v>
      </c>
      <c r="H1309" s="10">
        <v>0.12809999999999999</v>
      </c>
      <c r="I1309" s="10">
        <v>6.6299999999999998E-2</v>
      </c>
      <c r="J1309" s="10" t="s">
        <v>24</v>
      </c>
      <c r="K1309" s="10">
        <f t="shared" si="185"/>
        <v>7.5127558500967681E-2</v>
      </c>
      <c r="L1309" s="11">
        <v>0.82013888888888897</v>
      </c>
      <c r="M1309" s="11">
        <v>0.83541666666666703</v>
      </c>
      <c r="N1309" s="11">
        <f t="shared" si="186"/>
        <v>1.5277777777778057E-2</v>
      </c>
      <c r="O1309">
        <v>29.606775194733402</v>
      </c>
      <c r="P1309">
        <v>79.655402197277397</v>
      </c>
      <c r="Q1309">
        <v>53.3486572992107</v>
      </c>
      <c r="R1309" s="15">
        <v>1462</v>
      </c>
      <c r="S1309">
        <v>2.8187912760660838</v>
      </c>
      <c r="T1309">
        <v>5.1748810332524737</v>
      </c>
      <c r="U1309">
        <v>-2.1756731784208179</v>
      </c>
      <c r="V1309">
        <v>-4.6458691580795151</v>
      </c>
      <c r="W1309">
        <v>29.660751409727077</v>
      </c>
      <c r="X1309">
        <v>604.9</v>
      </c>
      <c r="Y1309" s="5">
        <f t="shared" si="182"/>
        <v>2066.9</v>
      </c>
    </row>
    <row r="1310" spans="1:25" x14ac:dyDescent="0.25">
      <c r="A1310" s="2">
        <v>45617</v>
      </c>
      <c r="B1310" s="10" t="s">
        <v>25</v>
      </c>
      <c r="C1310" s="10" t="s">
        <v>46</v>
      </c>
      <c r="D1310" s="10">
        <v>1.7051000000000001</v>
      </c>
      <c r="E1310" s="10" t="s">
        <v>61</v>
      </c>
      <c r="F1310" s="10" t="s">
        <v>37</v>
      </c>
      <c r="G1310" s="18" t="s">
        <v>48</v>
      </c>
      <c r="H1310" s="10">
        <v>0.12809999999999999</v>
      </c>
      <c r="I1310" s="10">
        <v>6.6299999999999998E-2</v>
      </c>
      <c r="J1310" s="10" t="s">
        <v>24</v>
      </c>
      <c r="K1310" s="10">
        <f t="shared" si="185"/>
        <v>7.5127558500967681E-2</v>
      </c>
      <c r="L1310" s="11">
        <v>0.82013888888888897</v>
      </c>
      <c r="M1310" s="11">
        <v>0.83541666666666703</v>
      </c>
      <c r="N1310" s="11">
        <f t="shared" si="186"/>
        <v>1.5277777777778057E-2</v>
      </c>
      <c r="O1310">
        <v>29.606775194733402</v>
      </c>
      <c r="P1310">
        <v>79.655402197277397</v>
      </c>
      <c r="Q1310">
        <v>53.3486572992107</v>
      </c>
      <c r="R1310" s="15">
        <v>1462</v>
      </c>
      <c r="S1310">
        <v>1.8817324746645208</v>
      </c>
      <c r="T1310">
        <v>3.8578974611891028</v>
      </c>
      <c r="U1310">
        <v>0.35559866914311855</v>
      </c>
      <c r="V1310">
        <v>-6.6660640515964928</v>
      </c>
      <c r="W1310">
        <v>29.66088221863534</v>
      </c>
      <c r="X1310">
        <v>634.9</v>
      </c>
      <c r="Y1310" s="5">
        <f t="shared" si="182"/>
        <v>2096.9</v>
      </c>
    </row>
    <row r="1311" spans="1:25" x14ac:dyDescent="0.25">
      <c r="A1311" s="2">
        <v>45617</v>
      </c>
      <c r="B1311" s="10" t="s">
        <v>25</v>
      </c>
      <c r="C1311" s="10" t="s">
        <v>46</v>
      </c>
      <c r="D1311" s="10">
        <v>1.7051000000000001</v>
      </c>
      <c r="E1311" s="10" t="s">
        <v>61</v>
      </c>
      <c r="F1311" s="10" t="s">
        <v>37</v>
      </c>
      <c r="G1311" s="18" t="s">
        <v>48</v>
      </c>
      <c r="H1311" s="10">
        <v>0.12809999999999999</v>
      </c>
      <c r="I1311" s="10">
        <v>6.6299999999999998E-2</v>
      </c>
      <c r="J1311" s="10" t="s">
        <v>24</v>
      </c>
      <c r="K1311" s="10">
        <f t="shared" si="185"/>
        <v>7.5127558500967681E-2</v>
      </c>
      <c r="L1311" s="11">
        <v>0.82013888888888897</v>
      </c>
      <c r="M1311" s="11">
        <v>0.83541666666666703</v>
      </c>
      <c r="N1311" s="11">
        <f t="shared" si="186"/>
        <v>1.5277777777778057E-2</v>
      </c>
      <c r="O1311">
        <v>29.606775194733402</v>
      </c>
      <c r="P1311">
        <v>79.655402197277397</v>
      </c>
      <c r="Q1311">
        <v>53.3486572992107</v>
      </c>
      <c r="R1311" s="15">
        <v>1462</v>
      </c>
      <c r="S1311">
        <v>3.0134428701625735</v>
      </c>
      <c r="T1311">
        <v>1.9040988174563958</v>
      </c>
      <c r="U1311">
        <v>-0.82262295628543813</v>
      </c>
      <c r="V1311">
        <v>-6.5744797871481433</v>
      </c>
      <c r="W1311">
        <v>29.659542713294311</v>
      </c>
      <c r="X1311">
        <v>664.9</v>
      </c>
      <c r="Y1311" s="5">
        <f t="shared" si="182"/>
        <v>2126.9</v>
      </c>
    </row>
    <row r="1312" spans="1:25" x14ac:dyDescent="0.25">
      <c r="A1312" s="2">
        <v>45617</v>
      </c>
      <c r="B1312" s="10" t="s">
        <v>25</v>
      </c>
      <c r="C1312" s="10" t="s">
        <v>46</v>
      </c>
      <c r="D1312" s="10">
        <v>1.7051000000000001</v>
      </c>
      <c r="E1312" s="10" t="s">
        <v>61</v>
      </c>
      <c r="F1312" s="10" t="s">
        <v>37</v>
      </c>
      <c r="G1312" s="18" t="s">
        <v>48</v>
      </c>
      <c r="H1312" s="10">
        <v>0.12809999999999999</v>
      </c>
      <c r="I1312" s="10">
        <v>6.6299999999999998E-2</v>
      </c>
      <c r="J1312" s="10" t="s">
        <v>24</v>
      </c>
      <c r="K1312" s="10">
        <f t="shared" si="185"/>
        <v>7.5127558500967681E-2</v>
      </c>
      <c r="L1312" s="11">
        <v>0.82013888888888897</v>
      </c>
      <c r="M1312" s="11">
        <v>0.83541666666666703</v>
      </c>
      <c r="N1312" s="11">
        <f t="shared" si="186"/>
        <v>1.5277777777778057E-2</v>
      </c>
      <c r="O1312">
        <v>29.606775194733402</v>
      </c>
      <c r="P1312">
        <v>79.655402197277397</v>
      </c>
      <c r="Q1312">
        <v>53.3486572992107</v>
      </c>
      <c r="R1312" s="15">
        <v>1462</v>
      </c>
      <c r="S1312">
        <v>2.5458015504775808</v>
      </c>
      <c r="T1312">
        <v>1.843232351987993</v>
      </c>
      <c r="U1312">
        <v>3.7704672442770164</v>
      </c>
      <c r="V1312">
        <v>-4.4545695749785583</v>
      </c>
      <c r="W1312">
        <v>29.666081057543895</v>
      </c>
      <c r="X1312">
        <v>694.9</v>
      </c>
      <c r="Y1312" s="5">
        <f t="shared" si="182"/>
        <v>2156.9</v>
      </c>
    </row>
    <row r="1313" spans="1:25" x14ac:dyDescent="0.25">
      <c r="A1313" s="2">
        <v>45619</v>
      </c>
      <c r="B1313" s="8" t="s">
        <v>25</v>
      </c>
      <c r="C1313" s="8" t="s">
        <v>46</v>
      </c>
      <c r="D1313" s="8">
        <v>1.6492</v>
      </c>
      <c r="E1313" s="8" t="s">
        <v>72</v>
      </c>
      <c r="F1313" s="8" t="s">
        <v>64</v>
      </c>
      <c r="G1313" s="20" t="s">
        <v>38</v>
      </c>
      <c r="H1313" s="8">
        <v>0</v>
      </c>
      <c r="I1313" s="8">
        <v>0</v>
      </c>
      <c r="J1313" s="8" t="s">
        <v>19</v>
      </c>
      <c r="K1313" s="8">
        <f t="shared" si="185"/>
        <v>0</v>
      </c>
      <c r="L1313" s="9">
        <v>0.82013888888888886</v>
      </c>
      <c r="M1313" s="9">
        <v>0.82222222222222219</v>
      </c>
      <c r="N1313" s="9">
        <f t="shared" si="186"/>
        <v>2.0833333333333259E-3</v>
      </c>
      <c r="O1313">
        <v>29.583707588482589</v>
      </c>
      <c r="P1313">
        <v>65.17670378508285</v>
      </c>
      <c r="Q1313">
        <v>53.12953966453523</v>
      </c>
      <c r="R1313" s="15">
        <v>3</v>
      </c>
      <c r="S1313">
        <v>1.4186457557750094</v>
      </c>
      <c r="T1313">
        <v>1.320093920375027</v>
      </c>
      <c r="U1313">
        <v>-0.80365330670405433</v>
      </c>
      <c r="V1313">
        <v>-8.2718605748206659</v>
      </c>
      <c r="W1313">
        <v>29.629393123372147</v>
      </c>
      <c r="X1313">
        <v>34.9</v>
      </c>
      <c r="Y1313" s="5">
        <f t="shared" si="182"/>
        <v>37.9</v>
      </c>
    </row>
    <row r="1314" spans="1:25" x14ac:dyDescent="0.25">
      <c r="A1314" s="2">
        <v>45619</v>
      </c>
      <c r="B1314" s="8" t="s">
        <v>25</v>
      </c>
      <c r="C1314" s="8" t="s">
        <v>46</v>
      </c>
      <c r="D1314" s="8">
        <v>1.6492</v>
      </c>
      <c r="E1314" s="8" t="s">
        <v>72</v>
      </c>
      <c r="F1314" s="8" t="s">
        <v>64</v>
      </c>
      <c r="G1314" s="20" t="s">
        <v>38</v>
      </c>
      <c r="H1314" s="8">
        <v>0</v>
      </c>
      <c r="I1314" s="8">
        <v>0</v>
      </c>
      <c r="J1314" s="8" t="s">
        <v>19</v>
      </c>
      <c r="K1314" s="8">
        <f t="shared" ref="K1314:K1315" si="187">(H1314/D1314)*100%</f>
        <v>0</v>
      </c>
      <c r="L1314" s="9">
        <v>0.82013888888888886</v>
      </c>
      <c r="M1314" s="9">
        <v>0.82222222222222219</v>
      </c>
      <c r="N1314" s="9">
        <f t="shared" ref="N1314:N1315" si="188">M1314-L1314</f>
        <v>2.0833333333333259E-3</v>
      </c>
      <c r="O1314">
        <v>29.583707588482589</v>
      </c>
      <c r="P1314">
        <v>65.17670378508285</v>
      </c>
      <c r="Q1314">
        <v>53.12953966453523</v>
      </c>
      <c r="R1314" s="15">
        <v>3</v>
      </c>
      <c r="S1314">
        <v>1.9334742090201735</v>
      </c>
      <c r="T1314">
        <v>2.4453506676156129</v>
      </c>
      <c r="U1314">
        <v>-15.253109475831428</v>
      </c>
      <c r="V1314">
        <v>-6.331974117543858</v>
      </c>
      <c r="W1314">
        <v>29.631864219610041</v>
      </c>
      <c r="X1314">
        <v>64.900000000000006</v>
      </c>
      <c r="Y1314" s="5">
        <f t="shared" si="182"/>
        <v>67.900000000000006</v>
      </c>
    </row>
    <row r="1315" spans="1:25" x14ac:dyDescent="0.25">
      <c r="A1315" s="2">
        <v>45619</v>
      </c>
      <c r="B1315" s="8" t="s">
        <v>25</v>
      </c>
      <c r="C1315" s="8" t="s">
        <v>46</v>
      </c>
      <c r="D1315" s="8">
        <v>1.6492</v>
      </c>
      <c r="E1315" s="8" t="s">
        <v>72</v>
      </c>
      <c r="F1315" s="8" t="s">
        <v>64</v>
      </c>
      <c r="G1315" s="20" t="s">
        <v>38</v>
      </c>
      <c r="H1315" s="8">
        <v>0</v>
      </c>
      <c r="I1315" s="8">
        <v>0</v>
      </c>
      <c r="J1315" s="8" t="s">
        <v>19</v>
      </c>
      <c r="K1315" s="8">
        <f t="shared" si="187"/>
        <v>0</v>
      </c>
      <c r="L1315" s="9">
        <v>0.82013888888888897</v>
      </c>
      <c r="M1315" s="9">
        <v>0.82222222222222197</v>
      </c>
      <c r="N1315" s="9">
        <f t="shared" si="188"/>
        <v>2.0833333333329929E-3</v>
      </c>
      <c r="O1315">
        <v>29.5837075884826</v>
      </c>
      <c r="P1315">
        <v>65.176703785082907</v>
      </c>
      <c r="Q1315">
        <v>53.129539664535201</v>
      </c>
      <c r="R1315" s="15">
        <v>3</v>
      </c>
      <c r="S1315">
        <v>1.4145378558454382</v>
      </c>
      <c r="T1315">
        <v>8.1339968403808953</v>
      </c>
      <c r="U1315">
        <v>0.29084928559832368</v>
      </c>
      <c r="V1315">
        <v>-5.1039912810974641</v>
      </c>
      <c r="W1315">
        <v>29.617305219044887</v>
      </c>
      <c r="X1315">
        <v>94.9</v>
      </c>
      <c r="Y1315" s="5">
        <f t="shared" si="182"/>
        <v>97.9</v>
      </c>
    </row>
    <row r="1316" spans="1:25" x14ac:dyDescent="0.25">
      <c r="A1316" s="2">
        <v>45619</v>
      </c>
      <c r="B1316" s="8" t="s">
        <v>25</v>
      </c>
      <c r="C1316" s="8" t="s">
        <v>46</v>
      </c>
      <c r="D1316" s="8">
        <v>1.6492</v>
      </c>
      <c r="E1316" s="8" t="s">
        <v>72</v>
      </c>
      <c r="F1316" s="8" t="s">
        <v>64</v>
      </c>
      <c r="G1316" s="20" t="s">
        <v>38</v>
      </c>
      <c r="H1316" s="8">
        <v>0</v>
      </c>
      <c r="I1316" s="8">
        <v>0</v>
      </c>
      <c r="J1316" s="8" t="s">
        <v>19</v>
      </c>
      <c r="K1316" s="8">
        <f t="shared" ref="K1316:K1336" si="189">(H1316/D1316)*100%</f>
        <v>0</v>
      </c>
      <c r="L1316" s="9">
        <v>0.82013888888888897</v>
      </c>
      <c r="M1316" s="9">
        <v>0.82222222222222197</v>
      </c>
      <c r="N1316" s="9">
        <f t="shared" ref="N1316:N1336" si="190">M1316-L1316</f>
        <v>2.0833333333329929E-3</v>
      </c>
      <c r="O1316">
        <v>29.5837075884826</v>
      </c>
      <c r="P1316">
        <v>65.176703785082907</v>
      </c>
      <c r="Q1316">
        <v>53.129539664535201</v>
      </c>
      <c r="R1316" s="15">
        <v>3</v>
      </c>
      <c r="S1316">
        <v>1.3917991006492767</v>
      </c>
      <c r="T1316">
        <v>1.706623252281672</v>
      </c>
      <c r="U1316">
        <v>4.0269857182224928</v>
      </c>
      <c r="V1316">
        <v>-6.1101490135984413</v>
      </c>
      <c r="W1316">
        <v>29.614510109863588</v>
      </c>
      <c r="X1316">
        <v>124.9</v>
      </c>
      <c r="Y1316" s="5">
        <f t="shared" si="182"/>
        <v>127.9</v>
      </c>
    </row>
    <row r="1317" spans="1:25" x14ac:dyDescent="0.25">
      <c r="A1317" s="2">
        <v>45619</v>
      </c>
      <c r="B1317" s="8" t="s">
        <v>25</v>
      </c>
      <c r="C1317" s="8" t="s">
        <v>46</v>
      </c>
      <c r="D1317" s="8">
        <v>1.6492</v>
      </c>
      <c r="E1317" s="8" t="s">
        <v>72</v>
      </c>
      <c r="F1317" s="8" t="s">
        <v>64</v>
      </c>
      <c r="G1317" s="20" t="s">
        <v>38</v>
      </c>
      <c r="H1317" s="8">
        <v>0</v>
      </c>
      <c r="I1317" s="8">
        <v>0</v>
      </c>
      <c r="J1317" s="8" t="s">
        <v>19</v>
      </c>
      <c r="K1317" s="8">
        <f t="shared" si="189"/>
        <v>0</v>
      </c>
      <c r="L1317" s="9">
        <v>0.82013888888888897</v>
      </c>
      <c r="M1317" s="9">
        <v>0.82222222222222197</v>
      </c>
      <c r="N1317" s="9">
        <f t="shared" si="190"/>
        <v>2.0833333333329929E-3</v>
      </c>
      <c r="O1317">
        <v>29.5837075884826</v>
      </c>
      <c r="P1317">
        <v>65.176703785082907</v>
      </c>
      <c r="Q1317">
        <v>53.129539664535201</v>
      </c>
      <c r="R1317" s="15">
        <v>3</v>
      </c>
      <c r="S1317">
        <v>2.1250597439563346</v>
      </c>
      <c r="T1317">
        <v>1.4933864723614947</v>
      </c>
      <c r="U1317">
        <v>-0.61060926073116939</v>
      </c>
      <c r="V1317">
        <v>-6.1665891865087819</v>
      </c>
      <c r="W1317">
        <v>29.610330264619911</v>
      </c>
      <c r="X1317">
        <v>154.9</v>
      </c>
      <c r="Y1317" s="5">
        <f t="shared" si="182"/>
        <v>157.9</v>
      </c>
    </row>
    <row r="1318" spans="1:25" x14ac:dyDescent="0.25">
      <c r="A1318" s="2">
        <v>45619</v>
      </c>
      <c r="B1318" s="8" t="s">
        <v>25</v>
      </c>
      <c r="C1318" s="8" t="s">
        <v>46</v>
      </c>
      <c r="D1318" s="8">
        <v>1.6492</v>
      </c>
      <c r="E1318" s="8" t="s">
        <v>72</v>
      </c>
      <c r="F1318" s="8" t="s">
        <v>64</v>
      </c>
      <c r="G1318" s="20" t="s">
        <v>38</v>
      </c>
      <c r="H1318" s="8">
        <v>0</v>
      </c>
      <c r="I1318" s="8">
        <v>0</v>
      </c>
      <c r="J1318" s="8" t="s">
        <v>19</v>
      </c>
      <c r="K1318" s="8">
        <f t="shared" si="189"/>
        <v>0</v>
      </c>
      <c r="L1318" s="9">
        <v>0.82013888888888897</v>
      </c>
      <c r="M1318" s="9">
        <v>0.82222222222222197</v>
      </c>
      <c r="N1318" s="9">
        <f t="shared" si="190"/>
        <v>2.0833333333329929E-3</v>
      </c>
      <c r="O1318">
        <v>29.5837075884826</v>
      </c>
      <c r="P1318">
        <v>65.176703785082907</v>
      </c>
      <c r="Q1318">
        <v>53.129539664535201</v>
      </c>
      <c r="R1318" s="15">
        <v>3</v>
      </c>
      <c r="S1318">
        <v>1.7758975000736834</v>
      </c>
      <c r="T1318">
        <v>0.64321020438532217</v>
      </c>
      <c r="U1318">
        <v>1.1028582640305855</v>
      </c>
      <c r="V1318">
        <v>-4.2565233008547754</v>
      </c>
      <c r="W1318">
        <v>29.612323646549672</v>
      </c>
      <c r="X1318">
        <v>184.9</v>
      </c>
      <c r="Y1318" s="5">
        <f t="shared" si="182"/>
        <v>187.9</v>
      </c>
    </row>
    <row r="1319" spans="1:25" x14ac:dyDescent="0.25">
      <c r="A1319" s="2">
        <v>45619</v>
      </c>
      <c r="B1319" s="8" t="s">
        <v>25</v>
      </c>
      <c r="C1319" s="8" t="s">
        <v>46</v>
      </c>
      <c r="D1319" s="8">
        <v>1.6492</v>
      </c>
      <c r="E1319" s="8" t="s">
        <v>72</v>
      </c>
      <c r="F1319" s="8" t="s">
        <v>64</v>
      </c>
      <c r="G1319" s="20" t="s">
        <v>38</v>
      </c>
      <c r="H1319" s="8">
        <v>0</v>
      </c>
      <c r="I1319" s="8">
        <v>0</v>
      </c>
      <c r="J1319" s="8" t="s">
        <v>19</v>
      </c>
      <c r="K1319" s="8">
        <f t="shared" si="189"/>
        <v>0</v>
      </c>
      <c r="L1319" s="9">
        <v>0.82013888888888897</v>
      </c>
      <c r="M1319" s="9">
        <v>0.82222222222222197</v>
      </c>
      <c r="N1319" s="9">
        <f t="shared" si="190"/>
        <v>2.0833333333329929E-3</v>
      </c>
      <c r="O1319">
        <v>29.5837075884826</v>
      </c>
      <c r="P1319">
        <v>65.176703785082907</v>
      </c>
      <c r="Q1319">
        <v>53.129539664535201</v>
      </c>
      <c r="R1319" s="15">
        <v>3</v>
      </c>
      <c r="S1319">
        <v>1.6637258188122814</v>
      </c>
      <c r="T1319">
        <v>4.0833851154540541</v>
      </c>
      <c r="U1319">
        <v>0.12890351431115021</v>
      </c>
      <c r="V1319">
        <v>-3.5304598976083819</v>
      </c>
      <c r="W1319">
        <v>29.623799881383878</v>
      </c>
      <c r="X1319">
        <v>214.9</v>
      </c>
      <c r="Y1319" s="5">
        <f t="shared" si="182"/>
        <v>217.9</v>
      </c>
    </row>
    <row r="1320" spans="1:25" x14ac:dyDescent="0.25">
      <c r="A1320" s="2">
        <v>45619</v>
      </c>
      <c r="B1320" s="8" t="s">
        <v>25</v>
      </c>
      <c r="C1320" s="8" t="s">
        <v>46</v>
      </c>
      <c r="D1320" s="8">
        <v>1.6492</v>
      </c>
      <c r="E1320" s="8" t="s">
        <v>72</v>
      </c>
      <c r="F1320" s="8" t="s">
        <v>64</v>
      </c>
      <c r="G1320" s="20" t="s">
        <v>38</v>
      </c>
      <c r="H1320" s="8">
        <v>0</v>
      </c>
      <c r="I1320" s="8">
        <v>0</v>
      </c>
      <c r="J1320" s="8" t="s">
        <v>19</v>
      </c>
      <c r="K1320" s="8">
        <f t="shared" si="189"/>
        <v>0</v>
      </c>
      <c r="L1320" s="9">
        <v>0.82013888888888897</v>
      </c>
      <c r="M1320" s="9">
        <v>0.82222222222222197</v>
      </c>
      <c r="N1320" s="9">
        <f t="shared" si="190"/>
        <v>2.0833333333329929E-3</v>
      </c>
      <c r="O1320">
        <v>29.5837075884826</v>
      </c>
      <c r="P1320">
        <v>65.176703785082907</v>
      </c>
      <c r="Q1320">
        <v>53.129539664535201</v>
      </c>
      <c r="R1320" s="15">
        <v>3</v>
      </c>
      <c r="S1320">
        <v>1.6433433948903122</v>
      </c>
      <c r="T1320">
        <v>5.220039759412904</v>
      </c>
      <c r="U1320">
        <v>0.53940912586656931</v>
      </c>
      <c r="V1320">
        <v>-3.6245192371036463</v>
      </c>
      <c r="W1320">
        <v>29.611484608499119</v>
      </c>
      <c r="X1320">
        <v>244.9</v>
      </c>
      <c r="Y1320" s="5">
        <f t="shared" si="182"/>
        <v>247.9</v>
      </c>
    </row>
    <row r="1321" spans="1:25" x14ac:dyDescent="0.25">
      <c r="A1321" s="2">
        <v>45619</v>
      </c>
      <c r="B1321" s="8" t="s">
        <v>25</v>
      </c>
      <c r="C1321" s="8" t="s">
        <v>46</v>
      </c>
      <c r="D1321" s="8">
        <v>1.6492</v>
      </c>
      <c r="E1321" s="8" t="s">
        <v>72</v>
      </c>
      <c r="F1321" s="8" t="s">
        <v>64</v>
      </c>
      <c r="G1321" s="20" t="s">
        <v>38</v>
      </c>
      <c r="H1321" s="8">
        <v>0</v>
      </c>
      <c r="I1321" s="8">
        <v>0</v>
      </c>
      <c r="J1321" s="8" t="s">
        <v>19</v>
      </c>
      <c r="K1321" s="8">
        <f t="shared" si="189"/>
        <v>0</v>
      </c>
      <c r="L1321" s="9">
        <v>0.82013888888888897</v>
      </c>
      <c r="M1321" s="9">
        <v>0.82222222222222197</v>
      </c>
      <c r="N1321" s="9">
        <f t="shared" si="190"/>
        <v>2.0833333333329929E-3</v>
      </c>
      <c r="O1321">
        <v>29.5837075884826</v>
      </c>
      <c r="P1321">
        <v>65.176703785082907</v>
      </c>
      <c r="Q1321">
        <v>53.129539664535201</v>
      </c>
      <c r="R1321" s="15">
        <v>3</v>
      </c>
      <c r="S1321">
        <v>1.0493981634500982</v>
      </c>
      <c r="T1321">
        <v>2.9957679687317329</v>
      </c>
      <c r="U1321">
        <v>0.21604627030744644</v>
      </c>
      <c r="V1321">
        <v>-4.6369487627191992</v>
      </c>
      <c r="W1321">
        <v>29.609897955185197</v>
      </c>
      <c r="X1321">
        <v>274.89999999999998</v>
      </c>
      <c r="Y1321" s="5">
        <f t="shared" si="182"/>
        <v>277.89999999999998</v>
      </c>
    </row>
    <row r="1322" spans="1:25" x14ac:dyDescent="0.25">
      <c r="A1322" s="2">
        <v>45619</v>
      </c>
      <c r="B1322" s="8" t="s">
        <v>25</v>
      </c>
      <c r="C1322" s="8" t="s">
        <v>46</v>
      </c>
      <c r="D1322" s="8">
        <v>1.6492</v>
      </c>
      <c r="E1322" s="8" t="s">
        <v>72</v>
      </c>
      <c r="F1322" s="8" t="s">
        <v>64</v>
      </c>
      <c r="G1322" s="20" t="s">
        <v>38</v>
      </c>
      <c r="H1322" s="8">
        <v>0</v>
      </c>
      <c r="I1322" s="8">
        <v>0</v>
      </c>
      <c r="J1322" s="8" t="s">
        <v>19</v>
      </c>
      <c r="K1322" s="8">
        <f t="shared" si="189"/>
        <v>0</v>
      </c>
      <c r="L1322" s="9">
        <v>0.82013888888888897</v>
      </c>
      <c r="M1322" s="9">
        <v>0.82222222222222197</v>
      </c>
      <c r="N1322" s="9">
        <f t="shared" si="190"/>
        <v>2.0833333333329929E-3</v>
      </c>
      <c r="O1322">
        <v>29.5837075884826</v>
      </c>
      <c r="P1322">
        <v>65.176703785082907</v>
      </c>
      <c r="Q1322">
        <v>53.129539664535201</v>
      </c>
      <c r="R1322" s="15">
        <v>3</v>
      </c>
      <c r="S1322">
        <v>1.5702724416473672</v>
      </c>
      <c r="T1322">
        <v>2.7723351816601101</v>
      </c>
      <c r="U1322">
        <v>-0.78662101403031182</v>
      </c>
      <c r="V1322">
        <v>-5.4025915669421121</v>
      </c>
      <c r="W1322">
        <v>29.599047942787447</v>
      </c>
      <c r="X1322">
        <v>304.89999999999998</v>
      </c>
      <c r="Y1322" s="5">
        <f t="shared" si="182"/>
        <v>307.89999999999998</v>
      </c>
    </row>
    <row r="1323" spans="1:25" x14ac:dyDescent="0.25">
      <c r="A1323" s="2">
        <v>45619</v>
      </c>
      <c r="B1323" s="8" t="s">
        <v>25</v>
      </c>
      <c r="C1323" s="8" t="s">
        <v>46</v>
      </c>
      <c r="D1323" s="8">
        <v>1.6492</v>
      </c>
      <c r="E1323" s="8" t="s">
        <v>72</v>
      </c>
      <c r="F1323" s="8" t="s">
        <v>64</v>
      </c>
      <c r="G1323" s="20" t="s">
        <v>38</v>
      </c>
      <c r="H1323" s="8">
        <v>0</v>
      </c>
      <c r="I1323" s="8">
        <v>0</v>
      </c>
      <c r="J1323" s="8" t="s">
        <v>19</v>
      </c>
      <c r="K1323" s="8">
        <f t="shared" si="189"/>
        <v>0</v>
      </c>
      <c r="L1323" s="9">
        <v>0.82013888888888897</v>
      </c>
      <c r="M1323" s="9">
        <v>0.82222222222222197</v>
      </c>
      <c r="N1323" s="9">
        <f t="shared" si="190"/>
        <v>2.0833333333329929E-3</v>
      </c>
      <c r="O1323">
        <v>29.5837075884826</v>
      </c>
      <c r="P1323">
        <v>65.176703785082907</v>
      </c>
      <c r="Q1323">
        <v>53.129539664535201</v>
      </c>
      <c r="R1323" s="15">
        <v>3</v>
      </c>
      <c r="S1323">
        <v>1.017385420969201</v>
      </c>
      <c r="T1323">
        <v>3.7222775275148274</v>
      </c>
      <c r="U1323">
        <v>0.15825627180380117</v>
      </c>
      <c r="V1323">
        <v>-5.5499745738159856</v>
      </c>
      <c r="W1323">
        <v>29.599695916198868</v>
      </c>
      <c r="X1323">
        <v>334.9</v>
      </c>
      <c r="Y1323" s="5">
        <f t="shared" si="182"/>
        <v>337.9</v>
      </c>
    </row>
    <row r="1324" spans="1:25" x14ac:dyDescent="0.25">
      <c r="A1324" s="2">
        <v>45619</v>
      </c>
      <c r="B1324" s="8" t="s">
        <v>25</v>
      </c>
      <c r="C1324" s="8" t="s">
        <v>46</v>
      </c>
      <c r="D1324" s="8">
        <v>1.6492</v>
      </c>
      <c r="E1324" s="8" t="s">
        <v>72</v>
      </c>
      <c r="F1324" s="8" t="s">
        <v>64</v>
      </c>
      <c r="G1324" s="20" t="s">
        <v>38</v>
      </c>
      <c r="H1324" s="8">
        <v>0</v>
      </c>
      <c r="I1324" s="8">
        <v>0</v>
      </c>
      <c r="J1324" s="8" t="s">
        <v>19</v>
      </c>
      <c r="K1324" s="8">
        <f t="shared" si="189"/>
        <v>0</v>
      </c>
      <c r="L1324" s="9">
        <v>0.82013888888888897</v>
      </c>
      <c r="M1324" s="9">
        <v>0.82222222222222197</v>
      </c>
      <c r="N1324" s="9">
        <f t="shared" si="190"/>
        <v>2.0833333333329929E-3</v>
      </c>
      <c r="O1324">
        <v>29.5837075884826</v>
      </c>
      <c r="P1324">
        <v>65.176703785082907</v>
      </c>
      <c r="Q1324">
        <v>53.129539664535201</v>
      </c>
      <c r="R1324" s="15">
        <v>3</v>
      </c>
      <c r="S1324">
        <v>1.3391152817242105</v>
      </c>
      <c r="T1324">
        <v>1.0181907773277385</v>
      </c>
      <c r="U1324">
        <v>-9.5418841411890817E-2</v>
      </c>
      <c r="V1324">
        <v>-6.3332613752436604</v>
      </c>
      <c r="W1324">
        <v>29.606832785555603</v>
      </c>
      <c r="X1324">
        <v>364.9</v>
      </c>
      <c r="Y1324" s="5">
        <f t="shared" si="182"/>
        <v>367.9</v>
      </c>
    </row>
    <row r="1325" spans="1:25" x14ac:dyDescent="0.25">
      <c r="A1325" s="2">
        <v>45619</v>
      </c>
      <c r="B1325" s="8" t="s">
        <v>25</v>
      </c>
      <c r="C1325" s="8" t="s">
        <v>46</v>
      </c>
      <c r="D1325" s="8">
        <v>1.6492</v>
      </c>
      <c r="E1325" s="8" t="s">
        <v>72</v>
      </c>
      <c r="F1325" s="8" t="s">
        <v>64</v>
      </c>
      <c r="G1325" s="20" t="s">
        <v>38</v>
      </c>
      <c r="H1325" s="8">
        <v>0</v>
      </c>
      <c r="I1325" s="8">
        <v>0</v>
      </c>
      <c r="J1325" s="8" t="s">
        <v>19</v>
      </c>
      <c r="K1325" s="8">
        <f t="shared" si="189"/>
        <v>0</v>
      </c>
      <c r="L1325" s="9">
        <v>0.82013888888888897</v>
      </c>
      <c r="M1325" s="9">
        <v>0.82222222222222197</v>
      </c>
      <c r="N1325" s="9">
        <f t="shared" si="190"/>
        <v>2.0833333333329929E-3</v>
      </c>
      <c r="O1325">
        <v>29.5837075884826</v>
      </c>
      <c r="P1325">
        <v>65.176703785082907</v>
      </c>
      <c r="Q1325">
        <v>53.129539664535201</v>
      </c>
      <c r="R1325" s="15">
        <v>3</v>
      </c>
      <c r="S1325">
        <v>1.9817012686157891</v>
      </c>
      <c r="T1325">
        <v>3.0056091373360476</v>
      </c>
      <c r="U1325">
        <v>0.4450765627513058</v>
      </c>
      <c r="V1325">
        <v>-4.8410744409869348</v>
      </c>
      <c r="W1325">
        <v>29.580549810760136</v>
      </c>
      <c r="X1325">
        <v>394.9</v>
      </c>
      <c r="Y1325" s="5">
        <f t="shared" si="182"/>
        <v>397.9</v>
      </c>
    </row>
    <row r="1326" spans="1:25" x14ac:dyDescent="0.25">
      <c r="A1326" s="2">
        <v>45619</v>
      </c>
      <c r="B1326" s="8" t="s">
        <v>25</v>
      </c>
      <c r="C1326" s="8" t="s">
        <v>46</v>
      </c>
      <c r="D1326" s="8">
        <v>1.6492</v>
      </c>
      <c r="E1326" s="8" t="s">
        <v>72</v>
      </c>
      <c r="F1326" s="8" t="s">
        <v>64</v>
      </c>
      <c r="G1326" s="20" t="s">
        <v>38</v>
      </c>
      <c r="H1326" s="8">
        <v>0</v>
      </c>
      <c r="I1326" s="8">
        <v>0</v>
      </c>
      <c r="J1326" s="8" t="s">
        <v>19</v>
      </c>
      <c r="K1326" s="8">
        <f t="shared" si="189"/>
        <v>0</v>
      </c>
      <c r="L1326" s="9">
        <v>0.82013888888888897</v>
      </c>
      <c r="M1326" s="9">
        <v>0.82222222222222197</v>
      </c>
      <c r="N1326" s="9">
        <f t="shared" si="190"/>
        <v>2.0833333333329929E-3</v>
      </c>
      <c r="O1326">
        <v>29.5837075884826</v>
      </c>
      <c r="P1326">
        <v>65.176703785082907</v>
      </c>
      <c r="Q1326">
        <v>53.129539664535201</v>
      </c>
      <c r="R1326" s="15">
        <v>3</v>
      </c>
      <c r="S1326">
        <v>1.3268885409234701</v>
      </c>
      <c r="T1326">
        <v>5.1526937375436255</v>
      </c>
      <c r="U1326">
        <v>0.4942892624701366</v>
      </c>
      <c r="V1326">
        <v>-3.5025399905025103</v>
      </c>
      <c r="W1326">
        <v>29.516199252748478</v>
      </c>
      <c r="X1326">
        <v>424.9</v>
      </c>
      <c r="Y1326" s="5">
        <f t="shared" si="182"/>
        <v>427.9</v>
      </c>
    </row>
    <row r="1327" spans="1:25" x14ac:dyDescent="0.25">
      <c r="A1327" s="2">
        <v>45619</v>
      </c>
      <c r="B1327" s="8" t="s">
        <v>25</v>
      </c>
      <c r="C1327" s="8" t="s">
        <v>46</v>
      </c>
      <c r="D1327" s="8">
        <v>1.6492</v>
      </c>
      <c r="E1327" s="8" t="s">
        <v>72</v>
      </c>
      <c r="F1327" s="8" t="s">
        <v>64</v>
      </c>
      <c r="G1327" s="20" t="s">
        <v>38</v>
      </c>
      <c r="H1327" s="8">
        <v>0</v>
      </c>
      <c r="I1327" s="8">
        <v>0</v>
      </c>
      <c r="J1327" s="8" t="s">
        <v>19</v>
      </c>
      <c r="K1327" s="8">
        <f t="shared" si="189"/>
        <v>0</v>
      </c>
      <c r="L1327" s="9">
        <v>0.82013888888888897</v>
      </c>
      <c r="M1327" s="9">
        <v>0.82222222222222197</v>
      </c>
      <c r="N1327" s="9">
        <f t="shared" si="190"/>
        <v>2.0833333333329929E-3</v>
      </c>
      <c r="O1327">
        <v>29.5837075884826</v>
      </c>
      <c r="P1327">
        <v>65.176703785082907</v>
      </c>
      <c r="Q1327">
        <v>53.129539664535201</v>
      </c>
      <c r="R1327" s="15">
        <v>3</v>
      </c>
      <c r="S1327">
        <v>1.7516823655678362</v>
      </c>
      <c r="T1327">
        <v>4.2872580546784107</v>
      </c>
      <c r="U1327">
        <v>2.3041551448650859</v>
      </c>
      <c r="V1327">
        <v>-1.8854536712760974</v>
      </c>
      <c r="W1327">
        <v>29.534696580467802</v>
      </c>
      <c r="X1327">
        <v>454.9</v>
      </c>
      <c r="Y1327" s="5">
        <f t="shared" si="182"/>
        <v>457.9</v>
      </c>
    </row>
    <row r="1328" spans="1:25" x14ac:dyDescent="0.25">
      <c r="A1328" s="2">
        <v>45619</v>
      </c>
      <c r="B1328" s="8" t="s">
        <v>25</v>
      </c>
      <c r="C1328" s="8" t="s">
        <v>46</v>
      </c>
      <c r="D1328" s="8">
        <v>1.6492</v>
      </c>
      <c r="E1328" s="8" t="s">
        <v>72</v>
      </c>
      <c r="F1328" s="8" t="s">
        <v>64</v>
      </c>
      <c r="G1328" s="20" t="s">
        <v>38</v>
      </c>
      <c r="H1328" s="8">
        <v>0</v>
      </c>
      <c r="I1328" s="8">
        <v>0</v>
      </c>
      <c r="J1328" s="8" t="s">
        <v>19</v>
      </c>
      <c r="K1328" s="8">
        <f t="shared" si="189"/>
        <v>0</v>
      </c>
      <c r="L1328" s="9">
        <v>0.82013888888888897</v>
      </c>
      <c r="M1328" s="9">
        <v>0.82222222222222197</v>
      </c>
      <c r="N1328" s="9">
        <f t="shared" si="190"/>
        <v>2.0833333333329929E-3</v>
      </c>
      <c r="O1328">
        <v>29.5837075884826</v>
      </c>
      <c r="P1328">
        <v>65.176703785082907</v>
      </c>
      <c r="Q1328">
        <v>53.129539664535201</v>
      </c>
      <c r="R1328" s="15">
        <v>3</v>
      </c>
      <c r="S1328">
        <v>1.23190221521657</v>
      </c>
      <c r="T1328">
        <v>5.5265174358788505</v>
      </c>
      <c r="U1328">
        <v>-1.0722050148576399</v>
      </c>
      <c r="V1328">
        <v>-1.0179723096360467</v>
      </c>
      <c r="W1328">
        <v>29.574212436724977</v>
      </c>
      <c r="X1328">
        <v>484.9</v>
      </c>
      <c r="Y1328" s="5">
        <f t="shared" si="182"/>
        <v>487.9</v>
      </c>
    </row>
    <row r="1329" spans="1:25" x14ac:dyDescent="0.25">
      <c r="A1329" s="2">
        <v>45619</v>
      </c>
      <c r="B1329" s="8" t="s">
        <v>25</v>
      </c>
      <c r="C1329" s="8" t="s">
        <v>46</v>
      </c>
      <c r="D1329" s="8">
        <v>1.6492</v>
      </c>
      <c r="E1329" s="8" t="s">
        <v>72</v>
      </c>
      <c r="F1329" s="8" t="s">
        <v>64</v>
      </c>
      <c r="G1329" s="20" t="s">
        <v>38</v>
      </c>
      <c r="H1329" s="8">
        <v>0</v>
      </c>
      <c r="I1329" s="8">
        <v>0</v>
      </c>
      <c r="J1329" s="8" t="s">
        <v>19</v>
      </c>
      <c r="K1329" s="8">
        <f t="shared" si="189"/>
        <v>0</v>
      </c>
      <c r="L1329" s="9">
        <v>0.82013888888888897</v>
      </c>
      <c r="M1329" s="9">
        <v>0.82222222222222197</v>
      </c>
      <c r="N1329" s="9">
        <f t="shared" si="190"/>
        <v>2.0833333333329929E-3</v>
      </c>
      <c r="O1329">
        <v>29.5837075884826</v>
      </c>
      <c r="P1329">
        <v>65.176703785082907</v>
      </c>
      <c r="Q1329">
        <v>53.129539664535201</v>
      </c>
      <c r="R1329" s="15">
        <v>3</v>
      </c>
      <c r="S1329">
        <v>1.3791473054007795</v>
      </c>
      <c r="T1329">
        <v>-0.38322810012232245</v>
      </c>
      <c r="U1329">
        <v>-1.189103412274874</v>
      </c>
      <c r="V1329">
        <v>-6.0428992489487294</v>
      </c>
      <c r="W1329">
        <v>29.541453310662785</v>
      </c>
      <c r="X1329">
        <v>514.9</v>
      </c>
      <c r="Y1329" s="5">
        <f t="shared" si="182"/>
        <v>517.9</v>
      </c>
    </row>
    <row r="1330" spans="1:25" x14ac:dyDescent="0.25">
      <c r="A1330" s="2">
        <v>45619</v>
      </c>
      <c r="B1330" s="8" t="s">
        <v>25</v>
      </c>
      <c r="C1330" s="8" t="s">
        <v>46</v>
      </c>
      <c r="D1330" s="8">
        <v>1.6492</v>
      </c>
      <c r="E1330" s="8" t="s">
        <v>72</v>
      </c>
      <c r="F1330" s="8" t="s">
        <v>64</v>
      </c>
      <c r="G1330" s="20" t="s">
        <v>38</v>
      </c>
      <c r="H1330" s="8">
        <v>0</v>
      </c>
      <c r="I1330" s="8">
        <v>0</v>
      </c>
      <c r="J1330" s="8" t="s">
        <v>19</v>
      </c>
      <c r="K1330" s="8">
        <f t="shared" si="189"/>
        <v>0</v>
      </c>
      <c r="L1330" s="9">
        <v>0.82013888888888897</v>
      </c>
      <c r="M1330" s="9">
        <v>0.82222222222222197</v>
      </c>
      <c r="N1330" s="9">
        <f t="shared" si="190"/>
        <v>2.0833333333329929E-3</v>
      </c>
      <c r="O1330">
        <v>29.5837075884826</v>
      </c>
      <c r="P1330">
        <v>65.176703785082907</v>
      </c>
      <c r="Q1330">
        <v>53.129539664535201</v>
      </c>
      <c r="R1330" s="15">
        <v>3</v>
      </c>
      <c r="S1330">
        <v>1.9991171675914237</v>
      </c>
      <c r="T1330">
        <v>3.7755746207844711</v>
      </c>
      <c r="U1330">
        <v>-2.011044143351715</v>
      </c>
      <c r="V1330">
        <v>-2.7982045984950545</v>
      </c>
      <c r="W1330">
        <v>29.583043285068317</v>
      </c>
      <c r="X1330">
        <v>544.9</v>
      </c>
      <c r="Y1330" s="5">
        <f t="shared" si="182"/>
        <v>547.9</v>
      </c>
    </row>
    <row r="1331" spans="1:25" x14ac:dyDescent="0.25">
      <c r="A1331" s="2">
        <v>45619</v>
      </c>
      <c r="B1331" s="8" t="s">
        <v>25</v>
      </c>
      <c r="C1331" s="8" t="s">
        <v>46</v>
      </c>
      <c r="D1331" s="8">
        <v>1.6492</v>
      </c>
      <c r="E1331" s="8" t="s">
        <v>72</v>
      </c>
      <c r="F1331" s="8" t="s">
        <v>64</v>
      </c>
      <c r="G1331" s="20" t="s">
        <v>38</v>
      </c>
      <c r="H1331" s="8">
        <v>0</v>
      </c>
      <c r="I1331" s="8">
        <v>0</v>
      </c>
      <c r="J1331" s="8" t="s">
        <v>19</v>
      </c>
      <c r="K1331" s="8">
        <f t="shared" si="189"/>
        <v>0</v>
      </c>
      <c r="L1331" s="9">
        <v>0.82013888888888897</v>
      </c>
      <c r="M1331" s="9">
        <v>0.82222222222222197</v>
      </c>
      <c r="N1331" s="9">
        <f t="shared" si="190"/>
        <v>2.0833333333329929E-3</v>
      </c>
      <c r="O1331">
        <v>29.5837075884826</v>
      </c>
      <c r="P1331">
        <v>65.176703785082907</v>
      </c>
      <c r="Q1331">
        <v>53.129539664535201</v>
      </c>
      <c r="R1331" s="15">
        <v>3</v>
      </c>
      <c r="S1331">
        <v>1.6557162742816762</v>
      </c>
      <c r="T1331">
        <v>1.3257263565945712</v>
      </c>
      <c r="U1331">
        <v>-4.7860932928420086</v>
      </c>
      <c r="V1331">
        <v>-4.368392630691746</v>
      </c>
      <c r="W1331">
        <v>29.583890301598416</v>
      </c>
      <c r="X1331">
        <v>574.9</v>
      </c>
      <c r="Y1331" s="5">
        <f t="shared" si="182"/>
        <v>577.9</v>
      </c>
    </row>
    <row r="1332" spans="1:25" x14ac:dyDescent="0.25">
      <c r="A1332" s="2">
        <v>45619</v>
      </c>
      <c r="B1332" s="8" t="s">
        <v>25</v>
      </c>
      <c r="C1332" s="8" t="s">
        <v>46</v>
      </c>
      <c r="D1332" s="8">
        <v>1.6492</v>
      </c>
      <c r="E1332" s="8" t="s">
        <v>72</v>
      </c>
      <c r="F1332" s="8" t="s">
        <v>64</v>
      </c>
      <c r="G1332" s="20" t="s">
        <v>38</v>
      </c>
      <c r="H1332" s="8">
        <v>0</v>
      </c>
      <c r="I1332" s="8">
        <v>0</v>
      </c>
      <c r="J1332" s="8" t="s">
        <v>19</v>
      </c>
      <c r="K1332" s="8">
        <f t="shared" si="189"/>
        <v>0</v>
      </c>
      <c r="L1332" s="9">
        <v>0.82013888888888897</v>
      </c>
      <c r="M1332" s="9">
        <v>0.82222222222222197</v>
      </c>
      <c r="N1332" s="9">
        <f t="shared" si="190"/>
        <v>2.0833333333329929E-3</v>
      </c>
      <c r="O1332">
        <v>29.5837075884826</v>
      </c>
      <c r="P1332">
        <v>65.176703785082907</v>
      </c>
      <c r="Q1332">
        <v>53.129539664535201</v>
      </c>
      <c r="R1332" s="15">
        <v>3</v>
      </c>
      <c r="S1332">
        <v>1.9162484532633519</v>
      </c>
      <c r="T1332">
        <v>2.5991319781247224</v>
      </c>
      <c r="U1332">
        <v>2.7164101807178933</v>
      </c>
      <c r="V1332">
        <v>-4.2724995685599643</v>
      </c>
      <c r="W1332">
        <v>29.606446034366442</v>
      </c>
      <c r="X1332">
        <v>604.9</v>
      </c>
      <c r="Y1332" s="5">
        <f t="shared" si="182"/>
        <v>607.9</v>
      </c>
    </row>
    <row r="1333" spans="1:25" x14ac:dyDescent="0.25">
      <c r="A1333" s="2">
        <v>45619</v>
      </c>
      <c r="B1333" s="8" t="s">
        <v>25</v>
      </c>
      <c r="C1333" s="8" t="s">
        <v>46</v>
      </c>
      <c r="D1333" s="8">
        <v>1.6492</v>
      </c>
      <c r="E1333" s="8" t="s">
        <v>72</v>
      </c>
      <c r="F1333" s="8" t="s">
        <v>64</v>
      </c>
      <c r="G1333" s="20" t="s">
        <v>38</v>
      </c>
      <c r="H1333" s="8">
        <v>0</v>
      </c>
      <c r="I1333" s="8">
        <v>0</v>
      </c>
      <c r="J1333" s="8" t="s">
        <v>19</v>
      </c>
      <c r="K1333" s="8">
        <f t="shared" si="189"/>
        <v>0</v>
      </c>
      <c r="L1333" s="9">
        <v>0.82013888888888897</v>
      </c>
      <c r="M1333" s="9">
        <v>0.82222222222222197</v>
      </c>
      <c r="N1333" s="9">
        <f t="shared" si="190"/>
        <v>2.0833333333329929E-3</v>
      </c>
      <c r="O1333">
        <v>29.5837075884826</v>
      </c>
      <c r="P1333">
        <v>65.176703785082907</v>
      </c>
      <c r="Q1333">
        <v>53.129539664535201</v>
      </c>
      <c r="R1333" s="15">
        <v>3</v>
      </c>
      <c r="S1333">
        <v>2.196563619447371</v>
      </c>
      <c r="T1333">
        <v>4.2379113075217374</v>
      </c>
      <c r="U1333">
        <v>-3.8866258508538122E-2</v>
      </c>
      <c r="V1333">
        <v>-2.7181283005427681</v>
      </c>
      <c r="W1333">
        <v>29.600995516764147</v>
      </c>
      <c r="X1333">
        <v>634.9</v>
      </c>
      <c r="Y1333" s="5">
        <f t="shared" si="182"/>
        <v>637.9</v>
      </c>
    </row>
    <row r="1334" spans="1:25" x14ac:dyDescent="0.25">
      <c r="A1334" s="2">
        <v>45619</v>
      </c>
      <c r="B1334" s="8" t="s">
        <v>25</v>
      </c>
      <c r="C1334" s="8" t="s">
        <v>46</v>
      </c>
      <c r="D1334" s="8">
        <v>1.6492</v>
      </c>
      <c r="E1334" s="8" t="s">
        <v>72</v>
      </c>
      <c r="F1334" s="8" t="s">
        <v>64</v>
      </c>
      <c r="G1334" s="20" t="s">
        <v>38</v>
      </c>
      <c r="H1334" s="8">
        <v>0</v>
      </c>
      <c r="I1334" s="8">
        <v>0</v>
      </c>
      <c r="J1334" s="8" t="s">
        <v>19</v>
      </c>
      <c r="K1334" s="8">
        <f t="shared" si="189"/>
        <v>0</v>
      </c>
      <c r="L1334" s="9">
        <v>0.82013888888888897</v>
      </c>
      <c r="M1334" s="9">
        <v>0.82222222222222197</v>
      </c>
      <c r="N1334" s="9">
        <f t="shared" si="190"/>
        <v>2.0833333333329929E-3</v>
      </c>
      <c r="O1334">
        <v>29.5837075884826</v>
      </c>
      <c r="P1334">
        <v>65.176703785082907</v>
      </c>
      <c r="Q1334">
        <v>53.129539664535201</v>
      </c>
      <c r="R1334" s="15">
        <v>3</v>
      </c>
      <c r="S1334">
        <v>1.6667967092473692</v>
      </c>
      <c r="T1334">
        <v>2.1441668112066785</v>
      </c>
      <c r="U1334">
        <v>-0.19301143514485383</v>
      </c>
      <c r="V1334">
        <v>-1.6213247635339574</v>
      </c>
      <c r="W1334">
        <v>29.581564852553701</v>
      </c>
      <c r="X1334">
        <v>664.9</v>
      </c>
      <c r="Y1334" s="5">
        <f t="shared" si="182"/>
        <v>667.9</v>
      </c>
    </row>
    <row r="1335" spans="1:25" x14ac:dyDescent="0.25">
      <c r="A1335" s="2">
        <v>45619</v>
      </c>
      <c r="B1335" s="8" t="s">
        <v>25</v>
      </c>
      <c r="C1335" s="8" t="s">
        <v>46</v>
      </c>
      <c r="D1335" s="8">
        <v>1.6492</v>
      </c>
      <c r="E1335" s="8" t="s">
        <v>72</v>
      </c>
      <c r="F1335" s="8" t="s">
        <v>64</v>
      </c>
      <c r="G1335" s="20" t="s">
        <v>38</v>
      </c>
      <c r="H1335" s="8">
        <v>0</v>
      </c>
      <c r="I1335" s="8">
        <v>0</v>
      </c>
      <c r="J1335" s="8" t="s">
        <v>19</v>
      </c>
      <c r="K1335" s="8">
        <f t="shared" si="189"/>
        <v>0</v>
      </c>
      <c r="L1335" s="9">
        <v>0.82013888888888897</v>
      </c>
      <c r="M1335" s="9">
        <v>0.82222222222222197</v>
      </c>
      <c r="N1335" s="9">
        <f t="shared" si="190"/>
        <v>2.0833333333329929E-3</v>
      </c>
      <c r="O1335">
        <v>29.5837075884826</v>
      </c>
      <c r="P1335">
        <v>65.176703785082907</v>
      </c>
      <c r="Q1335">
        <v>53.129539664535201</v>
      </c>
      <c r="R1335" s="15">
        <v>3</v>
      </c>
      <c r="S1335">
        <v>1.2097250939664705</v>
      </c>
      <c r="T1335">
        <v>4.5757619616126011</v>
      </c>
      <c r="U1335">
        <v>1.1310540680221646</v>
      </c>
      <c r="V1335">
        <v>-1.5184417036467701</v>
      </c>
      <c r="W1335">
        <v>29.609016576725175</v>
      </c>
      <c r="X1335">
        <v>694.9</v>
      </c>
      <c r="Y1335" s="5">
        <f t="shared" si="182"/>
        <v>697.9</v>
      </c>
    </row>
    <row r="1336" spans="1:25" x14ac:dyDescent="0.25">
      <c r="A1336" s="2">
        <v>45620</v>
      </c>
      <c r="B1336" s="8" t="s">
        <v>20</v>
      </c>
      <c r="C1336" s="8" t="s">
        <v>47</v>
      </c>
      <c r="D1336" s="8">
        <v>1.7223999999999999</v>
      </c>
      <c r="E1336" s="8" t="s">
        <v>77</v>
      </c>
      <c r="F1336" s="8" t="s">
        <v>70</v>
      </c>
      <c r="G1336" s="20" t="s">
        <v>48</v>
      </c>
      <c r="H1336" s="8">
        <v>0</v>
      </c>
      <c r="I1336" s="8">
        <v>0</v>
      </c>
      <c r="J1336" s="8" t="s">
        <v>22</v>
      </c>
      <c r="K1336" s="8">
        <f t="shared" si="189"/>
        <v>0</v>
      </c>
      <c r="L1336" s="9">
        <v>0.8208333333333333</v>
      </c>
      <c r="M1336" s="9">
        <v>0.84930555555555554</v>
      </c>
      <c r="N1336" s="9">
        <f t="shared" si="190"/>
        <v>2.8472222222222232E-2</v>
      </c>
      <c r="O1336">
        <v>30.14183695311479</v>
      </c>
      <c r="P1336">
        <v>77.691847264380598</v>
      </c>
      <c r="Q1336">
        <v>53.604120693759505</v>
      </c>
      <c r="R1336" s="15">
        <v>1481</v>
      </c>
      <c r="S1336">
        <v>1.5547339963684195</v>
      </c>
      <c r="T1336">
        <v>-1.329804581812235</v>
      </c>
      <c r="U1336">
        <v>-0.52411445447214333</v>
      </c>
      <c r="V1336">
        <v>4.2770330117215014</v>
      </c>
      <c r="W1336">
        <v>30.001719768070302</v>
      </c>
      <c r="X1336">
        <v>34.9</v>
      </c>
      <c r="Y1336" s="5">
        <f t="shared" si="182"/>
        <v>1515.9</v>
      </c>
    </row>
    <row r="1337" spans="1:25" x14ac:dyDescent="0.25">
      <c r="A1337" s="2">
        <v>45620</v>
      </c>
      <c r="B1337" s="8" t="s">
        <v>20</v>
      </c>
      <c r="C1337" s="8" t="s">
        <v>47</v>
      </c>
      <c r="D1337" s="8">
        <v>1.7223999999999999</v>
      </c>
      <c r="E1337" s="8" t="s">
        <v>77</v>
      </c>
      <c r="F1337" s="8" t="s">
        <v>70</v>
      </c>
      <c r="G1337" s="20" t="s">
        <v>48</v>
      </c>
      <c r="H1337" s="8">
        <v>0</v>
      </c>
      <c r="I1337" s="8">
        <v>0</v>
      </c>
      <c r="J1337" s="8" t="s">
        <v>22</v>
      </c>
      <c r="K1337" s="8">
        <f t="shared" ref="K1337:K1338" si="191">(H1337/D1337)*100%</f>
        <v>0</v>
      </c>
      <c r="L1337" s="9">
        <v>0.8208333333333333</v>
      </c>
      <c r="M1337" s="9">
        <v>0.84930555555555554</v>
      </c>
      <c r="N1337" s="9">
        <f t="shared" ref="N1337:N1338" si="192">M1337-L1337</f>
        <v>2.8472222222222232E-2</v>
      </c>
      <c r="O1337">
        <v>30.14183695311479</v>
      </c>
      <c r="P1337">
        <v>77.691847264380598</v>
      </c>
      <c r="Q1337">
        <v>53.604120693759505</v>
      </c>
      <c r="R1337" s="15">
        <v>1481</v>
      </c>
      <c r="S1337">
        <v>1.8637869141465901</v>
      </c>
      <c r="T1337">
        <v>3.7144153311494339</v>
      </c>
      <c r="U1337">
        <v>1.2680362331676409</v>
      </c>
      <c r="V1337">
        <v>7.7608299405730987</v>
      </c>
      <c r="W1337">
        <v>30.13676304824553</v>
      </c>
      <c r="X1337">
        <v>64.900000000000006</v>
      </c>
      <c r="Y1337" s="5">
        <f t="shared" si="182"/>
        <v>1545.9</v>
      </c>
    </row>
    <row r="1338" spans="1:25" x14ac:dyDescent="0.25">
      <c r="A1338" s="2">
        <v>45620</v>
      </c>
      <c r="B1338" s="8" t="s">
        <v>20</v>
      </c>
      <c r="C1338" s="8" t="s">
        <v>47</v>
      </c>
      <c r="D1338" s="8">
        <v>1.7223999999999999</v>
      </c>
      <c r="E1338" s="8" t="s">
        <v>77</v>
      </c>
      <c r="F1338" s="8" t="s">
        <v>70</v>
      </c>
      <c r="G1338" s="20" t="s">
        <v>48</v>
      </c>
      <c r="H1338" s="8">
        <v>0</v>
      </c>
      <c r="I1338" s="8">
        <v>0</v>
      </c>
      <c r="J1338" s="8" t="s">
        <v>22</v>
      </c>
      <c r="K1338" s="8">
        <f t="shared" si="191"/>
        <v>0</v>
      </c>
      <c r="L1338" s="9">
        <v>0.82083333333333297</v>
      </c>
      <c r="M1338" s="9">
        <v>0.84930555555555598</v>
      </c>
      <c r="N1338" s="9">
        <f t="shared" si="192"/>
        <v>2.8472222222223009E-2</v>
      </c>
      <c r="O1338">
        <v>30.141836953114801</v>
      </c>
      <c r="P1338">
        <v>77.691847264380598</v>
      </c>
      <c r="Q1338">
        <v>53.604120693759498</v>
      </c>
      <c r="R1338" s="15">
        <v>1481</v>
      </c>
      <c r="S1338">
        <v>1.7899447031091626</v>
      </c>
      <c r="T1338">
        <v>5.6459329466400572</v>
      </c>
      <c r="U1338">
        <v>0.38830482035760261</v>
      </c>
      <c r="V1338">
        <v>6.349217860323586</v>
      </c>
      <c r="W1338">
        <v>30.168022654015523</v>
      </c>
      <c r="X1338">
        <v>94.9</v>
      </c>
      <c r="Y1338" s="5">
        <f t="shared" si="182"/>
        <v>1575.9</v>
      </c>
    </row>
    <row r="1339" spans="1:25" x14ac:dyDescent="0.25">
      <c r="A1339" s="2">
        <v>45620</v>
      </c>
      <c r="B1339" s="8" t="s">
        <v>20</v>
      </c>
      <c r="C1339" s="8" t="s">
        <v>47</v>
      </c>
      <c r="D1339" s="8">
        <v>1.7223999999999999</v>
      </c>
      <c r="E1339" s="8" t="s">
        <v>77</v>
      </c>
      <c r="F1339" s="8" t="s">
        <v>70</v>
      </c>
      <c r="G1339" s="20" t="s">
        <v>48</v>
      </c>
      <c r="H1339" s="8">
        <v>0</v>
      </c>
      <c r="I1339" s="8">
        <v>0</v>
      </c>
      <c r="J1339" s="8" t="s">
        <v>22</v>
      </c>
      <c r="K1339" s="8">
        <f t="shared" ref="K1339:K1359" si="193">(H1339/D1339)*100%</f>
        <v>0</v>
      </c>
      <c r="L1339" s="9">
        <v>0.82083333333333297</v>
      </c>
      <c r="M1339" s="9">
        <v>0.84930555555555598</v>
      </c>
      <c r="N1339" s="9">
        <f t="shared" ref="N1339:N1359" si="194">M1339-L1339</f>
        <v>2.8472222222223009E-2</v>
      </c>
      <c r="O1339">
        <v>30.141836953114801</v>
      </c>
      <c r="P1339">
        <v>77.691847264380598</v>
      </c>
      <c r="Q1339">
        <v>53.604120693759498</v>
      </c>
      <c r="R1339" s="15">
        <v>1481</v>
      </c>
      <c r="S1339">
        <v>1.7323686370580904</v>
      </c>
      <c r="T1339">
        <v>0.15039414895689848</v>
      </c>
      <c r="U1339">
        <v>3.2684156779011708</v>
      </c>
      <c r="V1339">
        <v>7.0359933273001927</v>
      </c>
      <c r="W1339">
        <v>30.184366371578836</v>
      </c>
      <c r="X1339">
        <v>124.9</v>
      </c>
      <c r="Y1339" s="5">
        <f t="shared" si="182"/>
        <v>1605.9</v>
      </c>
    </row>
    <row r="1340" spans="1:25" x14ac:dyDescent="0.25">
      <c r="A1340" s="2">
        <v>45620</v>
      </c>
      <c r="B1340" s="8" t="s">
        <v>20</v>
      </c>
      <c r="C1340" s="8" t="s">
        <v>47</v>
      </c>
      <c r="D1340" s="8">
        <v>1.7223999999999999</v>
      </c>
      <c r="E1340" s="8" t="s">
        <v>77</v>
      </c>
      <c r="F1340" s="8" t="s">
        <v>70</v>
      </c>
      <c r="G1340" s="20" t="s">
        <v>48</v>
      </c>
      <c r="H1340" s="8">
        <v>0</v>
      </c>
      <c r="I1340" s="8">
        <v>0</v>
      </c>
      <c r="J1340" s="8" t="s">
        <v>22</v>
      </c>
      <c r="K1340" s="8">
        <f t="shared" si="193"/>
        <v>0</v>
      </c>
      <c r="L1340" s="9">
        <v>0.82083333333333297</v>
      </c>
      <c r="M1340" s="9">
        <v>0.84930555555555598</v>
      </c>
      <c r="N1340" s="9">
        <f t="shared" si="194"/>
        <v>2.8472222222223009E-2</v>
      </c>
      <c r="O1340">
        <v>30.141836953114801</v>
      </c>
      <c r="P1340">
        <v>77.691847264380598</v>
      </c>
      <c r="Q1340">
        <v>53.604120693759498</v>
      </c>
      <c r="R1340" s="15">
        <v>1481</v>
      </c>
      <c r="S1340">
        <v>1.6413274172485381</v>
      </c>
      <c r="T1340">
        <v>3.0314634673762755</v>
      </c>
      <c r="U1340">
        <v>0.37634651852865497</v>
      </c>
      <c r="V1340">
        <v>5.5753563652769991</v>
      </c>
      <c r="W1340">
        <v>30.184984678654853</v>
      </c>
      <c r="X1340">
        <v>154.9</v>
      </c>
      <c r="Y1340" s="5">
        <f t="shared" si="182"/>
        <v>1635.9</v>
      </c>
    </row>
    <row r="1341" spans="1:25" x14ac:dyDescent="0.25">
      <c r="A1341" s="2">
        <v>45620</v>
      </c>
      <c r="B1341" s="8" t="s">
        <v>20</v>
      </c>
      <c r="C1341" s="8" t="s">
        <v>47</v>
      </c>
      <c r="D1341" s="8">
        <v>1.7223999999999999</v>
      </c>
      <c r="E1341" s="8" t="s">
        <v>77</v>
      </c>
      <c r="F1341" s="8" t="s">
        <v>70</v>
      </c>
      <c r="G1341" s="20" t="s">
        <v>48</v>
      </c>
      <c r="H1341" s="8">
        <v>0</v>
      </c>
      <c r="I1341" s="8">
        <v>0</v>
      </c>
      <c r="J1341" s="8" t="s">
        <v>22</v>
      </c>
      <c r="K1341" s="8">
        <f t="shared" si="193"/>
        <v>0</v>
      </c>
      <c r="L1341" s="9">
        <v>0.82083333333333297</v>
      </c>
      <c r="M1341" s="9">
        <v>0.84930555555555598</v>
      </c>
      <c r="N1341" s="9">
        <f t="shared" si="194"/>
        <v>2.8472222222223009E-2</v>
      </c>
      <c r="O1341">
        <v>30.141836953114801</v>
      </c>
      <c r="P1341">
        <v>77.691847264380598</v>
      </c>
      <c r="Q1341">
        <v>53.604120693759498</v>
      </c>
      <c r="R1341" s="15">
        <v>1481</v>
      </c>
      <c r="S1341">
        <v>1.6675782713175447</v>
      </c>
      <c r="T1341">
        <v>-0.3335049431830861</v>
      </c>
      <c r="U1341">
        <v>2.3825371009323613</v>
      </c>
      <c r="V1341">
        <v>2.8941512425199463</v>
      </c>
      <c r="W1341">
        <v>30.189794550643143</v>
      </c>
      <c r="X1341">
        <v>184.9</v>
      </c>
      <c r="Y1341" s="5">
        <f t="shared" si="182"/>
        <v>1665.9</v>
      </c>
    </row>
    <row r="1342" spans="1:25" x14ac:dyDescent="0.25">
      <c r="A1342" s="2">
        <v>45620</v>
      </c>
      <c r="B1342" s="8" t="s">
        <v>20</v>
      </c>
      <c r="C1342" s="8" t="s">
        <v>47</v>
      </c>
      <c r="D1342" s="8">
        <v>1.7223999999999999</v>
      </c>
      <c r="E1342" s="8" t="s">
        <v>77</v>
      </c>
      <c r="F1342" s="8" t="s">
        <v>70</v>
      </c>
      <c r="G1342" s="20" t="s">
        <v>48</v>
      </c>
      <c r="H1342" s="8">
        <v>0</v>
      </c>
      <c r="I1342" s="8">
        <v>0</v>
      </c>
      <c r="J1342" s="8" t="s">
        <v>22</v>
      </c>
      <c r="K1342" s="8">
        <f t="shared" si="193"/>
        <v>0</v>
      </c>
      <c r="L1342" s="9">
        <v>0.82083333333333297</v>
      </c>
      <c r="M1342" s="9">
        <v>0.84930555555555598</v>
      </c>
      <c r="N1342" s="9">
        <f t="shared" si="194"/>
        <v>2.8472222222223009E-2</v>
      </c>
      <c r="O1342">
        <v>30.141836953114801</v>
      </c>
      <c r="P1342">
        <v>77.691847264380598</v>
      </c>
      <c r="Q1342">
        <v>53.604120693759498</v>
      </c>
      <c r="R1342" s="15">
        <v>1481</v>
      </c>
      <c r="S1342">
        <v>1.6521897969606216</v>
      </c>
      <c r="T1342">
        <v>3.1004575996013779</v>
      </c>
      <c r="U1342">
        <v>0.40092628621851845</v>
      </c>
      <c r="V1342">
        <v>5.7053458013469793</v>
      </c>
      <c r="W1342">
        <v>30.179898492650938</v>
      </c>
      <c r="X1342">
        <v>214.9</v>
      </c>
      <c r="Y1342" s="5">
        <f t="shared" si="182"/>
        <v>1695.9</v>
      </c>
    </row>
    <row r="1343" spans="1:25" x14ac:dyDescent="0.25">
      <c r="A1343" s="2">
        <v>45620</v>
      </c>
      <c r="B1343" s="8" t="s">
        <v>20</v>
      </c>
      <c r="C1343" s="8" t="s">
        <v>47</v>
      </c>
      <c r="D1343" s="8">
        <v>1.7223999999999999</v>
      </c>
      <c r="E1343" s="8" t="s">
        <v>77</v>
      </c>
      <c r="F1343" s="8" t="s">
        <v>70</v>
      </c>
      <c r="G1343" s="20" t="s">
        <v>48</v>
      </c>
      <c r="H1343" s="8">
        <v>0</v>
      </c>
      <c r="I1343" s="8">
        <v>0</v>
      </c>
      <c r="J1343" s="8" t="s">
        <v>22</v>
      </c>
      <c r="K1343" s="8">
        <f t="shared" si="193"/>
        <v>0</v>
      </c>
      <c r="L1343" s="9">
        <v>0.82083333333333297</v>
      </c>
      <c r="M1343" s="9">
        <v>0.84930555555555598</v>
      </c>
      <c r="N1343" s="9">
        <f t="shared" si="194"/>
        <v>2.8472222222223009E-2</v>
      </c>
      <c r="O1343">
        <v>30.141836953114801</v>
      </c>
      <c r="P1343">
        <v>77.691847264380598</v>
      </c>
      <c r="Q1343">
        <v>53.604120693759498</v>
      </c>
      <c r="R1343" s="15">
        <v>1481</v>
      </c>
      <c r="S1343">
        <v>1.6433047725181267</v>
      </c>
      <c r="T1343">
        <v>4.4415490336193759</v>
      </c>
      <c r="U1343">
        <v>0.36756479057095481</v>
      </c>
      <c r="V1343">
        <v>6.9145585901754405</v>
      </c>
      <c r="W1343">
        <v>30.189466869960924</v>
      </c>
      <c r="X1343">
        <v>244.9</v>
      </c>
      <c r="Y1343" s="5">
        <f t="shared" si="182"/>
        <v>1725.9</v>
      </c>
    </row>
    <row r="1344" spans="1:25" x14ac:dyDescent="0.25">
      <c r="A1344" s="2">
        <v>45620</v>
      </c>
      <c r="B1344" s="8" t="s">
        <v>20</v>
      </c>
      <c r="C1344" s="8" t="s">
        <v>47</v>
      </c>
      <c r="D1344" s="8">
        <v>1.7223999999999999</v>
      </c>
      <c r="E1344" s="8" t="s">
        <v>77</v>
      </c>
      <c r="F1344" s="8" t="s">
        <v>70</v>
      </c>
      <c r="G1344" s="20" t="s">
        <v>48</v>
      </c>
      <c r="H1344" s="8">
        <v>0</v>
      </c>
      <c r="I1344" s="8">
        <v>0</v>
      </c>
      <c r="J1344" s="8" t="s">
        <v>22</v>
      </c>
      <c r="K1344" s="8">
        <f t="shared" si="193"/>
        <v>0</v>
      </c>
      <c r="L1344" s="9">
        <v>0.82083333333333297</v>
      </c>
      <c r="M1344" s="9">
        <v>0.84930555555555598</v>
      </c>
      <c r="N1344" s="9">
        <f t="shared" si="194"/>
        <v>2.8472222222223009E-2</v>
      </c>
      <c r="O1344">
        <v>30.141836953114801</v>
      </c>
      <c r="P1344">
        <v>77.691847264380598</v>
      </c>
      <c r="Q1344">
        <v>53.604120693759498</v>
      </c>
      <c r="R1344" s="15">
        <v>1481</v>
      </c>
      <c r="S1344">
        <v>1.6637661637692018</v>
      </c>
      <c r="T1344">
        <v>1.808794434134088</v>
      </c>
      <c r="U1344">
        <v>1.3447397574567255</v>
      </c>
      <c r="V1344">
        <v>5.1381062514351079</v>
      </c>
      <c r="W1344">
        <v>30.188703196315657</v>
      </c>
      <c r="X1344">
        <v>274.89999999999998</v>
      </c>
      <c r="Y1344" s="5">
        <f t="shared" si="182"/>
        <v>1755.9</v>
      </c>
    </row>
    <row r="1345" spans="1:25" x14ac:dyDescent="0.25">
      <c r="A1345" s="2">
        <v>45620</v>
      </c>
      <c r="B1345" s="8" t="s">
        <v>20</v>
      </c>
      <c r="C1345" s="8" t="s">
        <v>47</v>
      </c>
      <c r="D1345" s="8">
        <v>1.7223999999999999</v>
      </c>
      <c r="E1345" s="8" t="s">
        <v>77</v>
      </c>
      <c r="F1345" s="8" t="s">
        <v>70</v>
      </c>
      <c r="G1345" s="20" t="s">
        <v>48</v>
      </c>
      <c r="H1345" s="8">
        <v>0</v>
      </c>
      <c r="I1345" s="8">
        <v>0</v>
      </c>
      <c r="J1345" s="8" t="s">
        <v>22</v>
      </c>
      <c r="K1345" s="8">
        <f t="shared" si="193"/>
        <v>0</v>
      </c>
      <c r="L1345" s="9">
        <v>0.82083333333333297</v>
      </c>
      <c r="M1345" s="9">
        <v>0.84930555555555598</v>
      </c>
      <c r="N1345" s="9">
        <f t="shared" si="194"/>
        <v>2.8472222222223009E-2</v>
      </c>
      <c r="O1345">
        <v>30.141836953114801</v>
      </c>
      <c r="P1345">
        <v>77.691847264380598</v>
      </c>
      <c r="Q1345">
        <v>53.604120693759498</v>
      </c>
      <c r="R1345" s="15">
        <v>1481</v>
      </c>
      <c r="S1345">
        <v>1.6759956277093577</v>
      </c>
      <c r="T1345">
        <v>1.0639733457800895</v>
      </c>
      <c r="U1345">
        <v>4.6833716032871315</v>
      </c>
      <c r="V1345">
        <v>7.2441598116647175</v>
      </c>
      <c r="W1345">
        <v>30.198779140467934</v>
      </c>
      <c r="X1345">
        <v>304.89999999999998</v>
      </c>
      <c r="Y1345" s="5">
        <f t="shared" si="182"/>
        <v>1785.9</v>
      </c>
    </row>
    <row r="1346" spans="1:25" x14ac:dyDescent="0.25">
      <c r="A1346" s="2">
        <v>45620</v>
      </c>
      <c r="B1346" s="8" t="s">
        <v>20</v>
      </c>
      <c r="C1346" s="8" t="s">
        <v>47</v>
      </c>
      <c r="D1346" s="8">
        <v>1.7223999999999999</v>
      </c>
      <c r="E1346" s="8" t="s">
        <v>77</v>
      </c>
      <c r="F1346" s="8" t="s">
        <v>70</v>
      </c>
      <c r="G1346" s="20" t="s">
        <v>48</v>
      </c>
      <c r="H1346" s="8">
        <v>0</v>
      </c>
      <c r="I1346" s="8">
        <v>0</v>
      </c>
      <c r="J1346" s="8" t="s">
        <v>22</v>
      </c>
      <c r="K1346" s="8">
        <f t="shared" si="193"/>
        <v>0</v>
      </c>
      <c r="L1346" s="9">
        <v>0.82083333333333297</v>
      </c>
      <c r="M1346" s="9">
        <v>0.84930555555555598</v>
      </c>
      <c r="N1346" s="9">
        <f t="shared" si="194"/>
        <v>2.8472222222223009E-2</v>
      </c>
      <c r="O1346">
        <v>30.141836953114801</v>
      </c>
      <c r="P1346">
        <v>77.691847264380598</v>
      </c>
      <c r="Q1346">
        <v>53.604120693759498</v>
      </c>
      <c r="R1346" s="15">
        <v>1481</v>
      </c>
      <c r="S1346">
        <v>1.7314985409590644</v>
      </c>
      <c r="T1346">
        <v>0.7804219682609147</v>
      </c>
      <c r="U1346">
        <v>3.4686094288204723</v>
      </c>
      <c r="V1346">
        <v>6.3477635967134525</v>
      </c>
      <c r="W1346">
        <v>30.181542581695869</v>
      </c>
      <c r="X1346">
        <v>334.9</v>
      </c>
      <c r="Y1346" s="5">
        <f t="shared" si="182"/>
        <v>1815.9</v>
      </c>
    </row>
    <row r="1347" spans="1:25" x14ac:dyDescent="0.25">
      <c r="A1347" s="2">
        <v>45620</v>
      </c>
      <c r="B1347" s="8" t="s">
        <v>20</v>
      </c>
      <c r="C1347" s="8" t="s">
        <v>47</v>
      </c>
      <c r="D1347" s="8">
        <v>1.7223999999999999</v>
      </c>
      <c r="E1347" s="8" t="s">
        <v>77</v>
      </c>
      <c r="F1347" s="8" t="s">
        <v>70</v>
      </c>
      <c r="G1347" s="20" t="s">
        <v>48</v>
      </c>
      <c r="H1347" s="8">
        <v>0</v>
      </c>
      <c r="I1347" s="8">
        <v>0</v>
      </c>
      <c r="J1347" s="8" t="s">
        <v>22</v>
      </c>
      <c r="K1347" s="8">
        <f t="shared" si="193"/>
        <v>0</v>
      </c>
      <c r="L1347" s="9">
        <v>0.82083333333333297</v>
      </c>
      <c r="M1347" s="9">
        <v>0.84930555555555598</v>
      </c>
      <c r="N1347" s="9">
        <f t="shared" si="194"/>
        <v>2.8472222222223009E-2</v>
      </c>
      <c r="O1347">
        <v>30.141836953114801</v>
      </c>
      <c r="P1347">
        <v>77.691847264380598</v>
      </c>
      <c r="Q1347">
        <v>53.604120693759498</v>
      </c>
      <c r="R1347" s="15">
        <v>1481</v>
      </c>
      <c r="S1347">
        <v>1.7097603120980507</v>
      </c>
      <c r="T1347">
        <v>2.3411562281142495</v>
      </c>
      <c r="U1347">
        <v>0.4348126434292397</v>
      </c>
      <c r="V1347">
        <v>8.5769284400935639</v>
      </c>
      <c r="W1347">
        <v>30.193957690136443</v>
      </c>
      <c r="X1347">
        <v>364.9</v>
      </c>
      <c r="Y1347" s="5">
        <f t="shared" si="182"/>
        <v>1845.9</v>
      </c>
    </row>
    <row r="1348" spans="1:25" x14ac:dyDescent="0.25">
      <c r="A1348" s="2">
        <v>45620</v>
      </c>
      <c r="B1348" s="8" t="s">
        <v>20</v>
      </c>
      <c r="C1348" s="8" t="s">
        <v>47</v>
      </c>
      <c r="D1348" s="8">
        <v>1.7223999999999999</v>
      </c>
      <c r="E1348" s="8" t="s">
        <v>77</v>
      </c>
      <c r="F1348" s="8" t="s">
        <v>70</v>
      </c>
      <c r="G1348" s="20" t="s">
        <v>48</v>
      </c>
      <c r="H1348" s="8">
        <v>0</v>
      </c>
      <c r="I1348" s="8">
        <v>0</v>
      </c>
      <c r="J1348" s="8" t="s">
        <v>22</v>
      </c>
      <c r="K1348" s="8">
        <f t="shared" si="193"/>
        <v>0</v>
      </c>
      <c r="L1348" s="9">
        <v>0.82083333333333297</v>
      </c>
      <c r="M1348" s="9">
        <v>0.84930555555555598</v>
      </c>
      <c r="N1348" s="9">
        <f t="shared" si="194"/>
        <v>2.8472222222223009E-2</v>
      </c>
      <c r="O1348">
        <v>30.141836953114801</v>
      </c>
      <c r="P1348">
        <v>77.691847264380598</v>
      </c>
      <c r="Q1348">
        <v>53.604120693759498</v>
      </c>
      <c r="R1348" s="15">
        <v>1481</v>
      </c>
      <c r="S1348">
        <v>1.6224380684035078</v>
      </c>
      <c r="T1348">
        <v>1.3255848373083821</v>
      </c>
      <c r="U1348">
        <v>-1.9610790643275295E-3</v>
      </c>
      <c r="V1348">
        <v>8.9477124812339177</v>
      </c>
      <c r="W1348">
        <v>30.195901095945374</v>
      </c>
      <c r="X1348">
        <v>394.9</v>
      </c>
      <c r="Y1348" s="5">
        <f t="shared" si="182"/>
        <v>1875.9</v>
      </c>
    </row>
    <row r="1349" spans="1:25" x14ac:dyDescent="0.25">
      <c r="A1349" s="2">
        <v>45620</v>
      </c>
      <c r="B1349" s="8" t="s">
        <v>20</v>
      </c>
      <c r="C1349" s="8" t="s">
        <v>47</v>
      </c>
      <c r="D1349" s="8">
        <v>1.7223999999999999</v>
      </c>
      <c r="E1349" s="8" t="s">
        <v>77</v>
      </c>
      <c r="F1349" s="8" t="s">
        <v>70</v>
      </c>
      <c r="G1349" s="20" t="s">
        <v>48</v>
      </c>
      <c r="H1349" s="8">
        <v>0</v>
      </c>
      <c r="I1349" s="8">
        <v>0</v>
      </c>
      <c r="J1349" s="8" t="s">
        <v>22</v>
      </c>
      <c r="K1349" s="8">
        <f t="shared" si="193"/>
        <v>0</v>
      </c>
      <c r="L1349" s="9">
        <v>0.82083333333333297</v>
      </c>
      <c r="M1349" s="9">
        <v>0.84930555555555598</v>
      </c>
      <c r="N1349" s="9">
        <f t="shared" si="194"/>
        <v>2.8472222222223009E-2</v>
      </c>
      <c r="O1349">
        <v>30.141836953114801</v>
      </c>
      <c r="P1349">
        <v>77.691847264380598</v>
      </c>
      <c r="Q1349">
        <v>53.604120693759498</v>
      </c>
      <c r="R1349" s="15">
        <v>1481</v>
      </c>
      <c r="S1349">
        <v>1.8270611347319692</v>
      </c>
      <c r="T1349">
        <v>2.8794310071172688</v>
      </c>
      <c r="U1349">
        <v>-8.6790130128658136E-3</v>
      </c>
      <c r="V1349">
        <v>8.2797810346530305</v>
      </c>
      <c r="W1349">
        <v>30.188039421208586</v>
      </c>
      <c r="X1349">
        <v>424.9</v>
      </c>
      <c r="Y1349" s="5">
        <f t="shared" si="182"/>
        <v>1905.9</v>
      </c>
    </row>
    <row r="1350" spans="1:25" x14ac:dyDescent="0.25">
      <c r="A1350" s="2">
        <v>45620</v>
      </c>
      <c r="B1350" s="8" t="s">
        <v>20</v>
      </c>
      <c r="C1350" s="8" t="s">
        <v>47</v>
      </c>
      <c r="D1350" s="8">
        <v>1.7223999999999999</v>
      </c>
      <c r="E1350" s="8" t="s">
        <v>77</v>
      </c>
      <c r="F1350" s="8" t="s">
        <v>70</v>
      </c>
      <c r="G1350" s="20" t="s">
        <v>48</v>
      </c>
      <c r="H1350" s="8">
        <v>0</v>
      </c>
      <c r="I1350" s="8">
        <v>0</v>
      </c>
      <c r="J1350" s="8" t="s">
        <v>22</v>
      </c>
      <c r="K1350" s="8">
        <f t="shared" si="193"/>
        <v>0</v>
      </c>
      <c r="L1350" s="9">
        <v>0.82083333333333297</v>
      </c>
      <c r="M1350" s="9">
        <v>0.84930555555555598</v>
      </c>
      <c r="N1350" s="9">
        <f t="shared" si="194"/>
        <v>2.8472222222223009E-2</v>
      </c>
      <c r="O1350">
        <v>30.141836953114801</v>
      </c>
      <c r="P1350">
        <v>77.691847264380598</v>
      </c>
      <c r="Q1350">
        <v>53.604120693759498</v>
      </c>
      <c r="R1350" s="15">
        <v>1481</v>
      </c>
      <c r="S1350">
        <v>1.7184506845405469</v>
      </c>
      <c r="T1350">
        <v>7.2420145913138372</v>
      </c>
      <c r="U1350">
        <v>0.28910333734235866</v>
      </c>
      <c r="V1350">
        <v>12.224272423048715</v>
      </c>
      <c r="W1350">
        <v>30.213779828694005</v>
      </c>
      <c r="X1350">
        <v>454.9</v>
      </c>
      <c r="Y1350" s="5">
        <f t="shared" si="182"/>
        <v>1935.9</v>
      </c>
    </row>
    <row r="1351" spans="1:25" x14ac:dyDescent="0.25">
      <c r="A1351" s="2">
        <v>45620</v>
      </c>
      <c r="B1351" s="8" t="s">
        <v>20</v>
      </c>
      <c r="C1351" s="8" t="s">
        <v>47</v>
      </c>
      <c r="D1351" s="8">
        <v>1.7223999999999999</v>
      </c>
      <c r="E1351" s="8" t="s">
        <v>77</v>
      </c>
      <c r="F1351" s="8" t="s">
        <v>70</v>
      </c>
      <c r="G1351" s="20" t="s">
        <v>48</v>
      </c>
      <c r="H1351" s="8">
        <v>0</v>
      </c>
      <c r="I1351" s="8">
        <v>0</v>
      </c>
      <c r="J1351" s="8" t="s">
        <v>22</v>
      </c>
      <c r="K1351" s="8">
        <f t="shared" si="193"/>
        <v>0</v>
      </c>
      <c r="L1351" s="9">
        <v>0.82083333333333297</v>
      </c>
      <c r="M1351" s="9">
        <v>0.84930555555555598</v>
      </c>
      <c r="N1351" s="9">
        <f t="shared" si="194"/>
        <v>2.8472222222223009E-2</v>
      </c>
      <c r="O1351">
        <v>30.141836953114801</v>
      </c>
      <c r="P1351">
        <v>77.691847264380598</v>
      </c>
      <c r="Q1351">
        <v>53.604120693759498</v>
      </c>
      <c r="R1351" s="15">
        <v>1481</v>
      </c>
      <c r="S1351">
        <v>1.7466512486756325</v>
      </c>
      <c r="T1351">
        <v>0.4644998461877422</v>
      </c>
      <c r="U1351">
        <v>0.21449356984902551</v>
      </c>
      <c r="V1351">
        <v>7.3163993902202744</v>
      </c>
      <c r="W1351">
        <v>30.183508675068126</v>
      </c>
      <c r="X1351">
        <v>484.9</v>
      </c>
      <c r="Y1351" s="5">
        <f t="shared" ref="Y1351:Y1414" si="195">X1351+R1351</f>
        <v>1965.9</v>
      </c>
    </row>
    <row r="1352" spans="1:25" x14ac:dyDescent="0.25">
      <c r="A1352" s="2">
        <v>45620</v>
      </c>
      <c r="B1352" s="8" t="s">
        <v>20</v>
      </c>
      <c r="C1352" s="8" t="s">
        <v>47</v>
      </c>
      <c r="D1352" s="8">
        <v>1.7223999999999999</v>
      </c>
      <c r="E1352" s="8" t="s">
        <v>77</v>
      </c>
      <c r="F1352" s="8" t="s">
        <v>70</v>
      </c>
      <c r="G1352" s="20" t="s">
        <v>48</v>
      </c>
      <c r="H1352" s="8">
        <v>0</v>
      </c>
      <c r="I1352" s="8">
        <v>0</v>
      </c>
      <c r="J1352" s="8" t="s">
        <v>22</v>
      </c>
      <c r="K1352" s="8">
        <f t="shared" si="193"/>
        <v>0</v>
      </c>
      <c r="L1352" s="9">
        <v>0.82083333333333297</v>
      </c>
      <c r="M1352" s="9">
        <v>0.84930555555555598</v>
      </c>
      <c r="N1352" s="9">
        <f t="shared" si="194"/>
        <v>2.8472222222223009E-2</v>
      </c>
      <c r="O1352">
        <v>30.141836953114801</v>
      </c>
      <c r="P1352">
        <v>77.691847264380598</v>
      </c>
      <c r="Q1352">
        <v>53.604120693759498</v>
      </c>
      <c r="R1352" s="15">
        <v>1481</v>
      </c>
      <c r="S1352">
        <v>1.6689081987760239</v>
      </c>
      <c r="T1352">
        <v>1.5370244102389921</v>
      </c>
      <c r="U1352">
        <v>0.7789447880220266</v>
      </c>
      <c r="V1352">
        <v>8.1258033887621846</v>
      </c>
      <c r="W1352">
        <v>30.196063633820671</v>
      </c>
      <c r="X1352">
        <v>514.9</v>
      </c>
      <c r="Y1352" s="5">
        <f t="shared" si="195"/>
        <v>1995.9</v>
      </c>
    </row>
    <row r="1353" spans="1:25" x14ac:dyDescent="0.25">
      <c r="A1353" s="2">
        <v>45620</v>
      </c>
      <c r="B1353" s="8" t="s">
        <v>20</v>
      </c>
      <c r="C1353" s="8" t="s">
        <v>47</v>
      </c>
      <c r="D1353" s="8">
        <v>1.7223999999999999</v>
      </c>
      <c r="E1353" s="8" t="s">
        <v>77</v>
      </c>
      <c r="F1353" s="8" t="s">
        <v>70</v>
      </c>
      <c r="G1353" s="20" t="s">
        <v>48</v>
      </c>
      <c r="H1353" s="8">
        <v>0</v>
      </c>
      <c r="I1353" s="8">
        <v>0</v>
      </c>
      <c r="J1353" s="8" t="s">
        <v>22</v>
      </c>
      <c r="K1353" s="8">
        <f t="shared" si="193"/>
        <v>0</v>
      </c>
      <c r="L1353" s="9">
        <v>0.82083333333333297</v>
      </c>
      <c r="M1353" s="9">
        <v>0.84930555555555598</v>
      </c>
      <c r="N1353" s="9">
        <f t="shared" si="194"/>
        <v>2.8472222222223009E-2</v>
      </c>
      <c r="O1353">
        <v>30.141836953114801</v>
      </c>
      <c r="P1353">
        <v>77.691847264380598</v>
      </c>
      <c r="Q1353">
        <v>53.604120693759498</v>
      </c>
      <c r="R1353" s="15">
        <v>1481</v>
      </c>
      <c r="S1353">
        <v>1.6640880780272909</v>
      </c>
      <c r="T1353">
        <v>-2.6252094150983813</v>
      </c>
      <c r="U1353">
        <v>-0.5486915637302141</v>
      </c>
      <c r="V1353">
        <v>6.1263437755653021</v>
      </c>
      <c r="W1353">
        <v>30.195371071461956</v>
      </c>
      <c r="X1353">
        <v>544.9</v>
      </c>
      <c r="Y1353" s="5">
        <f t="shared" si="195"/>
        <v>2025.9</v>
      </c>
    </row>
    <row r="1354" spans="1:25" x14ac:dyDescent="0.25">
      <c r="A1354" s="2">
        <v>45620</v>
      </c>
      <c r="B1354" s="8" t="s">
        <v>20</v>
      </c>
      <c r="C1354" s="8" t="s">
        <v>47</v>
      </c>
      <c r="D1354" s="8">
        <v>1.7223999999999999</v>
      </c>
      <c r="E1354" s="8" t="s">
        <v>77</v>
      </c>
      <c r="F1354" s="8" t="s">
        <v>70</v>
      </c>
      <c r="G1354" s="20" t="s">
        <v>48</v>
      </c>
      <c r="H1354" s="8">
        <v>0</v>
      </c>
      <c r="I1354" s="8">
        <v>0</v>
      </c>
      <c r="J1354" s="8" t="s">
        <v>22</v>
      </c>
      <c r="K1354" s="8">
        <f t="shared" si="193"/>
        <v>0</v>
      </c>
      <c r="L1354" s="9">
        <v>0.82083333333333297</v>
      </c>
      <c r="M1354" s="9">
        <v>0.84930555555555598</v>
      </c>
      <c r="N1354" s="9">
        <f t="shared" si="194"/>
        <v>2.8472222222223009E-2</v>
      </c>
      <c r="O1354">
        <v>30.141836953114801</v>
      </c>
      <c r="P1354">
        <v>77.691847264380598</v>
      </c>
      <c r="Q1354">
        <v>53.604120693759498</v>
      </c>
      <c r="R1354" s="15">
        <v>1481</v>
      </c>
      <c r="S1354">
        <v>1.7219112405861607</v>
      </c>
      <c r="T1354">
        <v>3.2558433167511462</v>
      </c>
      <c r="U1354">
        <v>-1.3081050990472323</v>
      </c>
      <c r="V1354">
        <v>6.9044187851130614</v>
      </c>
      <c r="W1354">
        <v>30.202477963274795</v>
      </c>
      <c r="X1354">
        <v>574.9</v>
      </c>
      <c r="Y1354" s="5">
        <f t="shared" si="195"/>
        <v>2055.9</v>
      </c>
    </row>
    <row r="1355" spans="1:25" x14ac:dyDescent="0.25">
      <c r="A1355" s="2">
        <v>45620</v>
      </c>
      <c r="B1355" s="8" t="s">
        <v>20</v>
      </c>
      <c r="C1355" s="8" t="s">
        <v>47</v>
      </c>
      <c r="D1355" s="8">
        <v>1.7223999999999999</v>
      </c>
      <c r="E1355" s="8" t="s">
        <v>77</v>
      </c>
      <c r="F1355" s="8" t="s">
        <v>70</v>
      </c>
      <c r="G1355" s="20" t="s">
        <v>48</v>
      </c>
      <c r="H1355" s="8">
        <v>0</v>
      </c>
      <c r="I1355" s="8">
        <v>0</v>
      </c>
      <c r="J1355" s="8" t="s">
        <v>22</v>
      </c>
      <c r="K1355" s="8">
        <f t="shared" si="193"/>
        <v>0</v>
      </c>
      <c r="L1355" s="9">
        <v>0.82083333333333297</v>
      </c>
      <c r="M1355" s="9">
        <v>0.84930555555555598</v>
      </c>
      <c r="N1355" s="9">
        <f t="shared" si="194"/>
        <v>2.8472222222223009E-2</v>
      </c>
      <c r="O1355">
        <v>30.141836953114801</v>
      </c>
      <c r="P1355">
        <v>77.691847264380598</v>
      </c>
      <c r="Q1355">
        <v>53.604120693759498</v>
      </c>
      <c r="R1355" s="15">
        <v>1481</v>
      </c>
      <c r="S1355">
        <v>1.8352697425578925</v>
      </c>
      <c r="T1355">
        <v>5.5772997049119688</v>
      </c>
      <c r="U1355">
        <v>1.0316499830928267</v>
      </c>
      <c r="V1355">
        <v>7.5057557806003938</v>
      </c>
      <c r="W1355">
        <v>30.213799787017482</v>
      </c>
      <c r="X1355">
        <v>604.9</v>
      </c>
      <c r="Y1355" s="5">
        <f t="shared" si="195"/>
        <v>2085.9</v>
      </c>
    </row>
    <row r="1356" spans="1:25" x14ac:dyDescent="0.25">
      <c r="A1356" s="2">
        <v>45620</v>
      </c>
      <c r="B1356" s="8" t="s">
        <v>20</v>
      </c>
      <c r="C1356" s="8" t="s">
        <v>47</v>
      </c>
      <c r="D1356" s="8">
        <v>1.7223999999999999</v>
      </c>
      <c r="E1356" s="8" t="s">
        <v>77</v>
      </c>
      <c r="F1356" s="8" t="s">
        <v>70</v>
      </c>
      <c r="G1356" s="20" t="s">
        <v>48</v>
      </c>
      <c r="H1356" s="8">
        <v>0</v>
      </c>
      <c r="I1356" s="8">
        <v>0</v>
      </c>
      <c r="J1356" s="8" t="s">
        <v>22</v>
      </c>
      <c r="K1356" s="8">
        <f t="shared" si="193"/>
        <v>0</v>
      </c>
      <c r="L1356" s="9">
        <v>0.82083333333333297</v>
      </c>
      <c r="M1356" s="9">
        <v>0.84930555555555598</v>
      </c>
      <c r="N1356" s="9">
        <f t="shared" si="194"/>
        <v>2.8472222222223009E-2</v>
      </c>
      <c r="O1356">
        <v>30.141836953114801</v>
      </c>
      <c r="P1356">
        <v>77.691847264380598</v>
      </c>
      <c r="Q1356">
        <v>53.604120693759498</v>
      </c>
      <c r="R1356" s="15">
        <v>1481</v>
      </c>
      <c r="S1356">
        <v>1.7855583139216364</v>
      </c>
      <c r="T1356">
        <v>2.5320664963240103</v>
      </c>
      <c r="U1356">
        <v>1.9043068358385959</v>
      </c>
      <c r="V1356">
        <v>6.6339227847485409</v>
      </c>
      <c r="W1356">
        <v>30.187056264912218</v>
      </c>
      <c r="X1356">
        <v>634.9</v>
      </c>
      <c r="Y1356" s="5">
        <f t="shared" si="195"/>
        <v>2115.9</v>
      </c>
    </row>
    <row r="1357" spans="1:25" x14ac:dyDescent="0.25">
      <c r="A1357" s="2">
        <v>45620</v>
      </c>
      <c r="B1357" s="8" t="s">
        <v>20</v>
      </c>
      <c r="C1357" s="8" t="s">
        <v>47</v>
      </c>
      <c r="D1357" s="8">
        <v>1.7223999999999999</v>
      </c>
      <c r="E1357" s="8" t="s">
        <v>77</v>
      </c>
      <c r="F1357" s="8" t="s">
        <v>70</v>
      </c>
      <c r="G1357" s="20" t="s">
        <v>48</v>
      </c>
      <c r="H1357" s="8">
        <v>0</v>
      </c>
      <c r="I1357" s="8">
        <v>0</v>
      </c>
      <c r="J1357" s="8" t="s">
        <v>22</v>
      </c>
      <c r="K1357" s="8">
        <f t="shared" si="193"/>
        <v>0</v>
      </c>
      <c r="L1357" s="9">
        <v>0.82083333333333297</v>
      </c>
      <c r="M1357" s="9">
        <v>0.84930555555555598</v>
      </c>
      <c r="N1357" s="9">
        <f t="shared" si="194"/>
        <v>2.8472222222223009E-2</v>
      </c>
      <c r="O1357">
        <v>30.141836953114801</v>
      </c>
      <c r="P1357">
        <v>77.691847264380598</v>
      </c>
      <c r="Q1357">
        <v>53.604120693759498</v>
      </c>
      <c r="R1357" s="15">
        <v>1481</v>
      </c>
      <c r="S1357">
        <v>1.7459643935869384</v>
      </c>
      <c r="T1357">
        <v>6.1643190341442482</v>
      </c>
      <c r="U1357">
        <v>0.3202745653987914</v>
      </c>
      <c r="V1357">
        <v>9.2737807057290365</v>
      </c>
      <c r="W1357">
        <v>30.206214105204644</v>
      </c>
      <c r="X1357">
        <v>664.9</v>
      </c>
      <c r="Y1357" s="5">
        <f t="shared" si="195"/>
        <v>2145.9</v>
      </c>
    </row>
    <row r="1358" spans="1:25" x14ac:dyDescent="0.25">
      <c r="A1358" s="2">
        <v>45620</v>
      </c>
      <c r="B1358" s="8" t="s">
        <v>20</v>
      </c>
      <c r="C1358" s="8" t="s">
        <v>47</v>
      </c>
      <c r="D1358" s="8">
        <v>1.7223999999999999</v>
      </c>
      <c r="E1358" s="8" t="s">
        <v>77</v>
      </c>
      <c r="F1358" s="8" t="s">
        <v>70</v>
      </c>
      <c r="G1358" s="20" t="s">
        <v>48</v>
      </c>
      <c r="H1358" s="8">
        <v>0</v>
      </c>
      <c r="I1358" s="8">
        <v>0</v>
      </c>
      <c r="J1358" s="8" t="s">
        <v>22</v>
      </c>
      <c r="K1358" s="8">
        <f t="shared" si="193"/>
        <v>0</v>
      </c>
      <c r="L1358" s="9">
        <v>0.82083333333333297</v>
      </c>
      <c r="M1358" s="9">
        <v>0.84930555555555598</v>
      </c>
      <c r="N1358" s="9">
        <f t="shared" si="194"/>
        <v>2.8472222222223009E-2</v>
      </c>
      <c r="O1358">
        <v>30.141836953114801</v>
      </c>
      <c r="P1358">
        <v>77.691847264380598</v>
      </c>
      <c r="Q1358">
        <v>53.604120693759498</v>
      </c>
      <c r="R1358" s="15">
        <v>1481</v>
      </c>
      <c r="S1358">
        <v>1.6581660239793368</v>
      </c>
      <c r="T1358">
        <v>-1.409150428658771</v>
      </c>
      <c r="U1358">
        <v>1.132181212748416E-3</v>
      </c>
      <c r="V1358">
        <v>8.2063384772319719</v>
      </c>
      <c r="W1358">
        <v>30.189888587524187</v>
      </c>
      <c r="X1358">
        <v>694.9</v>
      </c>
      <c r="Y1358" s="5">
        <f t="shared" si="195"/>
        <v>2175.9</v>
      </c>
    </row>
    <row r="1359" spans="1:25" x14ac:dyDescent="0.25">
      <c r="A1359" s="2">
        <v>45621</v>
      </c>
      <c r="B1359" s="6" t="s">
        <v>20</v>
      </c>
      <c r="C1359" s="6" t="s">
        <v>47</v>
      </c>
      <c r="D1359" s="6">
        <v>1.7223999999999999</v>
      </c>
      <c r="E1359" s="6" t="s">
        <v>60</v>
      </c>
      <c r="F1359" s="6" t="s">
        <v>54</v>
      </c>
      <c r="G1359" s="3" t="s">
        <v>38</v>
      </c>
      <c r="H1359" s="6">
        <v>6.7699999999999996E-2</v>
      </c>
      <c r="I1359" s="6">
        <v>6.7699999999999996E-2</v>
      </c>
      <c r="J1359" s="6" t="s">
        <v>22</v>
      </c>
      <c r="K1359" s="6">
        <f t="shared" si="193"/>
        <v>3.9305620065025547E-2</v>
      </c>
      <c r="L1359" s="7">
        <v>0.8208333333333333</v>
      </c>
      <c r="M1359" s="7">
        <v>0.82777777777777772</v>
      </c>
      <c r="N1359" s="7">
        <f t="shared" si="194"/>
        <v>6.9444444444444198E-3</v>
      </c>
      <c r="O1359">
        <v>30.143499469788878</v>
      </c>
      <c r="P1359">
        <v>78.879306846171005</v>
      </c>
      <c r="Q1359">
        <v>53.18625450799366</v>
      </c>
      <c r="R1359" s="15">
        <v>10</v>
      </c>
      <c r="S1359">
        <v>1.5529112938027281</v>
      </c>
      <c r="T1359">
        <v>1.6783517464420359</v>
      </c>
      <c r="U1359">
        <v>-0.49612267108998137</v>
      </c>
      <c r="V1359">
        <v>9.8653075834405488</v>
      </c>
      <c r="W1359">
        <v>30.125723313567345</v>
      </c>
      <c r="X1359">
        <v>34.9</v>
      </c>
      <c r="Y1359" s="5">
        <f t="shared" si="195"/>
        <v>44.9</v>
      </c>
    </row>
    <row r="1360" spans="1:25" x14ac:dyDescent="0.25">
      <c r="A1360" s="2">
        <v>45621</v>
      </c>
      <c r="B1360" s="6" t="s">
        <v>20</v>
      </c>
      <c r="C1360" s="6" t="s">
        <v>47</v>
      </c>
      <c r="D1360" s="6">
        <v>1.7223999999999999</v>
      </c>
      <c r="E1360" s="6" t="s">
        <v>60</v>
      </c>
      <c r="F1360" s="6" t="s">
        <v>54</v>
      </c>
      <c r="G1360" s="3" t="s">
        <v>38</v>
      </c>
      <c r="H1360" s="6">
        <v>6.7699999999999996E-2</v>
      </c>
      <c r="I1360" s="6">
        <v>6.7699999999999996E-2</v>
      </c>
      <c r="J1360" s="6" t="s">
        <v>22</v>
      </c>
      <c r="K1360" s="6">
        <f t="shared" ref="K1360:K1361" si="196">(H1360/D1360)*100%</f>
        <v>3.9305620065025547E-2</v>
      </c>
      <c r="L1360" s="7">
        <v>0.8208333333333333</v>
      </c>
      <c r="M1360" s="7">
        <v>0.82777777777777772</v>
      </c>
      <c r="N1360" s="7">
        <f t="shared" ref="N1360:N1361" si="197">M1360-L1360</f>
        <v>6.9444444444444198E-3</v>
      </c>
      <c r="O1360">
        <v>30.143499469788878</v>
      </c>
      <c r="P1360">
        <v>78.879306846171005</v>
      </c>
      <c r="Q1360">
        <v>53.18625450799366</v>
      </c>
      <c r="R1360" s="15">
        <v>10</v>
      </c>
      <c r="S1360">
        <v>1.9208916787317745</v>
      </c>
      <c r="T1360">
        <v>5.531840490439583</v>
      </c>
      <c r="U1360">
        <v>1.4018934267191616</v>
      </c>
      <c r="V1360">
        <v>9.2806215041968763</v>
      </c>
      <c r="W1360">
        <v>30.111778933079737</v>
      </c>
      <c r="X1360">
        <v>64.900000000000006</v>
      </c>
      <c r="Y1360" s="5">
        <f t="shared" si="195"/>
        <v>74.900000000000006</v>
      </c>
    </row>
    <row r="1361" spans="1:25" x14ac:dyDescent="0.25">
      <c r="A1361" s="2">
        <v>45621</v>
      </c>
      <c r="B1361" s="6" t="s">
        <v>20</v>
      </c>
      <c r="C1361" s="6" t="s">
        <v>47</v>
      </c>
      <c r="D1361" s="6">
        <v>1.7223999999999999</v>
      </c>
      <c r="E1361" s="6" t="s">
        <v>60</v>
      </c>
      <c r="F1361" s="6" t="s">
        <v>54</v>
      </c>
      <c r="G1361" s="3" t="s">
        <v>38</v>
      </c>
      <c r="H1361" s="6">
        <v>6.7699999999999996E-2</v>
      </c>
      <c r="I1361" s="6">
        <v>6.7699999999999996E-2</v>
      </c>
      <c r="J1361" s="6" t="s">
        <v>22</v>
      </c>
      <c r="K1361" s="6">
        <f t="shared" si="196"/>
        <v>3.9305620065025547E-2</v>
      </c>
      <c r="L1361" s="7">
        <v>0.82083333333333297</v>
      </c>
      <c r="M1361" s="7">
        <v>0.82777777777777795</v>
      </c>
      <c r="N1361" s="7">
        <f t="shared" si="197"/>
        <v>6.9444444444449749E-3</v>
      </c>
      <c r="O1361">
        <v>30.1434994697889</v>
      </c>
      <c r="P1361">
        <v>78.879306846171005</v>
      </c>
      <c r="Q1361">
        <v>53.186254507993702</v>
      </c>
      <c r="R1361" s="15">
        <v>10</v>
      </c>
      <c r="S1361">
        <v>1.8776104348064317</v>
      </c>
      <c r="T1361">
        <v>1.9174320258353814</v>
      </c>
      <c r="U1361">
        <v>0.19630424172910277</v>
      </c>
      <c r="V1361">
        <v>9.9331116065672624</v>
      </c>
      <c r="W1361">
        <v>30.100572690448434</v>
      </c>
      <c r="X1361">
        <v>94.9</v>
      </c>
      <c r="Y1361" s="5">
        <f t="shared" si="195"/>
        <v>104.9</v>
      </c>
    </row>
    <row r="1362" spans="1:25" x14ac:dyDescent="0.25">
      <c r="A1362" s="2">
        <v>45621</v>
      </c>
      <c r="B1362" s="6" t="s">
        <v>20</v>
      </c>
      <c r="C1362" s="6" t="s">
        <v>47</v>
      </c>
      <c r="D1362" s="6">
        <v>1.7223999999999999</v>
      </c>
      <c r="E1362" s="6" t="s">
        <v>60</v>
      </c>
      <c r="F1362" s="6" t="s">
        <v>54</v>
      </c>
      <c r="G1362" s="3" t="s">
        <v>38</v>
      </c>
      <c r="H1362" s="6">
        <v>6.7699999999999996E-2</v>
      </c>
      <c r="I1362" s="6">
        <v>6.7699999999999996E-2</v>
      </c>
      <c r="J1362" s="6" t="s">
        <v>22</v>
      </c>
      <c r="K1362" s="6">
        <f t="shared" ref="K1362:K1382" si="198">(H1362/D1362)*100%</f>
        <v>3.9305620065025547E-2</v>
      </c>
      <c r="L1362" s="7">
        <v>0.82083333333333297</v>
      </c>
      <c r="M1362" s="7">
        <v>0.82777777777777795</v>
      </c>
      <c r="N1362" s="7">
        <f t="shared" ref="N1362:N1382" si="199">M1362-L1362</f>
        <v>6.9444444444449749E-3</v>
      </c>
      <c r="O1362">
        <v>30.1434994697889</v>
      </c>
      <c r="P1362">
        <v>78.879306846171005</v>
      </c>
      <c r="Q1362">
        <v>53.186254507993702</v>
      </c>
      <c r="R1362" s="15">
        <v>10</v>
      </c>
      <c r="S1362">
        <v>2.0713070108584812</v>
      </c>
      <c r="T1362">
        <v>3.1896608573456717</v>
      </c>
      <c r="U1362">
        <v>-40.709314427160351</v>
      </c>
      <c r="V1362">
        <v>9.4087771745029229</v>
      </c>
      <c r="W1362">
        <v>30.093448703898616</v>
      </c>
      <c r="X1362">
        <v>124.9</v>
      </c>
      <c r="Y1362" s="5">
        <f t="shared" si="195"/>
        <v>134.9</v>
      </c>
    </row>
    <row r="1363" spans="1:25" x14ac:dyDescent="0.25">
      <c r="A1363" s="2">
        <v>45621</v>
      </c>
      <c r="B1363" s="6" t="s">
        <v>20</v>
      </c>
      <c r="C1363" s="6" t="s">
        <v>47</v>
      </c>
      <c r="D1363" s="6">
        <v>1.7223999999999999</v>
      </c>
      <c r="E1363" s="6" t="s">
        <v>60</v>
      </c>
      <c r="F1363" s="6" t="s">
        <v>54</v>
      </c>
      <c r="G1363" s="3" t="s">
        <v>38</v>
      </c>
      <c r="H1363" s="6">
        <v>6.7699999999999996E-2</v>
      </c>
      <c r="I1363" s="6">
        <v>6.7699999999999996E-2</v>
      </c>
      <c r="J1363" s="6" t="s">
        <v>22</v>
      </c>
      <c r="K1363" s="6">
        <f t="shared" si="198"/>
        <v>3.9305620065025547E-2</v>
      </c>
      <c r="L1363" s="7">
        <v>0.82083333333333297</v>
      </c>
      <c r="M1363" s="7">
        <v>0.82777777777777795</v>
      </c>
      <c r="N1363" s="7">
        <f t="shared" si="199"/>
        <v>6.9444444444449749E-3</v>
      </c>
      <c r="O1363">
        <v>30.1434994697889</v>
      </c>
      <c r="P1363">
        <v>78.879306846171005</v>
      </c>
      <c r="Q1363">
        <v>53.186254507993702</v>
      </c>
      <c r="R1363" s="15">
        <v>10</v>
      </c>
      <c r="S1363">
        <v>2.0777012944247555</v>
      </c>
      <c r="T1363">
        <v>4.3238784609456635</v>
      </c>
      <c r="U1363">
        <v>1.28731794834464</v>
      </c>
      <c r="V1363">
        <v>11.803019181849892</v>
      </c>
      <c r="W1363">
        <v>30.08570112576998</v>
      </c>
      <c r="X1363">
        <v>154.9</v>
      </c>
      <c r="Y1363" s="5">
        <f t="shared" si="195"/>
        <v>164.9</v>
      </c>
    </row>
    <row r="1364" spans="1:25" x14ac:dyDescent="0.25">
      <c r="A1364" s="2">
        <v>45621</v>
      </c>
      <c r="B1364" s="6" t="s">
        <v>20</v>
      </c>
      <c r="C1364" s="6" t="s">
        <v>47</v>
      </c>
      <c r="D1364" s="6">
        <v>1.7223999999999999</v>
      </c>
      <c r="E1364" s="6" t="s">
        <v>60</v>
      </c>
      <c r="F1364" s="6" t="s">
        <v>54</v>
      </c>
      <c r="G1364" s="3" t="s">
        <v>38</v>
      </c>
      <c r="H1364" s="6">
        <v>6.7699999999999996E-2</v>
      </c>
      <c r="I1364" s="6">
        <v>6.7699999999999996E-2</v>
      </c>
      <c r="J1364" s="6" t="s">
        <v>22</v>
      </c>
      <c r="K1364" s="6">
        <f t="shared" si="198"/>
        <v>3.9305620065025547E-2</v>
      </c>
      <c r="L1364" s="7">
        <v>0.82083333333333297</v>
      </c>
      <c r="M1364" s="7">
        <v>0.82777777777777795</v>
      </c>
      <c r="N1364" s="7">
        <f t="shared" si="199"/>
        <v>6.9444444444449749E-3</v>
      </c>
      <c r="O1364">
        <v>30.1434994697889</v>
      </c>
      <c r="P1364">
        <v>78.879306846171005</v>
      </c>
      <c r="Q1364">
        <v>53.186254507993702</v>
      </c>
      <c r="R1364" s="15">
        <v>10</v>
      </c>
      <c r="S1364">
        <v>2.1293303463120861</v>
      </c>
      <c r="T1364">
        <v>-2.0834994316199427</v>
      </c>
      <c r="U1364">
        <v>0.44105103713216331</v>
      </c>
      <c r="V1364">
        <v>5.7809699439676354</v>
      </c>
      <c r="W1364">
        <v>30.0837074105848</v>
      </c>
      <c r="X1364">
        <v>184.9</v>
      </c>
      <c r="Y1364" s="5">
        <f t="shared" si="195"/>
        <v>194.9</v>
      </c>
    </row>
    <row r="1365" spans="1:25" x14ac:dyDescent="0.25">
      <c r="A1365" s="2">
        <v>45621</v>
      </c>
      <c r="B1365" s="6" t="s">
        <v>20</v>
      </c>
      <c r="C1365" s="6" t="s">
        <v>47</v>
      </c>
      <c r="D1365" s="6">
        <v>1.7223999999999999</v>
      </c>
      <c r="E1365" s="6" t="s">
        <v>60</v>
      </c>
      <c r="F1365" s="6" t="s">
        <v>54</v>
      </c>
      <c r="G1365" s="3" t="s">
        <v>38</v>
      </c>
      <c r="H1365" s="6">
        <v>6.7699999999999996E-2</v>
      </c>
      <c r="I1365" s="6">
        <v>6.7699999999999996E-2</v>
      </c>
      <c r="J1365" s="6" t="s">
        <v>22</v>
      </c>
      <c r="K1365" s="6">
        <f t="shared" si="198"/>
        <v>3.9305620065025547E-2</v>
      </c>
      <c r="L1365" s="7">
        <v>0.82083333333333297</v>
      </c>
      <c r="M1365" s="7">
        <v>0.82777777777777795</v>
      </c>
      <c r="N1365" s="7">
        <f t="shared" si="199"/>
        <v>6.9444444444449749E-3</v>
      </c>
      <c r="O1365">
        <v>30.1434994697889</v>
      </c>
      <c r="P1365">
        <v>78.879306846171005</v>
      </c>
      <c r="Q1365">
        <v>53.186254507993702</v>
      </c>
      <c r="R1365" s="15">
        <v>10</v>
      </c>
      <c r="S1365">
        <v>2.0604918527898652</v>
      </c>
      <c r="T1365">
        <v>6.3999622092680291</v>
      </c>
      <c r="U1365">
        <v>0.42980279115730941</v>
      </c>
      <c r="V1365">
        <v>6.9992425746374227</v>
      </c>
      <c r="W1365">
        <v>30.151546222085766</v>
      </c>
      <c r="X1365">
        <v>214.9</v>
      </c>
      <c r="Y1365" s="5">
        <f t="shared" si="195"/>
        <v>224.9</v>
      </c>
    </row>
    <row r="1366" spans="1:25" x14ac:dyDescent="0.25">
      <c r="A1366" s="2">
        <v>45621</v>
      </c>
      <c r="B1366" s="6" t="s">
        <v>20</v>
      </c>
      <c r="C1366" s="6" t="s">
        <v>47</v>
      </c>
      <c r="D1366" s="6">
        <v>1.7223999999999999</v>
      </c>
      <c r="E1366" s="6" t="s">
        <v>60</v>
      </c>
      <c r="F1366" s="6" t="s">
        <v>54</v>
      </c>
      <c r="G1366" s="3" t="s">
        <v>38</v>
      </c>
      <c r="H1366" s="6">
        <v>6.7699999999999996E-2</v>
      </c>
      <c r="I1366" s="6">
        <v>6.7699999999999996E-2</v>
      </c>
      <c r="J1366" s="6" t="s">
        <v>22</v>
      </c>
      <c r="K1366" s="6">
        <f t="shared" si="198"/>
        <v>3.9305620065025547E-2</v>
      </c>
      <c r="L1366" s="7">
        <v>0.82083333333333297</v>
      </c>
      <c r="M1366" s="7">
        <v>0.82777777777777795</v>
      </c>
      <c r="N1366" s="7">
        <f t="shared" si="199"/>
        <v>6.9444444444449749E-3</v>
      </c>
      <c r="O1366">
        <v>30.1434994697889</v>
      </c>
      <c r="P1366">
        <v>78.879306846171005</v>
      </c>
      <c r="Q1366">
        <v>53.186254507993702</v>
      </c>
      <c r="R1366" s="15">
        <v>10</v>
      </c>
      <c r="S1366">
        <v>2.1519602928873307</v>
      </c>
      <c r="T1366">
        <v>0.80563243139008078</v>
      </c>
      <c r="U1366">
        <v>-0.86186095328547752</v>
      </c>
      <c r="V1366">
        <v>8.1515189699610104</v>
      </c>
      <c r="W1366">
        <v>30.146557461968754</v>
      </c>
      <c r="X1366">
        <v>244.9</v>
      </c>
      <c r="Y1366" s="5">
        <f t="shared" si="195"/>
        <v>254.9</v>
      </c>
    </row>
    <row r="1367" spans="1:25" x14ac:dyDescent="0.25">
      <c r="A1367" s="2">
        <v>45621</v>
      </c>
      <c r="B1367" s="6" t="s">
        <v>20</v>
      </c>
      <c r="C1367" s="6" t="s">
        <v>47</v>
      </c>
      <c r="D1367" s="6">
        <v>1.7223999999999999</v>
      </c>
      <c r="E1367" s="6" t="s">
        <v>60</v>
      </c>
      <c r="F1367" s="6" t="s">
        <v>54</v>
      </c>
      <c r="G1367" s="3" t="s">
        <v>38</v>
      </c>
      <c r="H1367" s="6">
        <v>6.7699999999999996E-2</v>
      </c>
      <c r="I1367" s="6">
        <v>6.7699999999999996E-2</v>
      </c>
      <c r="J1367" s="6" t="s">
        <v>22</v>
      </c>
      <c r="K1367" s="6">
        <f t="shared" si="198"/>
        <v>3.9305620065025547E-2</v>
      </c>
      <c r="L1367" s="7">
        <v>0.82083333333333297</v>
      </c>
      <c r="M1367" s="7">
        <v>0.82777777777777795</v>
      </c>
      <c r="N1367" s="7">
        <f t="shared" si="199"/>
        <v>6.9444444444449749E-3</v>
      </c>
      <c r="O1367">
        <v>30.1434994697889</v>
      </c>
      <c r="P1367">
        <v>78.879306846171005</v>
      </c>
      <c r="Q1367">
        <v>53.186254507993702</v>
      </c>
      <c r="R1367" s="15">
        <v>10</v>
      </c>
      <c r="S1367">
        <v>2.1171662077241717</v>
      </c>
      <c r="T1367">
        <v>1.7711751471093764</v>
      </c>
      <c r="U1367">
        <v>-0.86046085018499119</v>
      </c>
      <c r="V1367">
        <v>7.1645255383738755</v>
      </c>
      <c r="W1367">
        <v>30.158879630877202</v>
      </c>
      <c r="X1367">
        <v>274.89999999999998</v>
      </c>
      <c r="Y1367" s="5">
        <f t="shared" si="195"/>
        <v>284.89999999999998</v>
      </c>
    </row>
    <row r="1368" spans="1:25" x14ac:dyDescent="0.25">
      <c r="A1368" s="2">
        <v>45621</v>
      </c>
      <c r="B1368" s="6" t="s">
        <v>20</v>
      </c>
      <c r="C1368" s="6" t="s">
        <v>47</v>
      </c>
      <c r="D1368" s="6">
        <v>1.7223999999999999</v>
      </c>
      <c r="E1368" s="6" t="s">
        <v>60</v>
      </c>
      <c r="F1368" s="6" t="s">
        <v>54</v>
      </c>
      <c r="G1368" s="3" t="s">
        <v>38</v>
      </c>
      <c r="H1368" s="6">
        <v>6.7699999999999996E-2</v>
      </c>
      <c r="I1368" s="6">
        <v>6.7699999999999996E-2</v>
      </c>
      <c r="J1368" s="6" t="s">
        <v>22</v>
      </c>
      <c r="K1368" s="6">
        <f t="shared" si="198"/>
        <v>3.9305620065025547E-2</v>
      </c>
      <c r="L1368" s="7">
        <v>0.82083333333333297</v>
      </c>
      <c r="M1368" s="7">
        <v>0.82777777777777795</v>
      </c>
      <c r="N1368" s="7">
        <f t="shared" si="199"/>
        <v>6.9444444444449749E-3</v>
      </c>
      <c r="O1368">
        <v>30.1434994697889</v>
      </c>
      <c r="P1368">
        <v>78.879306846171005</v>
      </c>
      <c r="Q1368">
        <v>53.186254507993702</v>
      </c>
      <c r="R1368" s="15">
        <v>10</v>
      </c>
      <c r="S1368">
        <v>2.235283672242887</v>
      </c>
      <c r="T1368">
        <v>2.3359061172766773</v>
      </c>
      <c r="U1368">
        <v>-0.40285892081949487</v>
      </c>
      <c r="V1368">
        <v>9.6149895657855815</v>
      </c>
      <c r="W1368">
        <v>30.183280876510644</v>
      </c>
      <c r="X1368">
        <v>304.89999999999998</v>
      </c>
      <c r="Y1368" s="5">
        <f t="shared" si="195"/>
        <v>314.89999999999998</v>
      </c>
    </row>
    <row r="1369" spans="1:25" x14ac:dyDescent="0.25">
      <c r="A1369" s="2">
        <v>45621</v>
      </c>
      <c r="B1369" s="6" t="s">
        <v>20</v>
      </c>
      <c r="C1369" s="6" t="s">
        <v>47</v>
      </c>
      <c r="D1369" s="6">
        <v>1.7223999999999999</v>
      </c>
      <c r="E1369" s="6" t="s">
        <v>60</v>
      </c>
      <c r="F1369" s="6" t="s">
        <v>54</v>
      </c>
      <c r="G1369" s="3" t="s">
        <v>38</v>
      </c>
      <c r="H1369" s="6">
        <v>6.7699999999999996E-2</v>
      </c>
      <c r="I1369" s="6">
        <v>6.7699999999999996E-2</v>
      </c>
      <c r="J1369" s="6" t="s">
        <v>22</v>
      </c>
      <c r="K1369" s="6">
        <f t="shared" si="198"/>
        <v>3.9305620065025547E-2</v>
      </c>
      <c r="L1369" s="7">
        <v>0.82083333333333297</v>
      </c>
      <c r="M1369" s="7">
        <v>0.82777777777777795</v>
      </c>
      <c r="N1369" s="7">
        <f t="shared" si="199"/>
        <v>6.9444444444449749E-3</v>
      </c>
      <c r="O1369">
        <v>30.1434994697889</v>
      </c>
      <c r="P1369">
        <v>78.879306846171005</v>
      </c>
      <c r="Q1369">
        <v>53.186254507993702</v>
      </c>
      <c r="R1369" s="15">
        <v>10</v>
      </c>
      <c r="S1369">
        <v>2.1244151569202723</v>
      </c>
      <c r="T1369">
        <v>-0.29527942655085776</v>
      </c>
      <c r="U1369">
        <v>3.8302970543380113</v>
      </c>
      <c r="V1369">
        <v>5.3491319683376206</v>
      </c>
      <c r="W1369">
        <v>30.134190111773844</v>
      </c>
      <c r="X1369">
        <v>334.9</v>
      </c>
      <c r="Y1369" s="5">
        <f t="shared" si="195"/>
        <v>344.9</v>
      </c>
    </row>
    <row r="1370" spans="1:25" x14ac:dyDescent="0.25">
      <c r="A1370" s="2">
        <v>45621</v>
      </c>
      <c r="B1370" s="6" t="s">
        <v>20</v>
      </c>
      <c r="C1370" s="6" t="s">
        <v>47</v>
      </c>
      <c r="D1370" s="6">
        <v>1.7223999999999999</v>
      </c>
      <c r="E1370" s="6" t="s">
        <v>60</v>
      </c>
      <c r="F1370" s="6" t="s">
        <v>54</v>
      </c>
      <c r="G1370" s="3" t="s">
        <v>38</v>
      </c>
      <c r="H1370" s="6">
        <v>6.7699999999999996E-2</v>
      </c>
      <c r="I1370" s="6">
        <v>6.7699999999999996E-2</v>
      </c>
      <c r="J1370" s="6" t="s">
        <v>22</v>
      </c>
      <c r="K1370" s="6">
        <f t="shared" si="198"/>
        <v>3.9305620065025547E-2</v>
      </c>
      <c r="L1370" s="7">
        <v>0.82083333333333297</v>
      </c>
      <c r="M1370" s="7">
        <v>0.82777777777777795</v>
      </c>
      <c r="N1370" s="7">
        <f t="shared" si="199"/>
        <v>6.9444444444449749E-3</v>
      </c>
      <c r="O1370">
        <v>30.1434994697889</v>
      </c>
      <c r="P1370">
        <v>78.879306846171005</v>
      </c>
      <c r="Q1370">
        <v>53.186254507993702</v>
      </c>
      <c r="R1370" s="15">
        <v>10</v>
      </c>
      <c r="S1370">
        <v>2.2700940964536076</v>
      </c>
      <c r="T1370">
        <v>4.1364103612339775</v>
      </c>
      <c r="U1370">
        <v>1.3930085140428863</v>
      </c>
      <c r="V1370">
        <v>8.4751635241286571</v>
      </c>
      <c r="W1370">
        <v>30.176094821325425</v>
      </c>
      <c r="X1370">
        <v>364.9</v>
      </c>
      <c r="Y1370" s="5">
        <f t="shared" si="195"/>
        <v>374.9</v>
      </c>
    </row>
    <row r="1371" spans="1:25" x14ac:dyDescent="0.25">
      <c r="A1371" s="2">
        <v>45621</v>
      </c>
      <c r="B1371" s="6" t="s">
        <v>20</v>
      </c>
      <c r="C1371" s="6" t="s">
        <v>47</v>
      </c>
      <c r="D1371" s="6">
        <v>1.7223999999999999</v>
      </c>
      <c r="E1371" s="6" t="s">
        <v>60</v>
      </c>
      <c r="F1371" s="6" t="s">
        <v>54</v>
      </c>
      <c r="G1371" s="3" t="s">
        <v>38</v>
      </c>
      <c r="H1371" s="6">
        <v>6.7699999999999996E-2</v>
      </c>
      <c r="I1371" s="6">
        <v>6.7699999999999996E-2</v>
      </c>
      <c r="J1371" s="6" t="s">
        <v>22</v>
      </c>
      <c r="K1371" s="6">
        <f t="shared" si="198"/>
        <v>3.9305620065025547E-2</v>
      </c>
      <c r="L1371" s="7">
        <v>0.82083333333333297</v>
      </c>
      <c r="M1371" s="7">
        <v>0.82777777777777795</v>
      </c>
      <c r="N1371" s="7">
        <f t="shared" si="199"/>
        <v>6.9444444444449749E-3</v>
      </c>
      <c r="O1371">
        <v>30.1434994697889</v>
      </c>
      <c r="P1371">
        <v>78.879306846171005</v>
      </c>
      <c r="Q1371">
        <v>53.186254507993702</v>
      </c>
      <c r="R1371" s="15">
        <v>10</v>
      </c>
      <c r="S1371">
        <v>2.1253028756504864</v>
      </c>
      <c r="T1371">
        <v>-2.1460067976667645</v>
      </c>
      <c r="U1371">
        <v>-0.52002447908986305</v>
      </c>
      <c r="V1371">
        <v>8.0787163520877296</v>
      </c>
      <c r="W1371">
        <v>30.16222450269003</v>
      </c>
      <c r="X1371">
        <v>394.9</v>
      </c>
      <c r="Y1371" s="5">
        <f t="shared" si="195"/>
        <v>404.9</v>
      </c>
    </row>
    <row r="1372" spans="1:25" x14ac:dyDescent="0.25">
      <c r="A1372" s="2">
        <v>45621</v>
      </c>
      <c r="B1372" s="6" t="s">
        <v>20</v>
      </c>
      <c r="C1372" s="6" t="s">
        <v>47</v>
      </c>
      <c r="D1372" s="6">
        <v>1.7223999999999999</v>
      </c>
      <c r="E1372" s="6" t="s">
        <v>60</v>
      </c>
      <c r="F1372" s="6" t="s">
        <v>54</v>
      </c>
      <c r="G1372" s="3" t="s">
        <v>38</v>
      </c>
      <c r="H1372" s="6">
        <v>6.7699999999999996E-2</v>
      </c>
      <c r="I1372" s="6">
        <v>6.7699999999999996E-2</v>
      </c>
      <c r="J1372" s="6" t="s">
        <v>22</v>
      </c>
      <c r="K1372" s="6">
        <f t="shared" si="198"/>
        <v>3.9305620065025547E-2</v>
      </c>
      <c r="L1372" s="7">
        <v>0.82083333333333297</v>
      </c>
      <c r="M1372" s="7">
        <v>0.82777777777777795</v>
      </c>
      <c r="N1372" s="7">
        <f t="shared" si="199"/>
        <v>6.9444444444449749E-3</v>
      </c>
      <c r="O1372">
        <v>30.1434994697889</v>
      </c>
      <c r="P1372">
        <v>78.879306846171005</v>
      </c>
      <c r="Q1372">
        <v>53.186254507993702</v>
      </c>
      <c r="R1372" s="15">
        <v>10</v>
      </c>
      <c r="S1372">
        <v>2.0520686496395686</v>
      </c>
      <c r="T1372">
        <v>4.6125099871453363</v>
      </c>
      <c r="U1372">
        <v>0.39674992479348969</v>
      </c>
      <c r="V1372">
        <v>6.6972943352709597</v>
      </c>
      <c r="W1372">
        <v>30.178100542767943</v>
      </c>
      <c r="X1372">
        <v>424.9</v>
      </c>
      <c r="Y1372" s="5">
        <f t="shared" si="195"/>
        <v>434.9</v>
      </c>
    </row>
    <row r="1373" spans="1:25" x14ac:dyDescent="0.25">
      <c r="A1373" s="2">
        <v>45621</v>
      </c>
      <c r="B1373" s="6" t="s">
        <v>20</v>
      </c>
      <c r="C1373" s="6" t="s">
        <v>47</v>
      </c>
      <c r="D1373" s="6">
        <v>1.7223999999999999</v>
      </c>
      <c r="E1373" s="6" t="s">
        <v>60</v>
      </c>
      <c r="F1373" s="6" t="s">
        <v>54</v>
      </c>
      <c r="G1373" s="3" t="s">
        <v>38</v>
      </c>
      <c r="H1373" s="6">
        <v>6.7699999999999996E-2</v>
      </c>
      <c r="I1373" s="6">
        <v>6.7699999999999996E-2</v>
      </c>
      <c r="J1373" s="6" t="s">
        <v>22</v>
      </c>
      <c r="K1373" s="6">
        <f t="shared" si="198"/>
        <v>3.9305620065025547E-2</v>
      </c>
      <c r="L1373" s="7">
        <v>0.82083333333333297</v>
      </c>
      <c r="M1373" s="7">
        <v>0.82777777777777795</v>
      </c>
      <c r="N1373" s="7">
        <f t="shared" si="199"/>
        <v>6.9444444444449749E-3</v>
      </c>
      <c r="O1373">
        <v>30.1434994697889</v>
      </c>
      <c r="P1373">
        <v>78.879306846171005</v>
      </c>
      <c r="Q1373">
        <v>53.186254507993702</v>
      </c>
      <c r="R1373" s="15">
        <v>10</v>
      </c>
      <c r="S1373">
        <v>2.2174960575775846</v>
      </c>
      <c r="T1373">
        <v>5.6804809571814765</v>
      </c>
      <c r="U1373">
        <v>0.49192682754288486</v>
      </c>
      <c r="V1373">
        <v>9.5699743999863642</v>
      </c>
      <c r="W1373">
        <v>30.182568582144164</v>
      </c>
      <c r="X1373">
        <v>454.9</v>
      </c>
      <c r="Y1373" s="5">
        <f t="shared" si="195"/>
        <v>464.9</v>
      </c>
    </row>
    <row r="1374" spans="1:25" x14ac:dyDescent="0.25">
      <c r="A1374" s="2">
        <v>45621</v>
      </c>
      <c r="B1374" s="6" t="s">
        <v>20</v>
      </c>
      <c r="C1374" s="6" t="s">
        <v>47</v>
      </c>
      <c r="D1374" s="6">
        <v>1.7223999999999999</v>
      </c>
      <c r="E1374" s="6" t="s">
        <v>60</v>
      </c>
      <c r="F1374" s="6" t="s">
        <v>54</v>
      </c>
      <c r="G1374" s="3" t="s">
        <v>38</v>
      </c>
      <c r="H1374" s="6">
        <v>6.7699999999999996E-2</v>
      </c>
      <c r="I1374" s="6">
        <v>6.7699999999999996E-2</v>
      </c>
      <c r="J1374" s="6" t="s">
        <v>22</v>
      </c>
      <c r="K1374" s="6">
        <f t="shared" si="198"/>
        <v>3.9305620065025547E-2</v>
      </c>
      <c r="L1374" s="7">
        <v>0.82083333333333297</v>
      </c>
      <c r="M1374" s="7">
        <v>0.82777777777777795</v>
      </c>
      <c r="N1374" s="7">
        <f t="shared" si="199"/>
        <v>6.9444444444449749E-3</v>
      </c>
      <c r="O1374">
        <v>30.1434994697889</v>
      </c>
      <c r="P1374">
        <v>78.879306846171005</v>
      </c>
      <c r="Q1374">
        <v>53.186254507993702</v>
      </c>
      <c r="R1374" s="15">
        <v>10</v>
      </c>
      <c r="S1374">
        <v>2.2669306622384053</v>
      </c>
      <c r="T1374">
        <v>6.1809114523031203</v>
      </c>
      <c r="U1374">
        <v>0.62481776619682294</v>
      </c>
      <c r="V1374">
        <v>7.9229402573450223</v>
      </c>
      <c r="W1374">
        <v>30.151147457212442</v>
      </c>
      <c r="X1374">
        <v>484.9</v>
      </c>
      <c r="Y1374" s="5">
        <f t="shared" si="195"/>
        <v>494.9</v>
      </c>
    </row>
    <row r="1375" spans="1:25" x14ac:dyDescent="0.25">
      <c r="A1375" s="2">
        <v>45621</v>
      </c>
      <c r="B1375" s="6" t="s">
        <v>20</v>
      </c>
      <c r="C1375" s="6" t="s">
        <v>47</v>
      </c>
      <c r="D1375" s="6">
        <v>1.7223999999999999</v>
      </c>
      <c r="E1375" s="6" t="s">
        <v>60</v>
      </c>
      <c r="F1375" s="6" t="s">
        <v>54</v>
      </c>
      <c r="G1375" s="3" t="s">
        <v>38</v>
      </c>
      <c r="H1375" s="6">
        <v>6.7699999999999996E-2</v>
      </c>
      <c r="I1375" s="6">
        <v>6.7699999999999996E-2</v>
      </c>
      <c r="J1375" s="6" t="s">
        <v>22</v>
      </c>
      <c r="K1375" s="6">
        <f t="shared" si="198"/>
        <v>3.9305620065025547E-2</v>
      </c>
      <c r="L1375" s="7">
        <v>0.82083333333333297</v>
      </c>
      <c r="M1375" s="7">
        <v>0.82777777777777795</v>
      </c>
      <c r="N1375" s="7">
        <f t="shared" si="199"/>
        <v>6.9444444444449749E-3</v>
      </c>
      <c r="O1375">
        <v>30.1434994697889</v>
      </c>
      <c r="P1375">
        <v>78.879306846171005</v>
      </c>
      <c r="Q1375">
        <v>53.186254507993702</v>
      </c>
      <c r="R1375" s="15">
        <v>10</v>
      </c>
      <c r="S1375">
        <v>2.4725464565906412</v>
      </c>
      <c r="T1375">
        <v>8.7226985678440432</v>
      </c>
      <c r="U1375">
        <v>0.30938195605791419</v>
      </c>
      <c r="V1375">
        <v>12.722378601847959</v>
      </c>
      <c r="W1375">
        <v>30.194302653684215</v>
      </c>
      <c r="X1375">
        <v>514.9</v>
      </c>
      <c r="Y1375" s="5">
        <f t="shared" si="195"/>
        <v>524.9</v>
      </c>
    </row>
    <row r="1376" spans="1:25" x14ac:dyDescent="0.25">
      <c r="A1376" s="2">
        <v>45621</v>
      </c>
      <c r="B1376" s="6" t="s">
        <v>20</v>
      </c>
      <c r="C1376" s="6" t="s">
        <v>47</v>
      </c>
      <c r="D1376" s="6">
        <v>1.7223999999999999</v>
      </c>
      <c r="E1376" s="6" t="s">
        <v>60</v>
      </c>
      <c r="F1376" s="6" t="s">
        <v>54</v>
      </c>
      <c r="G1376" s="3" t="s">
        <v>38</v>
      </c>
      <c r="H1376" s="6">
        <v>6.7699999999999996E-2</v>
      </c>
      <c r="I1376" s="6">
        <v>6.7699999999999996E-2</v>
      </c>
      <c r="J1376" s="6" t="s">
        <v>22</v>
      </c>
      <c r="K1376" s="6">
        <f t="shared" si="198"/>
        <v>3.9305620065025547E-2</v>
      </c>
      <c r="L1376" s="7">
        <v>0.82083333333333297</v>
      </c>
      <c r="M1376" s="7">
        <v>0.82777777777777795</v>
      </c>
      <c r="N1376" s="7">
        <f t="shared" si="199"/>
        <v>6.9444444444449749E-3</v>
      </c>
      <c r="O1376">
        <v>30.1434994697889</v>
      </c>
      <c r="P1376">
        <v>78.879306846171005</v>
      </c>
      <c r="Q1376">
        <v>53.186254507993702</v>
      </c>
      <c r="R1376" s="15">
        <v>10</v>
      </c>
      <c r="S1376">
        <v>2.4917550880467849</v>
      </c>
      <c r="T1376">
        <v>9.6465225343182442E-2</v>
      </c>
      <c r="U1376">
        <v>-1.3238258101274851</v>
      </c>
      <c r="V1376">
        <v>8.9553238034814768</v>
      </c>
      <c r="W1376">
        <v>30.143620044951199</v>
      </c>
      <c r="X1376">
        <v>544.9</v>
      </c>
      <c r="Y1376" s="5">
        <f t="shared" si="195"/>
        <v>554.9</v>
      </c>
    </row>
    <row r="1377" spans="1:25" x14ac:dyDescent="0.25">
      <c r="A1377" s="2">
        <v>45621</v>
      </c>
      <c r="B1377" s="6" t="s">
        <v>20</v>
      </c>
      <c r="C1377" s="6" t="s">
        <v>47</v>
      </c>
      <c r="D1377" s="6">
        <v>1.7223999999999999</v>
      </c>
      <c r="E1377" s="6" t="s">
        <v>60</v>
      </c>
      <c r="F1377" s="6" t="s">
        <v>54</v>
      </c>
      <c r="G1377" s="3" t="s">
        <v>38</v>
      </c>
      <c r="H1377" s="6">
        <v>6.7699999999999996E-2</v>
      </c>
      <c r="I1377" s="6">
        <v>6.7699999999999996E-2</v>
      </c>
      <c r="J1377" s="6" t="s">
        <v>22</v>
      </c>
      <c r="K1377" s="6">
        <f t="shared" si="198"/>
        <v>3.9305620065025547E-2</v>
      </c>
      <c r="L1377" s="7">
        <v>0.82083333333333297</v>
      </c>
      <c r="M1377" s="7">
        <v>0.82777777777777795</v>
      </c>
      <c r="N1377" s="7">
        <f t="shared" si="199"/>
        <v>6.9444444444449749E-3</v>
      </c>
      <c r="O1377">
        <v>30.1434994697889</v>
      </c>
      <c r="P1377">
        <v>78.879306846171005</v>
      </c>
      <c r="Q1377">
        <v>53.186254507993702</v>
      </c>
      <c r="R1377" s="15">
        <v>10</v>
      </c>
      <c r="S1377">
        <v>2.5378532130526321</v>
      </c>
      <c r="T1377">
        <v>4.4167741008805654</v>
      </c>
      <c r="U1377">
        <v>0.80893349882222199</v>
      </c>
      <c r="V1377">
        <v>10.109281721192984</v>
      </c>
      <c r="W1377">
        <v>30.176584879453983</v>
      </c>
      <c r="X1377">
        <v>574.9</v>
      </c>
      <c r="Y1377" s="5">
        <f t="shared" si="195"/>
        <v>584.9</v>
      </c>
    </row>
    <row r="1378" spans="1:25" x14ac:dyDescent="0.25">
      <c r="A1378" s="2">
        <v>45621</v>
      </c>
      <c r="B1378" s="6" t="s">
        <v>20</v>
      </c>
      <c r="C1378" s="6" t="s">
        <v>47</v>
      </c>
      <c r="D1378" s="6">
        <v>1.7223999999999999</v>
      </c>
      <c r="E1378" s="6" t="s">
        <v>60</v>
      </c>
      <c r="F1378" s="6" t="s">
        <v>54</v>
      </c>
      <c r="G1378" s="3" t="s">
        <v>38</v>
      </c>
      <c r="H1378" s="6">
        <v>6.7699999999999996E-2</v>
      </c>
      <c r="I1378" s="6">
        <v>6.7699999999999996E-2</v>
      </c>
      <c r="J1378" s="6" t="s">
        <v>22</v>
      </c>
      <c r="K1378" s="6">
        <f t="shared" si="198"/>
        <v>3.9305620065025547E-2</v>
      </c>
      <c r="L1378" s="7">
        <v>0.82083333333333297</v>
      </c>
      <c r="M1378" s="7">
        <v>0.82777777777777795</v>
      </c>
      <c r="N1378" s="7">
        <f t="shared" si="199"/>
        <v>6.9444444444449749E-3</v>
      </c>
      <c r="O1378">
        <v>30.1434994697889</v>
      </c>
      <c r="P1378">
        <v>78.879306846171005</v>
      </c>
      <c r="Q1378">
        <v>53.186254507993702</v>
      </c>
      <c r="R1378" s="15">
        <v>10</v>
      </c>
      <c r="S1378">
        <v>2.6578430176647188</v>
      </c>
      <c r="T1378">
        <v>4.8786756557949333</v>
      </c>
      <c r="U1378">
        <v>0.82973627384366455</v>
      </c>
      <c r="V1378">
        <v>9.2632179549142304</v>
      </c>
      <c r="W1378">
        <v>30.191102513118768</v>
      </c>
      <c r="X1378">
        <v>604.9</v>
      </c>
      <c r="Y1378" s="5">
        <f t="shared" si="195"/>
        <v>614.9</v>
      </c>
    </row>
    <row r="1379" spans="1:25" x14ac:dyDescent="0.25">
      <c r="A1379" s="2">
        <v>45621</v>
      </c>
      <c r="B1379" s="6" t="s">
        <v>20</v>
      </c>
      <c r="C1379" s="6" t="s">
        <v>47</v>
      </c>
      <c r="D1379" s="6">
        <v>1.7223999999999999</v>
      </c>
      <c r="E1379" s="6" t="s">
        <v>60</v>
      </c>
      <c r="F1379" s="6" t="s">
        <v>54</v>
      </c>
      <c r="G1379" s="3" t="s">
        <v>38</v>
      </c>
      <c r="H1379" s="6">
        <v>6.7699999999999996E-2</v>
      </c>
      <c r="I1379" s="6">
        <v>6.7699999999999996E-2</v>
      </c>
      <c r="J1379" s="6" t="s">
        <v>22</v>
      </c>
      <c r="K1379" s="6">
        <f t="shared" si="198"/>
        <v>3.9305620065025547E-2</v>
      </c>
      <c r="L1379" s="7">
        <v>0.82083333333333297</v>
      </c>
      <c r="M1379" s="7">
        <v>0.82777777777777795</v>
      </c>
      <c r="N1379" s="7">
        <f t="shared" si="199"/>
        <v>6.9444444444449749E-3</v>
      </c>
      <c r="O1379">
        <v>30.1434994697889</v>
      </c>
      <c r="P1379">
        <v>78.879306846171005</v>
      </c>
      <c r="Q1379">
        <v>53.186254507993702</v>
      </c>
      <c r="R1379" s="15">
        <v>10</v>
      </c>
      <c r="S1379">
        <v>2.896512736795319</v>
      </c>
      <c r="T1379">
        <v>3.2133253673845386</v>
      </c>
      <c r="U1379">
        <v>0.83057628583021481</v>
      </c>
      <c r="V1379">
        <v>6.8703795352485413</v>
      </c>
      <c r="W1379">
        <v>30.198836165048697</v>
      </c>
      <c r="X1379">
        <v>634.9</v>
      </c>
      <c r="Y1379" s="5">
        <f t="shared" si="195"/>
        <v>644.9</v>
      </c>
    </row>
    <row r="1380" spans="1:25" x14ac:dyDescent="0.25">
      <c r="A1380" s="2">
        <v>45621</v>
      </c>
      <c r="B1380" s="6" t="s">
        <v>20</v>
      </c>
      <c r="C1380" s="6" t="s">
        <v>47</v>
      </c>
      <c r="D1380" s="6">
        <v>1.7223999999999999</v>
      </c>
      <c r="E1380" s="6" t="s">
        <v>60</v>
      </c>
      <c r="F1380" s="6" t="s">
        <v>54</v>
      </c>
      <c r="G1380" s="3" t="s">
        <v>38</v>
      </c>
      <c r="H1380" s="6">
        <v>6.7699999999999996E-2</v>
      </c>
      <c r="I1380" s="6">
        <v>6.7699999999999996E-2</v>
      </c>
      <c r="J1380" s="6" t="s">
        <v>22</v>
      </c>
      <c r="K1380" s="6">
        <f t="shared" si="198"/>
        <v>3.9305620065025547E-2</v>
      </c>
      <c r="L1380" s="7">
        <v>0.82083333333333297</v>
      </c>
      <c r="M1380" s="7">
        <v>0.82777777777777795</v>
      </c>
      <c r="N1380" s="7">
        <f t="shared" si="199"/>
        <v>6.9444444444449749E-3</v>
      </c>
      <c r="O1380">
        <v>30.1434994697889</v>
      </c>
      <c r="P1380">
        <v>78.879306846171005</v>
      </c>
      <c r="Q1380">
        <v>53.186254507993702</v>
      </c>
      <c r="R1380" s="15">
        <v>10</v>
      </c>
      <c r="S1380">
        <v>2.8647394838031173</v>
      </c>
      <c r="T1380">
        <v>2.9267485338970722</v>
      </c>
      <c r="U1380">
        <v>2.4540383862957103</v>
      </c>
      <c r="V1380">
        <v>11.50986335608966</v>
      </c>
      <c r="W1380">
        <v>30.19361894346968</v>
      </c>
      <c r="X1380">
        <v>664.9</v>
      </c>
      <c r="Y1380" s="5">
        <f t="shared" si="195"/>
        <v>674.9</v>
      </c>
    </row>
    <row r="1381" spans="1:25" x14ac:dyDescent="0.25">
      <c r="A1381" s="2">
        <v>45621</v>
      </c>
      <c r="B1381" s="6" t="s">
        <v>20</v>
      </c>
      <c r="C1381" s="6" t="s">
        <v>47</v>
      </c>
      <c r="D1381" s="6">
        <v>1.7223999999999999</v>
      </c>
      <c r="E1381" s="6" t="s">
        <v>60</v>
      </c>
      <c r="F1381" s="6" t="s">
        <v>54</v>
      </c>
      <c r="G1381" s="3" t="s">
        <v>38</v>
      </c>
      <c r="H1381" s="6">
        <v>6.7699999999999996E-2</v>
      </c>
      <c r="I1381" s="6">
        <v>6.7699999999999996E-2</v>
      </c>
      <c r="J1381" s="6" t="s">
        <v>22</v>
      </c>
      <c r="K1381" s="6">
        <f t="shared" si="198"/>
        <v>3.9305620065025547E-2</v>
      </c>
      <c r="L1381" s="7">
        <v>0.82083333333333297</v>
      </c>
      <c r="M1381" s="7">
        <v>0.82777777777777795</v>
      </c>
      <c r="N1381" s="7">
        <f t="shared" si="199"/>
        <v>6.9444444444449749E-3</v>
      </c>
      <c r="O1381">
        <v>30.1434994697889</v>
      </c>
      <c r="P1381">
        <v>78.879306846171005</v>
      </c>
      <c r="Q1381">
        <v>53.186254507993702</v>
      </c>
      <c r="R1381" s="15">
        <v>10</v>
      </c>
      <c r="S1381">
        <v>2.7267921243391808</v>
      </c>
      <c r="T1381">
        <v>9.4786222132846056</v>
      </c>
      <c r="U1381">
        <v>0.32803681272134522</v>
      </c>
      <c r="V1381">
        <v>9.9281765741656862</v>
      </c>
      <c r="W1381">
        <v>30.16660403705637</v>
      </c>
      <c r="X1381">
        <v>694.9</v>
      </c>
      <c r="Y1381" s="5">
        <f t="shared" si="195"/>
        <v>704.9</v>
      </c>
    </row>
    <row r="1382" spans="1:25" x14ac:dyDescent="0.25">
      <c r="A1382" s="2">
        <v>45627</v>
      </c>
      <c r="B1382" s="6" t="s">
        <v>20</v>
      </c>
      <c r="C1382" s="6" t="s">
        <v>47</v>
      </c>
      <c r="D1382" s="6">
        <v>1.5858000000000001</v>
      </c>
      <c r="E1382" s="6" t="s">
        <v>60</v>
      </c>
      <c r="F1382" s="6" t="s">
        <v>54</v>
      </c>
      <c r="G1382" s="3" t="s">
        <v>38</v>
      </c>
      <c r="H1382" s="6">
        <v>6.13E-2</v>
      </c>
      <c r="I1382" s="6">
        <v>6.13E-2</v>
      </c>
      <c r="J1382" s="6" t="s">
        <v>19</v>
      </c>
      <c r="K1382" s="6">
        <f t="shared" si="198"/>
        <v>3.8655568167486443E-2</v>
      </c>
      <c r="L1382" s="7">
        <v>0.82291666666666663</v>
      </c>
      <c r="M1382" s="7">
        <v>0.83263888888888893</v>
      </c>
      <c r="N1382" s="7">
        <f t="shared" si="199"/>
        <v>9.7222222222222987E-3</v>
      </c>
      <c r="O1382">
        <v>29.988989332792876</v>
      </c>
      <c r="P1382">
        <v>66.363324125150598</v>
      </c>
      <c r="Q1382">
        <v>52.15740879306292</v>
      </c>
      <c r="R1382" s="15">
        <v>14</v>
      </c>
      <c r="S1382">
        <v>2.2990221921637466</v>
      </c>
      <c r="T1382">
        <v>5.2823783628475391</v>
      </c>
      <c r="U1382">
        <v>0.58104809985555517</v>
      </c>
      <c r="V1382">
        <v>11.937683147860024</v>
      </c>
      <c r="W1382">
        <v>30.015000740292528</v>
      </c>
      <c r="X1382">
        <v>34.9</v>
      </c>
      <c r="Y1382" s="5">
        <f t="shared" si="195"/>
        <v>48.9</v>
      </c>
    </row>
    <row r="1383" spans="1:25" x14ac:dyDescent="0.25">
      <c r="A1383" s="2">
        <v>45627</v>
      </c>
      <c r="B1383" s="6" t="s">
        <v>20</v>
      </c>
      <c r="C1383" s="6" t="s">
        <v>47</v>
      </c>
      <c r="D1383" s="6">
        <v>1.5858000000000001</v>
      </c>
      <c r="E1383" s="6" t="s">
        <v>60</v>
      </c>
      <c r="F1383" s="6" t="s">
        <v>54</v>
      </c>
      <c r="G1383" s="3" t="s">
        <v>38</v>
      </c>
      <c r="H1383" s="6">
        <v>6.13E-2</v>
      </c>
      <c r="I1383" s="6">
        <v>6.13E-2</v>
      </c>
      <c r="J1383" s="6" t="s">
        <v>19</v>
      </c>
      <c r="K1383" s="6">
        <f t="shared" ref="K1383:K1384" si="200">(H1383/D1383)*100%</f>
        <v>3.8655568167486443E-2</v>
      </c>
      <c r="L1383" s="7">
        <v>0.82291666666666663</v>
      </c>
      <c r="M1383" s="7">
        <v>0.83263888888888893</v>
      </c>
      <c r="N1383" s="7">
        <f t="shared" ref="N1383:N1384" si="201">M1383-L1383</f>
        <v>9.7222222222222987E-3</v>
      </c>
      <c r="O1383">
        <v>29.988989332792876</v>
      </c>
      <c r="P1383">
        <v>66.363324125150598</v>
      </c>
      <c r="Q1383">
        <v>52.15740879306292</v>
      </c>
      <c r="R1383" s="15">
        <v>14</v>
      </c>
      <c r="S1383">
        <v>1.8737582133169597</v>
      </c>
      <c r="T1383">
        <v>4.428491402478385</v>
      </c>
      <c r="U1383">
        <v>1.6928384563727099</v>
      </c>
      <c r="V1383">
        <v>4.1460088344495087</v>
      </c>
      <c r="W1383">
        <v>29.967308197758328</v>
      </c>
      <c r="X1383">
        <v>64.900000000000006</v>
      </c>
      <c r="Y1383" s="5">
        <f t="shared" si="195"/>
        <v>78.900000000000006</v>
      </c>
    </row>
    <row r="1384" spans="1:25" x14ac:dyDescent="0.25">
      <c r="A1384" s="2">
        <v>45627</v>
      </c>
      <c r="B1384" s="6" t="s">
        <v>20</v>
      </c>
      <c r="C1384" s="6" t="s">
        <v>47</v>
      </c>
      <c r="D1384" s="6">
        <v>1.5858000000000001</v>
      </c>
      <c r="E1384" s="6" t="s">
        <v>60</v>
      </c>
      <c r="F1384" s="6" t="s">
        <v>54</v>
      </c>
      <c r="G1384" s="3" t="s">
        <v>38</v>
      </c>
      <c r="H1384" s="6">
        <v>6.13E-2</v>
      </c>
      <c r="I1384" s="6">
        <v>6.13E-2</v>
      </c>
      <c r="J1384" s="6" t="s">
        <v>19</v>
      </c>
      <c r="K1384" s="6">
        <f t="shared" si="200"/>
        <v>3.8655568167486443E-2</v>
      </c>
      <c r="L1384" s="7">
        <v>0.82291666666666696</v>
      </c>
      <c r="M1384" s="7">
        <v>0.83263888888888904</v>
      </c>
      <c r="N1384" s="7">
        <f t="shared" si="201"/>
        <v>9.7222222222220767E-3</v>
      </c>
      <c r="O1384">
        <v>29.988989332792901</v>
      </c>
      <c r="P1384">
        <v>66.363324125150598</v>
      </c>
      <c r="Q1384">
        <v>52.157408793062899</v>
      </c>
      <c r="R1384" s="15">
        <v>14</v>
      </c>
      <c r="S1384">
        <v>2.2256033777046769</v>
      </c>
      <c r="T1384">
        <v>2.9841965688448795</v>
      </c>
      <c r="U1384">
        <v>-2.1264711407009744</v>
      </c>
      <c r="V1384">
        <v>4.3763611443764061</v>
      </c>
      <c r="W1384">
        <v>29.944991015302122</v>
      </c>
      <c r="X1384">
        <v>94.9</v>
      </c>
      <c r="Y1384" s="5">
        <f t="shared" si="195"/>
        <v>108.9</v>
      </c>
    </row>
    <row r="1385" spans="1:25" x14ac:dyDescent="0.25">
      <c r="A1385" s="2">
        <v>45627</v>
      </c>
      <c r="B1385" s="6" t="s">
        <v>20</v>
      </c>
      <c r="C1385" s="6" t="s">
        <v>47</v>
      </c>
      <c r="D1385" s="6">
        <v>1.5858000000000001</v>
      </c>
      <c r="E1385" s="6" t="s">
        <v>60</v>
      </c>
      <c r="F1385" s="6" t="s">
        <v>54</v>
      </c>
      <c r="G1385" s="3" t="s">
        <v>38</v>
      </c>
      <c r="H1385" s="6">
        <v>6.13E-2</v>
      </c>
      <c r="I1385" s="6">
        <v>6.13E-2</v>
      </c>
      <c r="J1385" s="6" t="s">
        <v>19</v>
      </c>
      <c r="K1385" s="6">
        <f t="shared" ref="K1385:K1405" si="202">(H1385/D1385)*100%</f>
        <v>3.8655568167486443E-2</v>
      </c>
      <c r="L1385" s="7">
        <v>0.82291666666666696</v>
      </c>
      <c r="M1385" s="7">
        <v>0.83263888888888904</v>
      </c>
      <c r="N1385" s="7">
        <f t="shared" ref="N1385:N1405" si="203">M1385-L1385</f>
        <v>9.7222222222220767E-3</v>
      </c>
      <c r="O1385">
        <v>29.988989332792901</v>
      </c>
      <c r="P1385">
        <v>66.363324125150598</v>
      </c>
      <c r="Q1385">
        <v>52.157408793062899</v>
      </c>
      <c r="R1385" s="15">
        <v>14</v>
      </c>
      <c r="S1385">
        <v>2.2156577444508794</v>
      </c>
      <c r="T1385">
        <v>2.0146485967546801</v>
      </c>
      <c r="U1385">
        <v>0.13971920767173487</v>
      </c>
      <c r="V1385">
        <v>5.0526321150573086</v>
      </c>
      <c r="W1385">
        <v>29.986341538499115</v>
      </c>
      <c r="X1385">
        <v>124.9</v>
      </c>
      <c r="Y1385" s="5">
        <f t="shared" si="195"/>
        <v>138.9</v>
      </c>
    </row>
    <row r="1386" spans="1:25" x14ac:dyDescent="0.25">
      <c r="A1386" s="2">
        <v>45627</v>
      </c>
      <c r="B1386" s="6" t="s">
        <v>20</v>
      </c>
      <c r="C1386" s="6" t="s">
        <v>47</v>
      </c>
      <c r="D1386" s="6">
        <v>1.5858000000000001</v>
      </c>
      <c r="E1386" s="6" t="s">
        <v>60</v>
      </c>
      <c r="F1386" s="6" t="s">
        <v>54</v>
      </c>
      <c r="G1386" s="3" t="s">
        <v>38</v>
      </c>
      <c r="H1386" s="6">
        <v>6.13E-2</v>
      </c>
      <c r="I1386" s="6">
        <v>6.13E-2</v>
      </c>
      <c r="J1386" s="6" t="s">
        <v>19</v>
      </c>
      <c r="K1386" s="6">
        <f t="shared" si="202"/>
        <v>3.8655568167486443E-2</v>
      </c>
      <c r="L1386" s="7">
        <v>0.82291666666666696</v>
      </c>
      <c r="M1386" s="7">
        <v>0.83263888888888904</v>
      </c>
      <c r="N1386" s="7">
        <f t="shared" si="203"/>
        <v>9.7222222222220767E-3</v>
      </c>
      <c r="O1386">
        <v>29.988989332792901</v>
      </c>
      <c r="P1386">
        <v>66.363324125150598</v>
      </c>
      <c r="Q1386">
        <v>52.157408793062899</v>
      </c>
      <c r="R1386" s="15">
        <v>14</v>
      </c>
      <c r="S1386">
        <v>2.3649315291150104</v>
      </c>
      <c r="T1386">
        <v>3.5145664245169983</v>
      </c>
      <c r="U1386">
        <v>0.78446669307056527</v>
      </c>
      <c r="V1386">
        <v>5.7765150667543876</v>
      </c>
      <c r="W1386">
        <v>30.013676675848075</v>
      </c>
      <c r="X1386">
        <v>154.9</v>
      </c>
      <c r="Y1386" s="5">
        <f t="shared" si="195"/>
        <v>168.9</v>
      </c>
    </row>
    <row r="1387" spans="1:25" x14ac:dyDescent="0.25">
      <c r="A1387" s="2">
        <v>45627</v>
      </c>
      <c r="B1387" s="6" t="s">
        <v>20</v>
      </c>
      <c r="C1387" s="6" t="s">
        <v>47</v>
      </c>
      <c r="D1387" s="6">
        <v>1.5858000000000001</v>
      </c>
      <c r="E1387" s="6" t="s">
        <v>60</v>
      </c>
      <c r="F1387" s="6" t="s">
        <v>54</v>
      </c>
      <c r="G1387" s="3" t="s">
        <v>38</v>
      </c>
      <c r="H1387" s="6">
        <v>6.13E-2</v>
      </c>
      <c r="I1387" s="6">
        <v>6.13E-2</v>
      </c>
      <c r="J1387" s="6" t="s">
        <v>19</v>
      </c>
      <c r="K1387" s="6">
        <f t="shared" si="202"/>
        <v>3.8655568167486443E-2</v>
      </c>
      <c r="L1387" s="7">
        <v>0.82291666666666696</v>
      </c>
      <c r="M1387" s="7">
        <v>0.83263888888888904</v>
      </c>
      <c r="N1387" s="7">
        <f t="shared" si="203"/>
        <v>9.7222222222220767E-3</v>
      </c>
      <c r="O1387">
        <v>29.988989332792901</v>
      </c>
      <c r="P1387">
        <v>66.363324125150598</v>
      </c>
      <c r="Q1387">
        <v>52.157408793062899</v>
      </c>
      <c r="R1387" s="15">
        <v>14</v>
      </c>
      <c r="S1387">
        <v>2.135308935171734</v>
      </c>
      <c r="T1387">
        <v>6.4519177761715367</v>
      </c>
      <c r="U1387">
        <v>0.4322222991929236</v>
      </c>
      <c r="V1387">
        <v>1.8677151010722843</v>
      </c>
      <c r="W1387">
        <v>29.970522582456223</v>
      </c>
      <c r="X1387">
        <v>184.9</v>
      </c>
      <c r="Y1387" s="5">
        <f t="shared" si="195"/>
        <v>198.9</v>
      </c>
    </row>
    <row r="1388" spans="1:25" x14ac:dyDescent="0.25">
      <c r="A1388" s="2">
        <v>45627</v>
      </c>
      <c r="B1388" s="6" t="s">
        <v>20</v>
      </c>
      <c r="C1388" s="6" t="s">
        <v>47</v>
      </c>
      <c r="D1388" s="6">
        <v>1.5858000000000001</v>
      </c>
      <c r="E1388" s="6" t="s">
        <v>60</v>
      </c>
      <c r="F1388" s="6" t="s">
        <v>54</v>
      </c>
      <c r="G1388" s="3" t="s">
        <v>38</v>
      </c>
      <c r="H1388" s="6">
        <v>6.13E-2</v>
      </c>
      <c r="I1388" s="6">
        <v>6.13E-2</v>
      </c>
      <c r="J1388" s="6" t="s">
        <v>19</v>
      </c>
      <c r="K1388" s="6">
        <f t="shared" si="202"/>
        <v>3.8655568167486443E-2</v>
      </c>
      <c r="L1388" s="7">
        <v>0.82291666666666696</v>
      </c>
      <c r="M1388" s="7">
        <v>0.83263888888888904</v>
      </c>
      <c r="N1388" s="7">
        <f t="shared" si="203"/>
        <v>9.7222222222220767E-3</v>
      </c>
      <c r="O1388">
        <v>29.988989332792901</v>
      </c>
      <c r="P1388">
        <v>66.363324125150598</v>
      </c>
      <c r="Q1388">
        <v>52.157408793062899</v>
      </c>
      <c r="R1388" s="15">
        <v>14</v>
      </c>
      <c r="S1388">
        <v>2.1712870715912267</v>
      </c>
      <c r="T1388">
        <v>2.7997656663139958</v>
      </c>
      <c r="U1388">
        <v>0.3457496085686162</v>
      </c>
      <c r="V1388">
        <v>3.5010157687036187</v>
      </c>
      <c r="W1388">
        <v>30.006338558733052</v>
      </c>
      <c r="X1388">
        <v>214.9</v>
      </c>
      <c r="Y1388" s="5">
        <f t="shared" si="195"/>
        <v>228.9</v>
      </c>
    </row>
    <row r="1389" spans="1:25" x14ac:dyDescent="0.25">
      <c r="A1389" s="2">
        <v>45627</v>
      </c>
      <c r="B1389" s="6" t="s">
        <v>20</v>
      </c>
      <c r="C1389" s="6" t="s">
        <v>47</v>
      </c>
      <c r="D1389" s="6">
        <v>1.5858000000000001</v>
      </c>
      <c r="E1389" s="6" t="s">
        <v>60</v>
      </c>
      <c r="F1389" s="6" t="s">
        <v>54</v>
      </c>
      <c r="G1389" s="3" t="s">
        <v>38</v>
      </c>
      <c r="H1389" s="6">
        <v>6.13E-2</v>
      </c>
      <c r="I1389" s="6">
        <v>6.13E-2</v>
      </c>
      <c r="J1389" s="6" t="s">
        <v>19</v>
      </c>
      <c r="K1389" s="6">
        <f t="shared" si="202"/>
        <v>3.8655568167486443E-2</v>
      </c>
      <c r="L1389" s="7">
        <v>0.82291666666666696</v>
      </c>
      <c r="M1389" s="7">
        <v>0.83263888888888904</v>
      </c>
      <c r="N1389" s="7">
        <f t="shared" si="203"/>
        <v>9.7222222222220767E-3</v>
      </c>
      <c r="O1389">
        <v>29.988989332792901</v>
      </c>
      <c r="P1389">
        <v>66.363324125150598</v>
      </c>
      <c r="Q1389">
        <v>52.157408793062899</v>
      </c>
      <c r="R1389" s="15">
        <v>14</v>
      </c>
      <c r="S1389">
        <v>2.3008745732358666</v>
      </c>
      <c r="T1389">
        <v>3.5651458603548698</v>
      </c>
      <c r="U1389">
        <v>2.5425827682721267</v>
      </c>
      <c r="V1389">
        <v>6.6077647244600337</v>
      </c>
      <c r="W1389">
        <v>29.99356802237833</v>
      </c>
      <c r="X1389">
        <v>244.9</v>
      </c>
      <c r="Y1389" s="5">
        <f t="shared" si="195"/>
        <v>258.89999999999998</v>
      </c>
    </row>
    <row r="1390" spans="1:25" x14ac:dyDescent="0.25">
      <c r="A1390" s="2">
        <v>45627</v>
      </c>
      <c r="B1390" s="6" t="s">
        <v>20</v>
      </c>
      <c r="C1390" s="6" t="s">
        <v>47</v>
      </c>
      <c r="D1390" s="6">
        <v>1.5858000000000001</v>
      </c>
      <c r="E1390" s="6" t="s">
        <v>60</v>
      </c>
      <c r="F1390" s="6" t="s">
        <v>54</v>
      </c>
      <c r="G1390" s="3" t="s">
        <v>38</v>
      </c>
      <c r="H1390" s="6">
        <v>6.13E-2</v>
      </c>
      <c r="I1390" s="6">
        <v>6.13E-2</v>
      </c>
      <c r="J1390" s="6" t="s">
        <v>19</v>
      </c>
      <c r="K1390" s="6">
        <f t="shared" si="202"/>
        <v>3.8655568167486443E-2</v>
      </c>
      <c r="L1390" s="7">
        <v>0.82291666666666696</v>
      </c>
      <c r="M1390" s="7">
        <v>0.83263888888888904</v>
      </c>
      <c r="N1390" s="7">
        <f t="shared" si="203"/>
        <v>9.7222222222220767E-3</v>
      </c>
      <c r="O1390">
        <v>29.988989332792901</v>
      </c>
      <c r="P1390">
        <v>66.363324125150598</v>
      </c>
      <c r="Q1390">
        <v>52.157408793062899</v>
      </c>
      <c r="R1390" s="15">
        <v>14</v>
      </c>
      <c r="S1390">
        <v>2.2219184819900608</v>
      </c>
      <c r="T1390">
        <v>3.129097558934582</v>
      </c>
      <c r="U1390">
        <v>0.2151683066216373</v>
      </c>
      <c r="V1390">
        <v>7.2628030151403511</v>
      </c>
      <c r="W1390">
        <v>29.999015364308168</v>
      </c>
      <c r="X1390">
        <v>274.89999999999998</v>
      </c>
      <c r="Y1390" s="5">
        <f t="shared" si="195"/>
        <v>288.89999999999998</v>
      </c>
    </row>
    <row r="1391" spans="1:25" x14ac:dyDescent="0.25">
      <c r="A1391" s="2">
        <v>45627</v>
      </c>
      <c r="B1391" s="6" t="s">
        <v>20</v>
      </c>
      <c r="C1391" s="6" t="s">
        <v>47</v>
      </c>
      <c r="D1391" s="6">
        <v>1.5858000000000001</v>
      </c>
      <c r="E1391" s="6" t="s">
        <v>60</v>
      </c>
      <c r="F1391" s="6" t="s">
        <v>54</v>
      </c>
      <c r="G1391" s="3" t="s">
        <v>38</v>
      </c>
      <c r="H1391" s="6">
        <v>6.13E-2</v>
      </c>
      <c r="I1391" s="6">
        <v>6.13E-2</v>
      </c>
      <c r="J1391" s="6" t="s">
        <v>19</v>
      </c>
      <c r="K1391" s="6">
        <f t="shared" si="202"/>
        <v>3.8655568167486443E-2</v>
      </c>
      <c r="L1391" s="7">
        <v>0.82291666666666696</v>
      </c>
      <c r="M1391" s="7">
        <v>0.83263888888888904</v>
      </c>
      <c r="N1391" s="7">
        <f t="shared" si="203"/>
        <v>9.7222222222220767E-3</v>
      </c>
      <c r="O1391">
        <v>29.988989332792901</v>
      </c>
      <c r="P1391">
        <v>66.363324125150598</v>
      </c>
      <c r="Q1391">
        <v>52.157408793062899</v>
      </c>
      <c r="R1391" s="15">
        <v>14</v>
      </c>
      <c r="S1391">
        <v>2.254201085808385</v>
      </c>
      <c r="T1391">
        <v>6.5627001187579008</v>
      </c>
      <c r="U1391">
        <v>0.49122146159922031</v>
      </c>
      <c r="V1391">
        <v>10.33646523328264</v>
      </c>
      <c r="W1391">
        <v>30.023013927017804</v>
      </c>
      <c r="X1391">
        <v>304.89999999999998</v>
      </c>
      <c r="Y1391" s="5">
        <f t="shared" si="195"/>
        <v>318.89999999999998</v>
      </c>
    </row>
    <row r="1392" spans="1:25" x14ac:dyDescent="0.25">
      <c r="A1392" s="2">
        <v>45627</v>
      </c>
      <c r="B1392" s="6" t="s">
        <v>20</v>
      </c>
      <c r="C1392" s="6" t="s">
        <v>47</v>
      </c>
      <c r="D1392" s="6">
        <v>1.5858000000000001</v>
      </c>
      <c r="E1392" s="6" t="s">
        <v>60</v>
      </c>
      <c r="F1392" s="6" t="s">
        <v>54</v>
      </c>
      <c r="G1392" s="3" t="s">
        <v>38</v>
      </c>
      <c r="H1392" s="6">
        <v>6.13E-2</v>
      </c>
      <c r="I1392" s="6">
        <v>6.13E-2</v>
      </c>
      <c r="J1392" s="6" t="s">
        <v>19</v>
      </c>
      <c r="K1392" s="6">
        <f t="shared" si="202"/>
        <v>3.8655568167486443E-2</v>
      </c>
      <c r="L1392" s="7">
        <v>0.82291666666666696</v>
      </c>
      <c r="M1392" s="7">
        <v>0.83263888888888904</v>
      </c>
      <c r="N1392" s="7">
        <f t="shared" si="203"/>
        <v>9.7222222222220767E-3</v>
      </c>
      <c r="O1392">
        <v>29.988989332792901</v>
      </c>
      <c r="P1392">
        <v>66.363324125150598</v>
      </c>
      <c r="Q1392">
        <v>52.157408793062899</v>
      </c>
      <c r="R1392" s="15">
        <v>14</v>
      </c>
      <c r="S1392">
        <v>2.1755044397317711</v>
      </c>
      <c r="T1392">
        <v>6.316958649496101</v>
      </c>
      <c r="U1392">
        <v>0.43037792904154043</v>
      </c>
      <c r="V1392">
        <v>4.6933077451249563</v>
      </c>
      <c r="W1392">
        <v>29.979547970994165</v>
      </c>
      <c r="X1392">
        <v>334.9</v>
      </c>
      <c r="Y1392" s="5">
        <f t="shared" si="195"/>
        <v>348.9</v>
      </c>
    </row>
    <row r="1393" spans="1:25" x14ac:dyDescent="0.25">
      <c r="A1393" s="2">
        <v>45627</v>
      </c>
      <c r="B1393" s="6" t="s">
        <v>20</v>
      </c>
      <c r="C1393" s="6" t="s">
        <v>47</v>
      </c>
      <c r="D1393" s="6">
        <v>1.5858000000000001</v>
      </c>
      <c r="E1393" s="6" t="s">
        <v>60</v>
      </c>
      <c r="F1393" s="6" t="s">
        <v>54</v>
      </c>
      <c r="G1393" s="3" t="s">
        <v>38</v>
      </c>
      <c r="H1393" s="6">
        <v>6.13E-2</v>
      </c>
      <c r="I1393" s="6">
        <v>6.13E-2</v>
      </c>
      <c r="J1393" s="6" t="s">
        <v>19</v>
      </c>
      <c r="K1393" s="6">
        <f t="shared" si="202"/>
        <v>3.8655568167486443E-2</v>
      </c>
      <c r="L1393" s="7">
        <v>0.82291666666666696</v>
      </c>
      <c r="M1393" s="7">
        <v>0.83263888888888904</v>
      </c>
      <c r="N1393" s="7">
        <f t="shared" si="203"/>
        <v>9.7222222222220767E-3</v>
      </c>
      <c r="O1393">
        <v>29.988989332792901</v>
      </c>
      <c r="P1393">
        <v>66.363324125150598</v>
      </c>
      <c r="Q1393">
        <v>52.157408793062899</v>
      </c>
      <c r="R1393" s="15">
        <v>14</v>
      </c>
      <c r="S1393">
        <v>2.4433865165957145</v>
      </c>
      <c r="T1393">
        <v>2.6650121187839302</v>
      </c>
      <c r="U1393">
        <v>2.4884830505526336</v>
      </c>
      <c r="V1393">
        <v>5.5609153424054583</v>
      </c>
      <c r="W1393">
        <v>30.012757041871513</v>
      </c>
      <c r="X1393">
        <v>364.9</v>
      </c>
      <c r="Y1393" s="5">
        <f t="shared" si="195"/>
        <v>378.9</v>
      </c>
    </row>
    <row r="1394" spans="1:25" x14ac:dyDescent="0.25">
      <c r="A1394" s="2">
        <v>45627</v>
      </c>
      <c r="B1394" s="6" t="s">
        <v>20</v>
      </c>
      <c r="C1394" s="6" t="s">
        <v>47</v>
      </c>
      <c r="D1394" s="6">
        <v>1.5858000000000001</v>
      </c>
      <c r="E1394" s="6" t="s">
        <v>60</v>
      </c>
      <c r="F1394" s="6" t="s">
        <v>54</v>
      </c>
      <c r="G1394" s="3" t="s">
        <v>38</v>
      </c>
      <c r="H1394" s="6">
        <v>6.13E-2</v>
      </c>
      <c r="I1394" s="6">
        <v>6.13E-2</v>
      </c>
      <c r="J1394" s="6" t="s">
        <v>19</v>
      </c>
      <c r="K1394" s="6">
        <f t="shared" si="202"/>
        <v>3.8655568167486443E-2</v>
      </c>
      <c r="L1394" s="7">
        <v>0.82291666666666696</v>
      </c>
      <c r="M1394" s="7">
        <v>0.83263888888888904</v>
      </c>
      <c r="N1394" s="7">
        <f t="shared" si="203"/>
        <v>9.7222222222220767E-3</v>
      </c>
      <c r="O1394">
        <v>29.988989332792901</v>
      </c>
      <c r="P1394">
        <v>66.363324125150598</v>
      </c>
      <c r="Q1394">
        <v>52.157408793062899</v>
      </c>
      <c r="R1394" s="15">
        <v>14</v>
      </c>
      <c r="S1394">
        <v>2.5615734099035081</v>
      </c>
      <c r="T1394">
        <v>2.2369832020555553</v>
      </c>
      <c r="U1394">
        <v>1.0346097839138404</v>
      </c>
      <c r="V1394">
        <v>8.2346144888752431</v>
      </c>
      <c r="W1394">
        <v>29.998488320019607</v>
      </c>
      <c r="X1394">
        <v>394.9</v>
      </c>
      <c r="Y1394" s="5">
        <f t="shared" si="195"/>
        <v>408.9</v>
      </c>
    </row>
    <row r="1395" spans="1:25" x14ac:dyDescent="0.25">
      <c r="A1395" s="2">
        <v>45627</v>
      </c>
      <c r="B1395" s="6" t="s">
        <v>20</v>
      </c>
      <c r="C1395" s="6" t="s">
        <v>47</v>
      </c>
      <c r="D1395" s="6">
        <v>1.5858000000000001</v>
      </c>
      <c r="E1395" s="6" t="s">
        <v>60</v>
      </c>
      <c r="F1395" s="6" t="s">
        <v>54</v>
      </c>
      <c r="G1395" s="3" t="s">
        <v>38</v>
      </c>
      <c r="H1395" s="6">
        <v>6.13E-2</v>
      </c>
      <c r="I1395" s="6">
        <v>6.13E-2</v>
      </c>
      <c r="J1395" s="6" t="s">
        <v>19</v>
      </c>
      <c r="K1395" s="6">
        <f t="shared" si="202"/>
        <v>3.8655568167486443E-2</v>
      </c>
      <c r="L1395" s="7">
        <v>0.82291666666666696</v>
      </c>
      <c r="M1395" s="7">
        <v>0.83263888888888904</v>
      </c>
      <c r="N1395" s="7">
        <f t="shared" si="203"/>
        <v>9.7222222222220767E-3</v>
      </c>
      <c r="O1395">
        <v>29.988989332792901</v>
      </c>
      <c r="P1395">
        <v>66.363324125150598</v>
      </c>
      <c r="Q1395">
        <v>52.157408793062899</v>
      </c>
      <c r="R1395" s="15">
        <v>14</v>
      </c>
      <c r="S1395">
        <v>2.6433722770883037</v>
      </c>
      <c r="T1395">
        <v>1.0988926684910081</v>
      </c>
      <c r="U1395">
        <v>5.4222792616568892E-2</v>
      </c>
      <c r="V1395">
        <v>9.2488554271520389</v>
      </c>
      <c r="W1395">
        <v>29.997004794405544</v>
      </c>
      <c r="X1395">
        <v>424.9</v>
      </c>
      <c r="Y1395" s="5">
        <f t="shared" si="195"/>
        <v>438.9</v>
      </c>
    </row>
    <row r="1396" spans="1:25" x14ac:dyDescent="0.25">
      <c r="A1396" s="2">
        <v>45627</v>
      </c>
      <c r="B1396" s="6" t="s">
        <v>20</v>
      </c>
      <c r="C1396" s="6" t="s">
        <v>47</v>
      </c>
      <c r="D1396" s="6">
        <v>1.5858000000000001</v>
      </c>
      <c r="E1396" s="6" t="s">
        <v>60</v>
      </c>
      <c r="F1396" s="6" t="s">
        <v>54</v>
      </c>
      <c r="G1396" s="3" t="s">
        <v>38</v>
      </c>
      <c r="H1396" s="6">
        <v>6.13E-2</v>
      </c>
      <c r="I1396" s="6">
        <v>6.13E-2</v>
      </c>
      <c r="J1396" s="6" t="s">
        <v>19</v>
      </c>
      <c r="K1396" s="6">
        <f t="shared" si="202"/>
        <v>3.8655568167486443E-2</v>
      </c>
      <c r="L1396" s="7">
        <v>0.82291666666666696</v>
      </c>
      <c r="M1396" s="7">
        <v>0.83263888888888904</v>
      </c>
      <c r="N1396" s="7">
        <f t="shared" si="203"/>
        <v>9.7222222222220767E-3</v>
      </c>
      <c r="O1396">
        <v>29.988989332792901</v>
      </c>
      <c r="P1396">
        <v>66.363324125150598</v>
      </c>
      <c r="Q1396">
        <v>52.157408793062899</v>
      </c>
      <c r="R1396" s="15">
        <v>14</v>
      </c>
      <c r="S1396">
        <v>2.5442266616914209</v>
      </c>
      <c r="T1396">
        <v>4.6019151247879115</v>
      </c>
      <c r="U1396">
        <v>1.1621494607099414</v>
      </c>
      <c r="V1396">
        <v>11.038341873534099</v>
      </c>
      <c r="W1396">
        <v>30.022230848070397</v>
      </c>
      <c r="X1396">
        <v>454.9</v>
      </c>
      <c r="Y1396" s="5">
        <f t="shared" si="195"/>
        <v>468.9</v>
      </c>
    </row>
    <row r="1397" spans="1:25" x14ac:dyDescent="0.25">
      <c r="A1397" s="2">
        <v>45627</v>
      </c>
      <c r="B1397" s="6" t="s">
        <v>20</v>
      </c>
      <c r="C1397" s="6" t="s">
        <v>47</v>
      </c>
      <c r="D1397" s="6">
        <v>1.5858000000000001</v>
      </c>
      <c r="E1397" s="6" t="s">
        <v>60</v>
      </c>
      <c r="F1397" s="6" t="s">
        <v>54</v>
      </c>
      <c r="G1397" s="3" t="s">
        <v>38</v>
      </c>
      <c r="H1397" s="6">
        <v>6.13E-2</v>
      </c>
      <c r="I1397" s="6">
        <v>6.13E-2</v>
      </c>
      <c r="J1397" s="6" t="s">
        <v>19</v>
      </c>
      <c r="K1397" s="6">
        <f t="shared" si="202"/>
        <v>3.8655568167486443E-2</v>
      </c>
      <c r="L1397" s="7">
        <v>0.82291666666666696</v>
      </c>
      <c r="M1397" s="7">
        <v>0.83263888888888904</v>
      </c>
      <c r="N1397" s="7">
        <f t="shared" si="203"/>
        <v>9.7222222222220767E-3</v>
      </c>
      <c r="O1397">
        <v>29.988989332792901</v>
      </c>
      <c r="P1397">
        <v>66.363324125150598</v>
      </c>
      <c r="Q1397">
        <v>52.157408793062899</v>
      </c>
      <c r="R1397" s="15">
        <v>14</v>
      </c>
      <c r="S1397">
        <v>2.4830831837348932</v>
      </c>
      <c r="T1397">
        <v>4.7359486772617982</v>
      </c>
      <c r="U1397">
        <v>0.72926997231851887</v>
      </c>
      <c r="V1397">
        <v>5.6500054101596531</v>
      </c>
      <c r="W1397">
        <v>29.973779642690126</v>
      </c>
      <c r="X1397">
        <v>484.9</v>
      </c>
      <c r="Y1397" s="5">
        <f t="shared" si="195"/>
        <v>498.9</v>
      </c>
    </row>
    <row r="1398" spans="1:25" x14ac:dyDescent="0.25">
      <c r="A1398" s="2">
        <v>45627</v>
      </c>
      <c r="B1398" s="6" t="s">
        <v>20</v>
      </c>
      <c r="C1398" s="6" t="s">
        <v>47</v>
      </c>
      <c r="D1398" s="6">
        <v>1.5858000000000001</v>
      </c>
      <c r="E1398" s="6" t="s">
        <v>60</v>
      </c>
      <c r="F1398" s="6" t="s">
        <v>54</v>
      </c>
      <c r="G1398" s="3" t="s">
        <v>38</v>
      </c>
      <c r="H1398" s="6">
        <v>6.13E-2</v>
      </c>
      <c r="I1398" s="6">
        <v>6.13E-2</v>
      </c>
      <c r="J1398" s="6" t="s">
        <v>19</v>
      </c>
      <c r="K1398" s="6">
        <f t="shared" si="202"/>
        <v>3.8655568167486443E-2</v>
      </c>
      <c r="L1398" s="7">
        <v>0.82291666666666696</v>
      </c>
      <c r="M1398" s="7">
        <v>0.83263888888888904</v>
      </c>
      <c r="N1398" s="7">
        <f t="shared" si="203"/>
        <v>9.7222222222220767E-3</v>
      </c>
      <c r="O1398">
        <v>29.988989332792901</v>
      </c>
      <c r="P1398">
        <v>66.363324125150598</v>
      </c>
      <c r="Q1398">
        <v>52.157408793062899</v>
      </c>
      <c r="R1398" s="15">
        <v>14</v>
      </c>
      <c r="S1398">
        <v>2.7748360530643255</v>
      </c>
      <c r="T1398">
        <v>3.0852899692550979</v>
      </c>
      <c r="U1398">
        <v>2.0897781019245616</v>
      </c>
      <c r="V1398">
        <v>6.6227284905555539</v>
      </c>
      <c r="W1398">
        <v>30.005902933236005</v>
      </c>
      <c r="X1398">
        <v>514.9</v>
      </c>
      <c r="Y1398" s="5">
        <f t="shared" si="195"/>
        <v>528.9</v>
      </c>
    </row>
    <row r="1399" spans="1:25" x14ac:dyDescent="0.25">
      <c r="A1399" s="2">
        <v>45627</v>
      </c>
      <c r="B1399" s="6" t="s">
        <v>20</v>
      </c>
      <c r="C1399" s="6" t="s">
        <v>47</v>
      </c>
      <c r="D1399" s="6">
        <v>1.5858000000000001</v>
      </c>
      <c r="E1399" s="6" t="s">
        <v>60</v>
      </c>
      <c r="F1399" s="6" t="s">
        <v>54</v>
      </c>
      <c r="G1399" s="3" t="s">
        <v>38</v>
      </c>
      <c r="H1399" s="6">
        <v>6.13E-2</v>
      </c>
      <c r="I1399" s="6">
        <v>6.13E-2</v>
      </c>
      <c r="J1399" s="6" t="s">
        <v>19</v>
      </c>
      <c r="K1399" s="6">
        <f t="shared" si="202"/>
        <v>3.8655568167486443E-2</v>
      </c>
      <c r="L1399" s="7">
        <v>0.82291666666666696</v>
      </c>
      <c r="M1399" s="7">
        <v>0.83263888888888904</v>
      </c>
      <c r="N1399" s="7">
        <f t="shared" si="203"/>
        <v>9.7222222222220767E-3</v>
      </c>
      <c r="O1399">
        <v>29.988989332792901</v>
      </c>
      <c r="P1399">
        <v>66.363324125150598</v>
      </c>
      <c r="Q1399">
        <v>52.157408793062899</v>
      </c>
      <c r="R1399" s="15">
        <v>14</v>
      </c>
      <c r="S1399">
        <v>2.6636838074697855</v>
      </c>
      <c r="T1399">
        <v>-0.12438314688123178</v>
      </c>
      <c r="U1399">
        <v>1.8272257090126693</v>
      </c>
      <c r="V1399">
        <v>9.4740457466393728</v>
      </c>
      <c r="W1399">
        <v>30.004160403060531</v>
      </c>
      <c r="X1399">
        <v>544.9</v>
      </c>
      <c r="Y1399" s="5">
        <f t="shared" si="195"/>
        <v>558.9</v>
      </c>
    </row>
    <row r="1400" spans="1:25" x14ac:dyDescent="0.25">
      <c r="A1400" s="2">
        <v>45627</v>
      </c>
      <c r="B1400" s="6" t="s">
        <v>20</v>
      </c>
      <c r="C1400" s="6" t="s">
        <v>47</v>
      </c>
      <c r="D1400" s="6">
        <v>1.5858000000000001</v>
      </c>
      <c r="E1400" s="6" t="s">
        <v>60</v>
      </c>
      <c r="F1400" s="6" t="s">
        <v>54</v>
      </c>
      <c r="G1400" s="3" t="s">
        <v>38</v>
      </c>
      <c r="H1400" s="6">
        <v>6.13E-2</v>
      </c>
      <c r="I1400" s="6">
        <v>6.13E-2</v>
      </c>
      <c r="J1400" s="6" t="s">
        <v>19</v>
      </c>
      <c r="K1400" s="6">
        <f t="shared" si="202"/>
        <v>3.8655568167486443E-2</v>
      </c>
      <c r="L1400" s="7">
        <v>0.82291666666666696</v>
      </c>
      <c r="M1400" s="7">
        <v>0.83263888888888904</v>
      </c>
      <c r="N1400" s="7">
        <f t="shared" si="203"/>
        <v>9.7222222222220767E-3</v>
      </c>
      <c r="O1400">
        <v>29.988989332792901</v>
      </c>
      <c r="P1400">
        <v>66.363324125150598</v>
      </c>
      <c r="Q1400">
        <v>52.157408793062899</v>
      </c>
      <c r="R1400" s="15">
        <v>14</v>
      </c>
      <c r="S1400">
        <v>2.6289529147037007</v>
      </c>
      <c r="T1400">
        <v>6.71487754615789</v>
      </c>
      <c r="U1400">
        <v>0.43667692985575068</v>
      </c>
      <c r="V1400">
        <v>7.6554210146569242</v>
      </c>
      <c r="W1400">
        <v>29.984693242300299</v>
      </c>
      <c r="X1400">
        <v>574.9</v>
      </c>
      <c r="Y1400" s="5">
        <f t="shared" si="195"/>
        <v>588.9</v>
      </c>
    </row>
    <row r="1401" spans="1:25" x14ac:dyDescent="0.25">
      <c r="A1401" s="2">
        <v>45627</v>
      </c>
      <c r="B1401" s="6" t="s">
        <v>20</v>
      </c>
      <c r="C1401" s="6" t="s">
        <v>47</v>
      </c>
      <c r="D1401" s="6">
        <v>1.5858000000000001</v>
      </c>
      <c r="E1401" s="6" t="s">
        <v>60</v>
      </c>
      <c r="F1401" s="6" t="s">
        <v>54</v>
      </c>
      <c r="G1401" s="3" t="s">
        <v>38</v>
      </c>
      <c r="H1401" s="6">
        <v>6.13E-2</v>
      </c>
      <c r="I1401" s="6">
        <v>6.13E-2</v>
      </c>
      <c r="J1401" s="6" t="s">
        <v>19</v>
      </c>
      <c r="K1401" s="6">
        <f t="shared" si="202"/>
        <v>3.8655568167486443E-2</v>
      </c>
      <c r="L1401" s="7">
        <v>0.82291666666666696</v>
      </c>
      <c r="M1401" s="7">
        <v>0.83263888888888904</v>
      </c>
      <c r="N1401" s="7">
        <f t="shared" si="203"/>
        <v>9.7222222222220767E-3</v>
      </c>
      <c r="O1401">
        <v>29.988989332792901</v>
      </c>
      <c r="P1401">
        <v>66.363324125150598</v>
      </c>
      <c r="Q1401">
        <v>52.157408793062899</v>
      </c>
      <c r="R1401" s="15">
        <v>14</v>
      </c>
      <c r="S1401">
        <v>2.7647432892202732</v>
      </c>
      <c r="T1401">
        <v>8.657363025510719</v>
      </c>
      <c r="U1401">
        <v>0.35266924573212433</v>
      </c>
      <c r="V1401">
        <v>9.3057469628011606</v>
      </c>
      <c r="W1401">
        <v>30.02448638810921</v>
      </c>
      <c r="X1401">
        <v>604.9</v>
      </c>
      <c r="Y1401" s="5">
        <f t="shared" si="195"/>
        <v>618.9</v>
      </c>
    </row>
    <row r="1402" spans="1:25" x14ac:dyDescent="0.25">
      <c r="A1402" s="2">
        <v>45627</v>
      </c>
      <c r="B1402" s="6" t="s">
        <v>20</v>
      </c>
      <c r="C1402" s="6" t="s">
        <v>47</v>
      </c>
      <c r="D1402" s="6">
        <v>1.5858000000000001</v>
      </c>
      <c r="E1402" s="6" t="s">
        <v>60</v>
      </c>
      <c r="F1402" s="6" t="s">
        <v>54</v>
      </c>
      <c r="G1402" s="3" t="s">
        <v>38</v>
      </c>
      <c r="H1402" s="6">
        <v>6.13E-2</v>
      </c>
      <c r="I1402" s="6">
        <v>6.13E-2</v>
      </c>
      <c r="J1402" s="6" t="s">
        <v>19</v>
      </c>
      <c r="K1402" s="6">
        <f t="shared" si="202"/>
        <v>3.8655568167486443E-2</v>
      </c>
      <c r="L1402" s="7">
        <v>0.82291666666666696</v>
      </c>
      <c r="M1402" s="7">
        <v>0.83263888888888904</v>
      </c>
      <c r="N1402" s="7">
        <f t="shared" si="203"/>
        <v>9.7222222222220767E-3</v>
      </c>
      <c r="O1402">
        <v>29.988989332792901</v>
      </c>
      <c r="P1402">
        <v>66.363324125150598</v>
      </c>
      <c r="Q1402">
        <v>52.157408793062899</v>
      </c>
      <c r="R1402" s="15">
        <v>14</v>
      </c>
      <c r="S1402">
        <v>2.8187919315672487</v>
      </c>
      <c r="T1402">
        <v>5.1021572894432747</v>
      </c>
      <c r="U1402">
        <v>0.80534256011072058</v>
      </c>
      <c r="V1402">
        <v>7.3158977257563356</v>
      </c>
      <c r="W1402">
        <v>29.982833661481493</v>
      </c>
      <c r="X1402">
        <v>634.9</v>
      </c>
      <c r="Y1402" s="5">
        <f t="shared" si="195"/>
        <v>648.9</v>
      </c>
    </row>
    <row r="1403" spans="1:25" x14ac:dyDescent="0.25">
      <c r="A1403" s="2">
        <v>45627</v>
      </c>
      <c r="B1403" s="6" t="s">
        <v>20</v>
      </c>
      <c r="C1403" s="6" t="s">
        <v>47</v>
      </c>
      <c r="D1403" s="6">
        <v>1.5858000000000001</v>
      </c>
      <c r="E1403" s="6" t="s">
        <v>60</v>
      </c>
      <c r="F1403" s="6" t="s">
        <v>54</v>
      </c>
      <c r="G1403" s="3" t="s">
        <v>38</v>
      </c>
      <c r="H1403" s="6">
        <v>6.13E-2</v>
      </c>
      <c r="I1403" s="6">
        <v>6.13E-2</v>
      </c>
      <c r="J1403" s="6" t="s">
        <v>19</v>
      </c>
      <c r="K1403" s="6">
        <f t="shared" si="202"/>
        <v>3.8655568167486443E-2</v>
      </c>
      <c r="L1403" s="7">
        <v>0.82291666666666696</v>
      </c>
      <c r="M1403" s="7">
        <v>0.83263888888888904</v>
      </c>
      <c r="N1403" s="7">
        <f t="shared" si="203"/>
        <v>9.7222222222220767E-3</v>
      </c>
      <c r="O1403">
        <v>29.988989332792901</v>
      </c>
      <c r="P1403">
        <v>66.363324125150598</v>
      </c>
      <c r="Q1403">
        <v>52.157408793062899</v>
      </c>
      <c r="R1403" s="15">
        <v>14</v>
      </c>
      <c r="S1403">
        <v>2.8213504647777774</v>
      </c>
      <c r="T1403">
        <v>4.5099765016488291</v>
      </c>
      <c r="U1403">
        <v>-7.5832682418518552E-2</v>
      </c>
      <c r="V1403">
        <v>8.9073633940292325</v>
      </c>
      <c r="W1403">
        <v>29.998408469961181</v>
      </c>
      <c r="X1403">
        <v>664.9</v>
      </c>
      <c r="Y1403" s="5">
        <f t="shared" si="195"/>
        <v>678.9</v>
      </c>
    </row>
    <row r="1404" spans="1:25" x14ac:dyDescent="0.25">
      <c r="A1404" s="2">
        <v>45627</v>
      </c>
      <c r="B1404" s="6" t="s">
        <v>20</v>
      </c>
      <c r="C1404" s="6" t="s">
        <v>47</v>
      </c>
      <c r="D1404" s="6">
        <v>1.5858000000000001</v>
      </c>
      <c r="E1404" s="6" t="s">
        <v>60</v>
      </c>
      <c r="F1404" s="6" t="s">
        <v>54</v>
      </c>
      <c r="G1404" s="3" t="s">
        <v>38</v>
      </c>
      <c r="H1404" s="6">
        <v>6.13E-2</v>
      </c>
      <c r="I1404" s="6">
        <v>6.13E-2</v>
      </c>
      <c r="J1404" s="6" t="s">
        <v>19</v>
      </c>
      <c r="K1404" s="6">
        <f t="shared" si="202"/>
        <v>3.8655568167486443E-2</v>
      </c>
      <c r="L1404" s="7">
        <v>0.82291666666666696</v>
      </c>
      <c r="M1404" s="7">
        <v>0.83263888888888904</v>
      </c>
      <c r="N1404" s="7">
        <f t="shared" si="203"/>
        <v>9.7222222222220767E-3</v>
      </c>
      <c r="O1404">
        <v>29.988989332792901</v>
      </c>
      <c r="P1404">
        <v>66.363324125150598</v>
      </c>
      <c r="Q1404">
        <v>52.157408793062899</v>
      </c>
      <c r="R1404" s="15">
        <v>14</v>
      </c>
      <c r="S1404">
        <v>2.8143033148966867</v>
      </c>
      <c r="T1404">
        <v>6.8362286614990326</v>
      </c>
      <c r="U1404">
        <v>0.49173305469590628</v>
      </c>
      <c r="V1404">
        <v>10.964775718966862</v>
      </c>
      <c r="W1404">
        <v>30.008058565887048</v>
      </c>
      <c r="X1404">
        <v>694.9</v>
      </c>
      <c r="Y1404" s="5">
        <f t="shared" si="195"/>
        <v>708.9</v>
      </c>
    </row>
    <row r="1405" spans="1:25" x14ac:dyDescent="0.25">
      <c r="A1405" s="2">
        <v>45631</v>
      </c>
      <c r="B1405" s="8" t="s">
        <v>20</v>
      </c>
      <c r="C1405" s="8" t="s">
        <v>47</v>
      </c>
      <c r="D1405" s="8">
        <v>1.7235</v>
      </c>
      <c r="E1405" s="8" t="s">
        <v>77</v>
      </c>
      <c r="F1405" s="8" t="s">
        <v>70</v>
      </c>
      <c r="G1405" s="20" t="s">
        <v>48</v>
      </c>
      <c r="H1405" s="8">
        <v>0</v>
      </c>
      <c r="I1405" s="8">
        <v>0</v>
      </c>
      <c r="J1405" s="8" t="s">
        <v>24</v>
      </c>
      <c r="K1405" s="8">
        <f t="shared" si="202"/>
        <v>0</v>
      </c>
      <c r="L1405" s="9">
        <v>0.82291666666666663</v>
      </c>
      <c r="M1405" s="9">
        <v>0.82777777777777772</v>
      </c>
      <c r="N1405" s="9">
        <f t="shared" si="203"/>
        <v>4.8611111111110938E-3</v>
      </c>
      <c r="O1405">
        <v>30.143007672182573</v>
      </c>
      <c r="P1405">
        <v>70.860538275996262</v>
      </c>
      <c r="Q1405">
        <v>52.889241819013996</v>
      </c>
      <c r="R1405" s="15">
        <v>7</v>
      </c>
      <c r="S1405">
        <v>1.5887580473945611</v>
      </c>
      <c r="T1405">
        <v>2.6449138934384995</v>
      </c>
      <c r="U1405">
        <v>-0.46892210064167711</v>
      </c>
      <c r="V1405">
        <v>4.7414227277236991</v>
      </c>
      <c r="W1405">
        <v>30.147104729688014</v>
      </c>
      <c r="X1405">
        <v>34.9</v>
      </c>
      <c r="Y1405" s="5">
        <f t="shared" si="195"/>
        <v>41.9</v>
      </c>
    </row>
    <row r="1406" spans="1:25" x14ac:dyDescent="0.25">
      <c r="A1406" s="2">
        <v>45631</v>
      </c>
      <c r="B1406" s="8" t="s">
        <v>20</v>
      </c>
      <c r="C1406" s="8" t="s">
        <v>47</v>
      </c>
      <c r="D1406" s="8">
        <v>1.7235</v>
      </c>
      <c r="E1406" s="8" t="s">
        <v>77</v>
      </c>
      <c r="F1406" s="8" t="s">
        <v>70</v>
      </c>
      <c r="G1406" s="20" t="s">
        <v>48</v>
      </c>
      <c r="H1406" s="8">
        <v>0</v>
      </c>
      <c r="I1406" s="8">
        <v>0</v>
      </c>
      <c r="J1406" s="8" t="s">
        <v>24</v>
      </c>
      <c r="K1406" s="8">
        <f t="shared" ref="K1406:K1407" si="204">(H1406/D1406)*100%</f>
        <v>0</v>
      </c>
      <c r="L1406" s="9">
        <v>0.82291666666666663</v>
      </c>
      <c r="M1406" s="9">
        <v>0.82777777777777772</v>
      </c>
      <c r="N1406" s="9">
        <f t="shared" ref="N1406:N1407" si="205">M1406-L1406</f>
        <v>4.8611111111110938E-3</v>
      </c>
      <c r="O1406">
        <v>30.143007672182573</v>
      </c>
      <c r="P1406">
        <v>70.860538275996262</v>
      </c>
      <c r="Q1406">
        <v>52.889241819013996</v>
      </c>
      <c r="R1406" s="15">
        <v>7</v>
      </c>
      <c r="S1406">
        <v>1.8882431434323592</v>
      </c>
      <c r="T1406">
        <v>1.7251631403637413</v>
      </c>
      <c r="U1406">
        <v>0.36583004883976628</v>
      </c>
      <c r="V1406">
        <v>3.6398566997396085</v>
      </c>
      <c r="W1406">
        <v>30.169344874990113</v>
      </c>
      <c r="X1406">
        <v>64.900000000000006</v>
      </c>
      <c r="Y1406" s="5">
        <f t="shared" si="195"/>
        <v>71.900000000000006</v>
      </c>
    </row>
    <row r="1407" spans="1:25" x14ac:dyDescent="0.25">
      <c r="A1407" s="2">
        <v>45631</v>
      </c>
      <c r="B1407" s="8" t="s">
        <v>20</v>
      </c>
      <c r="C1407" s="8" t="s">
        <v>47</v>
      </c>
      <c r="D1407" s="8">
        <v>1.7235</v>
      </c>
      <c r="E1407" s="8" t="s">
        <v>77</v>
      </c>
      <c r="F1407" s="8" t="s">
        <v>70</v>
      </c>
      <c r="G1407" s="20" t="s">
        <v>48</v>
      </c>
      <c r="H1407" s="8">
        <v>0</v>
      </c>
      <c r="I1407" s="8">
        <v>0</v>
      </c>
      <c r="J1407" s="8" t="s">
        <v>24</v>
      </c>
      <c r="K1407" s="8">
        <f t="shared" si="204"/>
        <v>0</v>
      </c>
      <c r="L1407" s="9">
        <v>0.82291666666666696</v>
      </c>
      <c r="M1407" s="9">
        <v>0.82777777777777795</v>
      </c>
      <c r="N1407" s="9">
        <f t="shared" si="205"/>
        <v>4.8611111111109828E-3</v>
      </c>
      <c r="O1407">
        <v>30.143007672182598</v>
      </c>
      <c r="P1407">
        <v>70.860538275996305</v>
      </c>
      <c r="Q1407">
        <v>52.889241819014003</v>
      </c>
      <c r="R1407" s="15">
        <v>7</v>
      </c>
      <c r="S1407">
        <v>2.0751826518292384</v>
      </c>
      <c r="T1407">
        <v>2.7517683919865119</v>
      </c>
      <c r="U1407">
        <v>0.81996127514920092</v>
      </c>
      <c r="V1407">
        <v>4.9152518906603184</v>
      </c>
      <c r="W1407">
        <v>30.14070555725138</v>
      </c>
      <c r="X1407">
        <v>94.9</v>
      </c>
      <c r="Y1407" s="5">
        <f t="shared" si="195"/>
        <v>101.9</v>
      </c>
    </row>
    <row r="1408" spans="1:25" x14ac:dyDescent="0.25">
      <c r="A1408" s="2">
        <v>45631</v>
      </c>
      <c r="B1408" s="8" t="s">
        <v>20</v>
      </c>
      <c r="C1408" s="8" t="s">
        <v>47</v>
      </c>
      <c r="D1408" s="8">
        <v>1.7235</v>
      </c>
      <c r="E1408" s="8" t="s">
        <v>77</v>
      </c>
      <c r="F1408" s="8" t="s">
        <v>70</v>
      </c>
      <c r="G1408" s="20" t="s">
        <v>48</v>
      </c>
      <c r="H1408" s="8">
        <v>0</v>
      </c>
      <c r="I1408" s="8">
        <v>0</v>
      </c>
      <c r="J1408" s="8" t="s">
        <v>24</v>
      </c>
      <c r="K1408" s="8">
        <f t="shared" ref="K1408:K1428" si="206">(H1408/D1408)*100%</f>
        <v>0</v>
      </c>
      <c r="L1408" s="9">
        <v>0.82291666666666696</v>
      </c>
      <c r="M1408" s="9">
        <v>0.82777777777777795</v>
      </c>
      <c r="N1408" s="9">
        <f t="shared" ref="N1408:N1428" si="207">M1408-L1408</f>
        <v>4.8611111111109828E-3</v>
      </c>
      <c r="O1408">
        <v>30.143007672182598</v>
      </c>
      <c r="P1408">
        <v>70.860538275996305</v>
      </c>
      <c r="Q1408">
        <v>52.889241819014003</v>
      </c>
      <c r="R1408" s="15">
        <v>7</v>
      </c>
      <c r="S1408">
        <v>2.00164832099922</v>
      </c>
      <c r="T1408">
        <v>5.1545274007623192</v>
      </c>
      <c r="U1408">
        <v>-0.26424004552292468</v>
      </c>
      <c r="V1408">
        <v>7.478277886584789</v>
      </c>
      <c r="W1408">
        <v>30.116464977543824</v>
      </c>
      <c r="X1408">
        <v>124.9</v>
      </c>
      <c r="Y1408" s="5">
        <f t="shared" si="195"/>
        <v>131.9</v>
      </c>
    </row>
    <row r="1409" spans="1:25" x14ac:dyDescent="0.25">
      <c r="A1409" s="2">
        <v>45631</v>
      </c>
      <c r="B1409" s="8" t="s">
        <v>20</v>
      </c>
      <c r="C1409" s="8" t="s">
        <v>47</v>
      </c>
      <c r="D1409" s="8">
        <v>1.7235</v>
      </c>
      <c r="E1409" s="8" t="s">
        <v>77</v>
      </c>
      <c r="F1409" s="8" t="s">
        <v>70</v>
      </c>
      <c r="G1409" s="20" t="s">
        <v>48</v>
      </c>
      <c r="H1409" s="8">
        <v>0</v>
      </c>
      <c r="I1409" s="8">
        <v>0</v>
      </c>
      <c r="J1409" s="8" t="s">
        <v>24</v>
      </c>
      <c r="K1409" s="8">
        <f t="shared" si="206"/>
        <v>0</v>
      </c>
      <c r="L1409" s="9">
        <v>0.82291666666666696</v>
      </c>
      <c r="M1409" s="9">
        <v>0.82777777777777795</v>
      </c>
      <c r="N1409" s="9">
        <f t="shared" si="207"/>
        <v>4.8611111111109828E-3</v>
      </c>
      <c r="O1409">
        <v>30.143007672182598</v>
      </c>
      <c r="P1409">
        <v>70.860538275996305</v>
      </c>
      <c r="Q1409">
        <v>52.889241819014003</v>
      </c>
      <c r="R1409" s="15">
        <v>7</v>
      </c>
      <c r="S1409">
        <v>2.1000912780023397</v>
      </c>
      <c r="T1409">
        <v>5.5971373997362344</v>
      </c>
      <c r="U1409">
        <v>0.29350279226927894</v>
      </c>
      <c r="V1409">
        <v>7.0248302436335273</v>
      </c>
      <c r="W1409">
        <v>30.138794208557421</v>
      </c>
      <c r="X1409">
        <v>154.9</v>
      </c>
      <c r="Y1409" s="5">
        <f t="shared" si="195"/>
        <v>161.9</v>
      </c>
    </row>
    <row r="1410" spans="1:25" x14ac:dyDescent="0.25">
      <c r="A1410" s="2">
        <v>45631</v>
      </c>
      <c r="B1410" s="8" t="s">
        <v>20</v>
      </c>
      <c r="C1410" s="8" t="s">
        <v>47</v>
      </c>
      <c r="D1410" s="8">
        <v>1.7235</v>
      </c>
      <c r="E1410" s="8" t="s">
        <v>77</v>
      </c>
      <c r="F1410" s="8" t="s">
        <v>70</v>
      </c>
      <c r="G1410" s="20" t="s">
        <v>48</v>
      </c>
      <c r="H1410" s="8">
        <v>0</v>
      </c>
      <c r="I1410" s="8">
        <v>0</v>
      </c>
      <c r="J1410" s="8" t="s">
        <v>24</v>
      </c>
      <c r="K1410" s="8">
        <f t="shared" si="206"/>
        <v>0</v>
      </c>
      <c r="L1410" s="9">
        <v>0.82291666666666696</v>
      </c>
      <c r="M1410" s="9">
        <v>0.82777777777777795</v>
      </c>
      <c r="N1410" s="9">
        <f t="shared" si="207"/>
        <v>4.8611111111109828E-3</v>
      </c>
      <c r="O1410">
        <v>30.143007672182598</v>
      </c>
      <c r="P1410">
        <v>70.860538275996305</v>
      </c>
      <c r="Q1410">
        <v>52.889241819014003</v>
      </c>
      <c r="R1410" s="15">
        <v>7</v>
      </c>
      <c r="S1410">
        <v>2.0498724139949327</v>
      </c>
      <c r="T1410">
        <v>7.8506589778771971</v>
      </c>
      <c r="U1410">
        <v>0.2894154195342109</v>
      </c>
      <c r="V1410">
        <v>11.754352427709557</v>
      </c>
      <c r="W1410">
        <v>30.169504269317713</v>
      </c>
      <c r="X1410">
        <v>184.9</v>
      </c>
      <c r="Y1410" s="5">
        <f t="shared" si="195"/>
        <v>191.9</v>
      </c>
    </row>
    <row r="1411" spans="1:25" x14ac:dyDescent="0.25">
      <c r="A1411" s="2">
        <v>45631</v>
      </c>
      <c r="B1411" s="8" t="s">
        <v>20</v>
      </c>
      <c r="C1411" s="8" t="s">
        <v>47</v>
      </c>
      <c r="D1411" s="8">
        <v>1.7235</v>
      </c>
      <c r="E1411" s="8" t="s">
        <v>77</v>
      </c>
      <c r="F1411" s="8" t="s">
        <v>70</v>
      </c>
      <c r="G1411" s="20" t="s">
        <v>48</v>
      </c>
      <c r="H1411" s="8">
        <v>0</v>
      </c>
      <c r="I1411" s="8">
        <v>0</v>
      </c>
      <c r="J1411" s="8" t="s">
        <v>24</v>
      </c>
      <c r="K1411" s="8">
        <f t="shared" si="206"/>
        <v>0</v>
      </c>
      <c r="L1411" s="9">
        <v>0.82291666666666696</v>
      </c>
      <c r="M1411" s="9">
        <v>0.82777777777777795</v>
      </c>
      <c r="N1411" s="9">
        <f t="shared" si="207"/>
        <v>4.8611111111109828E-3</v>
      </c>
      <c r="O1411">
        <v>30.143007672182598</v>
      </c>
      <c r="P1411">
        <v>70.860538275996305</v>
      </c>
      <c r="Q1411">
        <v>52.889241819014003</v>
      </c>
      <c r="R1411" s="15">
        <v>7</v>
      </c>
      <c r="S1411">
        <v>1.7927947986847939</v>
      </c>
      <c r="T1411">
        <v>3.5008414196078643</v>
      </c>
      <c r="U1411">
        <v>-0.23456132960721263</v>
      </c>
      <c r="V1411">
        <v>5.6287244294678382</v>
      </c>
      <c r="W1411">
        <v>30.14122967487317</v>
      </c>
      <c r="X1411">
        <v>214.9</v>
      </c>
      <c r="Y1411" s="5">
        <f t="shared" si="195"/>
        <v>221.9</v>
      </c>
    </row>
    <row r="1412" spans="1:25" x14ac:dyDescent="0.25">
      <c r="A1412" s="2">
        <v>45631</v>
      </c>
      <c r="B1412" s="8" t="s">
        <v>20</v>
      </c>
      <c r="C1412" s="8" t="s">
        <v>47</v>
      </c>
      <c r="D1412" s="8">
        <v>1.7235</v>
      </c>
      <c r="E1412" s="8" t="s">
        <v>77</v>
      </c>
      <c r="F1412" s="8" t="s">
        <v>70</v>
      </c>
      <c r="G1412" s="20" t="s">
        <v>48</v>
      </c>
      <c r="H1412" s="8">
        <v>0</v>
      </c>
      <c r="I1412" s="8">
        <v>0</v>
      </c>
      <c r="J1412" s="8" t="s">
        <v>24</v>
      </c>
      <c r="K1412" s="8">
        <f t="shared" si="206"/>
        <v>0</v>
      </c>
      <c r="L1412" s="9">
        <v>0.82291666666666696</v>
      </c>
      <c r="M1412" s="9">
        <v>0.82777777777777795</v>
      </c>
      <c r="N1412" s="9">
        <f t="shared" si="207"/>
        <v>4.8611111111109828E-3</v>
      </c>
      <c r="O1412">
        <v>30.143007672182598</v>
      </c>
      <c r="P1412">
        <v>70.860538275996305</v>
      </c>
      <c r="Q1412">
        <v>52.889241819014003</v>
      </c>
      <c r="R1412" s="15">
        <v>7</v>
      </c>
      <c r="S1412">
        <v>1.6646374602615992</v>
      </c>
      <c r="T1412">
        <v>4.2668954657877309</v>
      </c>
      <c r="U1412">
        <v>1.3486869346181285</v>
      </c>
      <c r="V1412">
        <v>5.7593428067992223</v>
      </c>
      <c r="W1412">
        <v>30.156193304678347</v>
      </c>
      <c r="X1412">
        <v>244.9</v>
      </c>
      <c r="Y1412" s="5">
        <f t="shared" si="195"/>
        <v>251.9</v>
      </c>
    </row>
    <row r="1413" spans="1:25" x14ac:dyDescent="0.25">
      <c r="A1413" s="2">
        <v>45631</v>
      </c>
      <c r="B1413" s="8" t="s">
        <v>20</v>
      </c>
      <c r="C1413" s="8" t="s">
        <v>47</v>
      </c>
      <c r="D1413" s="8">
        <v>1.7235</v>
      </c>
      <c r="E1413" s="8" t="s">
        <v>77</v>
      </c>
      <c r="F1413" s="8" t="s">
        <v>70</v>
      </c>
      <c r="G1413" s="20" t="s">
        <v>48</v>
      </c>
      <c r="H1413" s="8">
        <v>0</v>
      </c>
      <c r="I1413" s="8">
        <v>0</v>
      </c>
      <c r="J1413" s="8" t="s">
        <v>24</v>
      </c>
      <c r="K1413" s="8">
        <f t="shared" si="206"/>
        <v>0</v>
      </c>
      <c r="L1413" s="9">
        <v>0.82291666666666696</v>
      </c>
      <c r="M1413" s="9">
        <v>0.82777777777777795</v>
      </c>
      <c r="N1413" s="9">
        <f t="shared" si="207"/>
        <v>4.8611111111109828E-3</v>
      </c>
      <c r="O1413">
        <v>30.143007672182598</v>
      </c>
      <c r="P1413">
        <v>70.860538275996305</v>
      </c>
      <c r="Q1413">
        <v>52.889241819014003</v>
      </c>
      <c r="R1413" s="15">
        <v>7</v>
      </c>
      <c r="S1413">
        <v>3.0774796012748533</v>
      </c>
      <c r="T1413">
        <v>5.6458562761452606</v>
      </c>
      <c r="U1413">
        <v>0.73011055854502982</v>
      </c>
      <c r="V1413">
        <v>4.9196280748654981</v>
      </c>
      <c r="W1413">
        <v>30.162785926881032</v>
      </c>
      <c r="X1413">
        <v>274.89999999999998</v>
      </c>
      <c r="Y1413" s="5">
        <f t="shared" si="195"/>
        <v>281.89999999999998</v>
      </c>
    </row>
    <row r="1414" spans="1:25" x14ac:dyDescent="0.25">
      <c r="A1414" s="2">
        <v>45631</v>
      </c>
      <c r="B1414" s="8" t="s">
        <v>20</v>
      </c>
      <c r="C1414" s="8" t="s">
        <v>47</v>
      </c>
      <c r="D1414" s="8">
        <v>1.7235</v>
      </c>
      <c r="E1414" s="8" t="s">
        <v>77</v>
      </c>
      <c r="F1414" s="8" t="s">
        <v>70</v>
      </c>
      <c r="G1414" s="20" t="s">
        <v>48</v>
      </c>
      <c r="H1414" s="8">
        <v>0</v>
      </c>
      <c r="I1414" s="8">
        <v>0</v>
      </c>
      <c r="J1414" s="8" t="s">
        <v>24</v>
      </c>
      <c r="K1414" s="8">
        <f t="shared" si="206"/>
        <v>0</v>
      </c>
      <c r="L1414" s="9">
        <v>0.82291666666666696</v>
      </c>
      <c r="M1414" s="9">
        <v>0.82777777777777795</v>
      </c>
      <c r="N1414" s="9">
        <f t="shared" si="207"/>
        <v>4.8611111111109828E-3</v>
      </c>
      <c r="O1414">
        <v>30.143007672182598</v>
      </c>
      <c r="P1414">
        <v>70.860538275996305</v>
      </c>
      <c r="Q1414">
        <v>52.889241819014003</v>
      </c>
      <c r="R1414" s="15">
        <v>7</v>
      </c>
      <c r="S1414">
        <v>2.1056606841602341</v>
      </c>
      <c r="T1414">
        <v>7.2392194128309955</v>
      </c>
      <c r="U1414">
        <v>0.47009048578485357</v>
      </c>
      <c r="V1414">
        <v>7.883050420025346</v>
      </c>
      <c r="W1414">
        <v>30.167860552611955</v>
      </c>
      <c r="X1414">
        <v>304.89999999999998</v>
      </c>
      <c r="Y1414" s="5">
        <f t="shared" si="195"/>
        <v>311.89999999999998</v>
      </c>
    </row>
    <row r="1415" spans="1:25" x14ac:dyDescent="0.25">
      <c r="A1415" s="2">
        <v>45631</v>
      </c>
      <c r="B1415" s="8" t="s">
        <v>20</v>
      </c>
      <c r="C1415" s="8" t="s">
        <v>47</v>
      </c>
      <c r="D1415" s="8">
        <v>1.7235</v>
      </c>
      <c r="E1415" s="8" t="s">
        <v>77</v>
      </c>
      <c r="F1415" s="8" t="s">
        <v>70</v>
      </c>
      <c r="G1415" s="20" t="s">
        <v>48</v>
      </c>
      <c r="H1415" s="8">
        <v>0</v>
      </c>
      <c r="I1415" s="8">
        <v>0</v>
      </c>
      <c r="J1415" s="8" t="s">
        <v>24</v>
      </c>
      <c r="K1415" s="8">
        <f t="shared" si="206"/>
        <v>0</v>
      </c>
      <c r="L1415" s="9">
        <v>0.82291666666666696</v>
      </c>
      <c r="M1415" s="9">
        <v>0.82777777777777795</v>
      </c>
      <c r="N1415" s="9">
        <f t="shared" si="207"/>
        <v>4.8611111111109828E-3</v>
      </c>
      <c r="O1415">
        <v>30.143007672182598</v>
      </c>
      <c r="P1415">
        <v>70.860538275996305</v>
      </c>
      <c r="Q1415">
        <v>52.889241819014003</v>
      </c>
      <c r="R1415" s="15">
        <v>7</v>
      </c>
      <c r="S1415">
        <v>1.9920252685083815</v>
      </c>
      <c r="T1415">
        <v>7.0664817865537959</v>
      </c>
      <c r="U1415">
        <v>0.98155031824567196</v>
      </c>
      <c r="V1415">
        <v>11.199391020534113</v>
      </c>
      <c r="W1415">
        <v>30.179354401929704</v>
      </c>
      <c r="X1415">
        <v>334.9</v>
      </c>
      <c r="Y1415" s="5">
        <f t="shared" ref="Y1415:Y1478" si="208">X1415+R1415</f>
        <v>341.9</v>
      </c>
    </row>
    <row r="1416" spans="1:25" x14ac:dyDescent="0.25">
      <c r="A1416" s="2">
        <v>45631</v>
      </c>
      <c r="B1416" s="8" t="s">
        <v>20</v>
      </c>
      <c r="C1416" s="8" t="s">
        <v>47</v>
      </c>
      <c r="D1416" s="8">
        <v>1.7235</v>
      </c>
      <c r="E1416" s="8" t="s">
        <v>77</v>
      </c>
      <c r="F1416" s="8" t="s">
        <v>70</v>
      </c>
      <c r="G1416" s="20" t="s">
        <v>48</v>
      </c>
      <c r="H1416" s="8">
        <v>0</v>
      </c>
      <c r="I1416" s="8">
        <v>0</v>
      </c>
      <c r="J1416" s="8" t="s">
        <v>24</v>
      </c>
      <c r="K1416" s="8">
        <f t="shared" si="206"/>
        <v>0</v>
      </c>
      <c r="L1416" s="9">
        <v>0.82291666666666696</v>
      </c>
      <c r="M1416" s="9">
        <v>0.82777777777777795</v>
      </c>
      <c r="N1416" s="9">
        <f t="shared" si="207"/>
        <v>4.8611111111109828E-3</v>
      </c>
      <c r="O1416">
        <v>30.143007672182598</v>
      </c>
      <c r="P1416">
        <v>70.860538275996305</v>
      </c>
      <c r="Q1416">
        <v>52.889241819014003</v>
      </c>
      <c r="R1416" s="15">
        <v>7</v>
      </c>
      <c r="S1416">
        <v>1.9120396333183243</v>
      </c>
      <c r="T1416">
        <v>4.2423793395727731</v>
      </c>
      <c r="U1416">
        <v>2.4013484807589078</v>
      </c>
      <c r="V1416">
        <v>10.166889562701741</v>
      </c>
      <c r="W1416">
        <v>30.141702617543743</v>
      </c>
      <c r="X1416">
        <v>364.9</v>
      </c>
      <c r="Y1416" s="5">
        <f t="shared" si="208"/>
        <v>371.9</v>
      </c>
    </row>
    <row r="1417" spans="1:25" x14ac:dyDescent="0.25">
      <c r="A1417" s="2">
        <v>45631</v>
      </c>
      <c r="B1417" s="8" t="s">
        <v>20</v>
      </c>
      <c r="C1417" s="8" t="s">
        <v>47</v>
      </c>
      <c r="D1417" s="8">
        <v>1.7235</v>
      </c>
      <c r="E1417" s="8" t="s">
        <v>77</v>
      </c>
      <c r="F1417" s="8" t="s">
        <v>70</v>
      </c>
      <c r="G1417" s="20" t="s">
        <v>48</v>
      </c>
      <c r="H1417" s="8">
        <v>0</v>
      </c>
      <c r="I1417" s="8">
        <v>0</v>
      </c>
      <c r="J1417" s="8" t="s">
        <v>24</v>
      </c>
      <c r="K1417" s="8">
        <f t="shared" si="206"/>
        <v>0</v>
      </c>
      <c r="L1417" s="9">
        <v>0.82291666666666696</v>
      </c>
      <c r="M1417" s="9">
        <v>0.82777777777777795</v>
      </c>
      <c r="N1417" s="9">
        <f t="shared" si="207"/>
        <v>4.8611111111109828E-3</v>
      </c>
      <c r="O1417">
        <v>30.143007672182598</v>
      </c>
      <c r="P1417">
        <v>70.860538275996305</v>
      </c>
      <c r="Q1417">
        <v>52.889241819014003</v>
      </c>
      <c r="R1417" s="15">
        <v>7</v>
      </c>
      <c r="S1417">
        <v>2.6003085404684225</v>
      </c>
      <c r="T1417">
        <v>3.4148318773389499</v>
      </c>
      <c r="U1417">
        <v>0.6860241204794737</v>
      </c>
      <c r="V1417">
        <v>8.7665966266315714</v>
      </c>
      <c r="W1417">
        <v>30.142417840350809</v>
      </c>
      <c r="X1417">
        <v>394.9</v>
      </c>
      <c r="Y1417" s="5">
        <f t="shared" si="208"/>
        <v>401.9</v>
      </c>
    </row>
    <row r="1418" spans="1:25" x14ac:dyDescent="0.25">
      <c r="A1418" s="2">
        <v>45631</v>
      </c>
      <c r="B1418" s="8" t="s">
        <v>20</v>
      </c>
      <c r="C1418" s="8" t="s">
        <v>47</v>
      </c>
      <c r="D1418" s="8">
        <v>1.7235</v>
      </c>
      <c r="E1418" s="8" t="s">
        <v>77</v>
      </c>
      <c r="F1418" s="8" t="s">
        <v>70</v>
      </c>
      <c r="G1418" s="20" t="s">
        <v>48</v>
      </c>
      <c r="H1418" s="8">
        <v>0</v>
      </c>
      <c r="I1418" s="8">
        <v>0</v>
      </c>
      <c r="J1418" s="8" t="s">
        <v>24</v>
      </c>
      <c r="K1418" s="8">
        <f t="shared" si="206"/>
        <v>0</v>
      </c>
      <c r="L1418" s="9">
        <v>0.82291666666666696</v>
      </c>
      <c r="M1418" s="9">
        <v>0.82777777777777795</v>
      </c>
      <c r="N1418" s="9">
        <f t="shared" si="207"/>
        <v>4.8611111111109828E-3</v>
      </c>
      <c r="O1418">
        <v>30.143007672182598</v>
      </c>
      <c r="P1418">
        <v>70.860538275996305</v>
      </c>
      <c r="Q1418">
        <v>52.889241819014003</v>
      </c>
      <c r="R1418" s="15">
        <v>7</v>
      </c>
      <c r="S1418">
        <v>2.3381963975146212</v>
      </c>
      <c r="T1418">
        <v>0.85092416648010205</v>
      </c>
      <c r="U1418">
        <v>-4.0059240872331312</v>
      </c>
      <c r="V1418">
        <v>4.3789229448383358</v>
      </c>
      <c r="W1418">
        <v>30.152560213937651</v>
      </c>
      <c r="X1418">
        <v>424.9</v>
      </c>
      <c r="Y1418" s="5">
        <f t="shared" si="208"/>
        <v>431.9</v>
      </c>
    </row>
    <row r="1419" spans="1:25" x14ac:dyDescent="0.25">
      <c r="A1419" s="2">
        <v>45631</v>
      </c>
      <c r="B1419" s="8" t="s">
        <v>20</v>
      </c>
      <c r="C1419" s="8" t="s">
        <v>47</v>
      </c>
      <c r="D1419" s="8">
        <v>1.7235</v>
      </c>
      <c r="E1419" s="8" t="s">
        <v>77</v>
      </c>
      <c r="F1419" s="8" t="s">
        <v>70</v>
      </c>
      <c r="G1419" s="20" t="s">
        <v>48</v>
      </c>
      <c r="H1419" s="8">
        <v>0</v>
      </c>
      <c r="I1419" s="8">
        <v>0</v>
      </c>
      <c r="J1419" s="8" t="s">
        <v>24</v>
      </c>
      <c r="K1419" s="8">
        <f t="shared" si="206"/>
        <v>0</v>
      </c>
      <c r="L1419" s="9">
        <v>0.82291666666666696</v>
      </c>
      <c r="M1419" s="9">
        <v>0.82777777777777795</v>
      </c>
      <c r="N1419" s="9">
        <f t="shared" si="207"/>
        <v>4.8611111111109828E-3</v>
      </c>
      <c r="O1419">
        <v>30.143007672182598</v>
      </c>
      <c r="P1419">
        <v>70.860538275996305</v>
      </c>
      <c r="Q1419">
        <v>52.889241819014003</v>
      </c>
      <c r="R1419" s="15">
        <v>7</v>
      </c>
      <c r="S1419">
        <v>2.9884239090721234</v>
      </c>
      <c r="T1419">
        <v>4.1394458468631381</v>
      </c>
      <c r="U1419">
        <v>0.88480020858187103</v>
      </c>
      <c r="V1419">
        <v>5.4672568333508771</v>
      </c>
      <c r="W1419">
        <v>30.16422190118907</v>
      </c>
      <c r="X1419">
        <v>454.9</v>
      </c>
      <c r="Y1419" s="5">
        <f t="shared" si="208"/>
        <v>461.9</v>
      </c>
    </row>
    <row r="1420" spans="1:25" x14ac:dyDescent="0.25">
      <c r="A1420" s="2">
        <v>45631</v>
      </c>
      <c r="B1420" s="8" t="s">
        <v>20</v>
      </c>
      <c r="C1420" s="8" t="s">
        <v>47</v>
      </c>
      <c r="D1420" s="8">
        <v>1.7235</v>
      </c>
      <c r="E1420" s="8" t="s">
        <v>77</v>
      </c>
      <c r="F1420" s="8" t="s">
        <v>70</v>
      </c>
      <c r="G1420" s="20" t="s">
        <v>48</v>
      </c>
      <c r="H1420" s="8">
        <v>0</v>
      </c>
      <c r="I1420" s="8">
        <v>0</v>
      </c>
      <c r="J1420" s="8" t="s">
        <v>24</v>
      </c>
      <c r="K1420" s="8">
        <f t="shared" si="206"/>
        <v>0</v>
      </c>
      <c r="L1420" s="9">
        <v>0.82291666666666696</v>
      </c>
      <c r="M1420" s="9">
        <v>0.82777777777777795</v>
      </c>
      <c r="N1420" s="9">
        <f t="shared" si="207"/>
        <v>4.8611111111109828E-3</v>
      </c>
      <c r="O1420">
        <v>30.143007672182598</v>
      </c>
      <c r="P1420">
        <v>70.860538275996305</v>
      </c>
      <c r="Q1420">
        <v>52.889241819014003</v>
      </c>
      <c r="R1420" s="15">
        <v>7</v>
      </c>
      <c r="S1420">
        <v>2.5572637061152075</v>
      </c>
      <c r="T1420">
        <v>2.6490366815266571</v>
      </c>
      <c r="U1420">
        <v>-0.77930787587009775</v>
      </c>
      <c r="V1420">
        <v>6.7114131427524359</v>
      </c>
      <c r="W1420">
        <v>30.162355600448297</v>
      </c>
      <c r="X1420">
        <v>484.9</v>
      </c>
      <c r="Y1420" s="5">
        <f t="shared" si="208"/>
        <v>491.9</v>
      </c>
    </row>
    <row r="1421" spans="1:25" x14ac:dyDescent="0.25">
      <c r="A1421" s="2">
        <v>45631</v>
      </c>
      <c r="B1421" s="8" t="s">
        <v>20</v>
      </c>
      <c r="C1421" s="8" t="s">
        <v>47</v>
      </c>
      <c r="D1421" s="8">
        <v>1.7235</v>
      </c>
      <c r="E1421" s="8" t="s">
        <v>77</v>
      </c>
      <c r="F1421" s="8" t="s">
        <v>70</v>
      </c>
      <c r="G1421" s="20" t="s">
        <v>48</v>
      </c>
      <c r="H1421" s="8">
        <v>0</v>
      </c>
      <c r="I1421" s="8">
        <v>0</v>
      </c>
      <c r="J1421" s="8" t="s">
        <v>24</v>
      </c>
      <c r="K1421" s="8">
        <f t="shared" si="206"/>
        <v>0</v>
      </c>
      <c r="L1421" s="9">
        <v>0.82291666666666696</v>
      </c>
      <c r="M1421" s="9">
        <v>0.82777777777777795</v>
      </c>
      <c r="N1421" s="9">
        <f t="shared" si="207"/>
        <v>4.8611111111109828E-3</v>
      </c>
      <c r="O1421">
        <v>30.143007672182598</v>
      </c>
      <c r="P1421">
        <v>70.860538275996305</v>
      </c>
      <c r="Q1421">
        <v>52.889241819014003</v>
      </c>
      <c r="R1421" s="15">
        <v>7</v>
      </c>
      <c r="S1421">
        <v>2.0481990092253404</v>
      </c>
      <c r="T1421">
        <v>1.961777512294191</v>
      </c>
      <c r="U1421">
        <v>-0.30055644358888856</v>
      </c>
      <c r="V1421">
        <v>6.3007632815029266</v>
      </c>
      <c r="W1421">
        <v>30.160443984639315</v>
      </c>
      <c r="X1421">
        <v>514.9</v>
      </c>
      <c r="Y1421" s="5">
        <f t="shared" si="208"/>
        <v>521.9</v>
      </c>
    </row>
    <row r="1422" spans="1:25" x14ac:dyDescent="0.25">
      <c r="A1422" s="2">
        <v>45631</v>
      </c>
      <c r="B1422" s="8" t="s">
        <v>20</v>
      </c>
      <c r="C1422" s="8" t="s">
        <v>47</v>
      </c>
      <c r="D1422" s="8">
        <v>1.7235</v>
      </c>
      <c r="E1422" s="8" t="s">
        <v>77</v>
      </c>
      <c r="F1422" s="8" t="s">
        <v>70</v>
      </c>
      <c r="G1422" s="20" t="s">
        <v>48</v>
      </c>
      <c r="H1422" s="8">
        <v>0</v>
      </c>
      <c r="I1422" s="8">
        <v>0</v>
      </c>
      <c r="J1422" s="8" t="s">
        <v>24</v>
      </c>
      <c r="K1422" s="8">
        <f t="shared" si="206"/>
        <v>0</v>
      </c>
      <c r="L1422" s="9">
        <v>0.82291666666666696</v>
      </c>
      <c r="M1422" s="9">
        <v>0.82777777777777795</v>
      </c>
      <c r="N1422" s="9">
        <f t="shared" si="207"/>
        <v>4.8611111111109828E-3</v>
      </c>
      <c r="O1422">
        <v>30.143007672182598</v>
      </c>
      <c r="P1422">
        <v>70.860538275996305</v>
      </c>
      <c r="Q1422">
        <v>52.889241819014003</v>
      </c>
      <c r="R1422" s="15">
        <v>7</v>
      </c>
      <c r="S1422">
        <v>2.2183674797777773</v>
      </c>
      <c r="T1422">
        <v>7.010399387752944</v>
      </c>
      <c r="U1422">
        <v>0.40712517554541966</v>
      </c>
      <c r="V1422">
        <v>9.5575932254171629</v>
      </c>
      <c r="W1422">
        <v>30.164794738966769</v>
      </c>
      <c r="X1422">
        <v>544.9</v>
      </c>
      <c r="Y1422" s="5">
        <f t="shared" si="208"/>
        <v>551.9</v>
      </c>
    </row>
    <row r="1423" spans="1:25" x14ac:dyDescent="0.25">
      <c r="A1423" s="2">
        <v>45631</v>
      </c>
      <c r="B1423" s="8" t="s">
        <v>20</v>
      </c>
      <c r="C1423" s="8" t="s">
        <v>47</v>
      </c>
      <c r="D1423" s="8">
        <v>1.7235</v>
      </c>
      <c r="E1423" s="8" t="s">
        <v>77</v>
      </c>
      <c r="F1423" s="8" t="s">
        <v>70</v>
      </c>
      <c r="G1423" s="20" t="s">
        <v>48</v>
      </c>
      <c r="H1423" s="8">
        <v>0</v>
      </c>
      <c r="I1423" s="8">
        <v>0</v>
      </c>
      <c r="J1423" s="8" t="s">
        <v>24</v>
      </c>
      <c r="K1423" s="8">
        <f t="shared" si="206"/>
        <v>0</v>
      </c>
      <c r="L1423" s="9">
        <v>0.82291666666666696</v>
      </c>
      <c r="M1423" s="9">
        <v>0.82777777777777795</v>
      </c>
      <c r="N1423" s="9">
        <f t="shared" si="207"/>
        <v>4.8611111111109828E-3</v>
      </c>
      <c r="O1423">
        <v>30.143007672182598</v>
      </c>
      <c r="P1423">
        <v>70.860538275996305</v>
      </c>
      <c r="Q1423">
        <v>52.889241819014003</v>
      </c>
      <c r="R1423" s="15">
        <v>7</v>
      </c>
      <c r="S1423">
        <v>2.4301307466120856</v>
      </c>
      <c r="T1423">
        <v>4.5804242690016741</v>
      </c>
      <c r="U1423">
        <v>0.75786229841890806</v>
      </c>
      <c r="V1423">
        <v>6.5082629050487224</v>
      </c>
      <c r="W1423">
        <v>30.144349367095455</v>
      </c>
      <c r="X1423">
        <v>574.9</v>
      </c>
      <c r="Y1423" s="5">
        <f t="shared" si="208"/>
        <v>581.9</v>
      </c>
    </row>
    <row r="1424" spans="1:25" x14ac:dyDescent="0.25">
      <c r="A1424" s="2">
        <v>45631</v>
      </c>
      <c r="B1424" s="8" t="s">
        <v>20</v>
      </c>
      <c r="C1424" s="8" t="s">
        <v>47</v>
      </c>
      <c r="D1424" s="8">
        <v>1.7235</v>
      </c>
      <c r="E1424" s="8" t="s">
        <v>77</v>
      </c>
      <c r="F1424" s="8" t="s">
        <v>70</v>
      </c>
      <c r="G1424" s="20" t="s">
        <v>48</v>
      </c>
      <c r="H1424" s="8">
        <v>0</v>
      </c>
      <c r="I1424" s="8">
        <v>0</v>
      </c>
      <c r="J1424" s="8" t="s">
        <v>24</v>
      </c>
      <c r="K1424" s="8">
        <f t="shared" si="206"/>
        <v>0</v>
      </c>
      <c r="L1424" s="9">
        <v>0.82291666666666696</v>
      </c>
      <c r="M1424" s="9">
        <v>0.82777777777777795</v>
      </c>
      <c r="N1424" s="9">
        <f t="shared" si="207"/>
        <v>4.8611111111109828E-3</v>
      </c>
      <c r="O1424">
        <v>30.143007672182598</v>
      </c>
      <c r="P1424">
        <v>70.860538275996305</v>
      </c>
      <c r="Q1424">
        <v>52.889241819014003</v>
      </c>
      <c r="R1424" s="15">
        <v>7</v>
      </c>
      <c r="S1424">
        <v>1.9644630274327468</v>
      </c>
      <c r="T1424">
        <v>8.5607953574600408</v>
      </c>
      <c r="U1424">
        <v>0.24715140741423003</v>
      </c>
      <c r="V1424">
        <v>6.5032340528771977</v>
      </c>
      <c r="W1424">
        <v>30.173017551559333</v>
      </c>
      <c r="X1424">
        <v>604.9</v>
      </c>
      <c r="Y1424" s="5">
        <f t="shared" si="208"/>
        <v>611.9</v>
      </c>
    </row>
    <row r="1425" spans="1:25" x14ac:dyDescent="0.25">
      <c r="A1425" s="2">
        <v>45631</v>
      </c>
      <c r="B1425" s="8" t="s">
        <v>20</v>
      </c>
      <c r="C1425" s="8" t="s">
        <v>47</v>
      </c>
      <c r="D1425" s="8">
        <v>1.7235</v>
      </c>
      <c r="E1425" s="8" t="s">
        <v>77</v>
      </c>
      <c r="F1425" s="8" t="s">
        <v>70</v>
      </c>
      <c r="G1425" s="20" t="s">
        <v>48</v>
      </c>
      <c r="H1425" s="8">
        <v>0</v>
      </c>
      <c r="I1425" s="8">
        <v>0</v>
      </c>
      <c r="J1425" s="8" t="s">
        <v>24</v>
      </c>
      <c r="K1425" s="8">
        <f t="shared" si="206"/>
        <v>0</v>
      </c>
      <c r="L1425" s="9">
        <v>0.82291666666666696</v>
      </c>
      <c r="M1425" s="9">
        <v>0.82777777777777795</v>
      </c>
      <c r="N1425" s="9">
        <f t="shared" si="207"/>
        <v>4.8611111111109828E-3</v>
      </c>
      <c r="O1425">
        <v>30.143007672182598</v>
      </c>
      <c r="P1425">
        <v>70.860538275996305</v>
      </c>
      <c r="Q1425">
        <v>52.889241819014003</v>
      </c>
      <c r="R1425" s="15">
        <v>7</v>
      </c>
      <c r="S1425">
        <v>2.0549766723450325</v>
      </c>
      <c r="T1425">
        <v>9.2171578704015484</v>
      </c>
      <c r="U1425">
        <v>0.23938809659376203</v>
      </c>
      <c r="V1425">
        <v>6.4784125200526326</v>
      </c>
      <c r="W1425">
        <v>30.16721345853788</v>
      </c>
      <c r="X1425">
        <v>634.9</v>
      </c>
      <c r="Y1425" s="5">
        <f t="shared" si="208"/>
        <v>641.9</v>
      </c>
    </row>
    <row r="1426" spans="1:25" x14ac:dyDescent="0.25">
      <c r="A1426" s="2">
        <v>45631</v>
      </c>
      <c r="B1426" s="8" t="s">
        <v>20</v>
      </c>
      <c r="C1426" s="8" t="s">
        <v>47</v>
      </c>
      <c r="D1426" s="8">
        <v>1.7235</v>
      </c>
      <c r="E1426" s="8" t="s">
        <v>77</v>
      </c>
      <c r="F1426" s="8" t="s">
        <v>70</v>
      </c>
      <c r="G1426" s="20" t="s">
        <v>48</v>
      </c>
      <c r="H1426" s="8">
        <v>0</v>
      </c>
      <c r="I1426" s="8">
        <v>0</v>
      </c>
      <c r="J1426" s="8" t="s">
        <v>24</v>
      </c>
      <c r="K1426" s="8">
        <f t="shared" si="206"/>
        <v>0</v>
      </c>
      <c r="L1426" s="9">
        <v>0.82291666666666696</v>
      </c>
      <c r="M1426" s="9">
        <v>0.82777777777777795</v>
      </c>
      <c r="N1426" s="9">
        <f t="shared" si="207"/>
        <v>4.8611111111109828E-3</v>
      </c>
      <c r="O1426">
        <v>30.143007672182598</v>
      </c>
      <c r="P1426">
        <v>70.860538275996305</v>
      </c>
      <c r="Q1426">
        <v>52.889241819014003</v>
      </c>
      <c r="R1426" s="15">
        <v>7</v>
      </c>
      <c r="S1426">
        <v>1.9780045349317745</v>
      </c>
      <c r="T1426">
        <v>7.7876046333742686</v>
      </c>
      <c r="U1426">
        <v>0.30169579931968799</v>
      </c>
      <c r="V1426">
        <v>6.5743432100311852</v>
      </c>
      <c r="W1426">
        <v>30.169016998381949</v>
      </c>
      <c r="X1426">
        <v>664.9</v>
      </c>
      <c r="Y1426" s="5">
        <f t="shared" si="208"/>
        <v>671.9</v>
      </c>
    </row>
    <row r="1427" spans="1:25" x14ac:dyDescent="0.25">
      <c r="A1427" s="2">
        <v>45631</v>
      </c>
      <c r="B1427" s="8" t="s">
        <v>20</v>
      </c>
      <c r="C1427" s="8" t="s">
        <v>47</v>
      </c>
      <c r="D1427" s="8">
        <v>1.7235</v>
      </c>
      <c r="E1427" s="8" t="s">
        <v>77</v>
      </c>
      <c r="F1427" s="8" t="s">
        <v>70</v>
      </c>
      <c r="G1427" s="20" t="s">
        <v>48</v>
      </c>
      <c r="H1427" s="8">
        <v>0</v>
      </c>
      <c r="I1427" s="8">
        <v>0</v>
      </c>
      <c r="J1427" s="8" t="s">
        <v>24</v>
      </c>
      <c r="K1427" s="8">
        <f t="shared" si="206"/>
        <v>0</v>
      </c>
      <c r="L1427" s="9">
        <v>0.82291666666666696</v>
      </c>
      <c r="M1427" s="9">
        <v>0.82777777777777795</v>
      </c>
      <c r="N1427" s="9">
        <f t="shared" si="207"/>
        <v>4.8611111111109828E-3</v>
      </c>
      <c r="O1427">
        <v>30.143007672182598</v>
      </c>
      <c r="P1427">
        <v>70.860538275996305</v>
      </c>
      <c r="Q1427">
        <v>52.889241819014003</v>
      </c>
      <c r="R1427" s="15">
        <v>7</v>
      </c>
      <c r="S1427">
        <v>2.0805232221130612</v>
      </c>
      <c r="T1427">
        <v>5.9325935542856314</v>
      </c>
      <c r="U1427">
        <v>0.76111979495054616</v>
      </c>
      <c r="V1427">
        <v>8.0686232761189007</v>
      </c>
      <c r="W1427">
        <v>30.170410282241662</v>
      </c>
      <c r="X1427">
        <v>694.9</v>
      </c>
      <c r="Y1427" s="5">
        <f t="shared" si="208"/>
        <v>701.9</v>
      </c>
    </row>
    <row r="1428" spans="1:25" x14ac:dyDescent="0.25">
      <c r="A1428" s="2">
        <v>45632</v>
      </c>
      <c r="B1428" s="8" t="s">
        <v>25</v>
      </c>
      <c r="C1428" s="8" t="s">
        <v>46</v>
      </c>
      <c r="D1428" s="8">
        <v>1.7498</v>
      </c>
      <c r="E1428" s="8" t="s">
        <v>78</v>
      </c>
      <c r="F1428" s="8" t="s">
        <v>70</v>
      </c>
      <c r="G1428" s="20" t="s">
        <v>38</v>
      </c>
      <c r="H1428" s="8">
        <v>0</v>
      </c>
      <c r="I1428" s="8">
        <v>0</v>
      </c>
      <c r="J1428" s="8" t="s">
        <v>19</v>
      </c>
      <c r="K1428" s="8">
        <f t="shared" si="206"/>
        <v>0</v>
      </c>
      <c r="L1428" s="9">
        <v>0.82291666666666663</v>
      </c>
      <c r="M1428" s="9">
        <v>0.83888888888888891</v>
      </c>
      <c r="N1428" s="9">
        <f t="shared" si="207"/>
        <v>1.5972222222222276E-2</v>
      </c>
      <c r="O1428">
        <v>30.006941158572268</v>
      </c>
      <c r="P1428">
        <v>69.25484333579054</v>
      </c>
      <c r="Q1428">
        <v>51.772048606017982</v>
      </c>
      <c r="R1428" s="15">
        <v>23</v>
      </c>
      <c r="S1428">
        <v>1.267062501016551</v>
      </c>
      <c r="T1428">
        <v>3.0958833264148855</v>
      </c>
      <c r="U1428">
        <v>6.24392191530736</v>
      </c>
      <c r="V1428">
        <v>-4.057353136664525</v>
      </c>
      <c r="W1428">
        <v>30.014903902495281</v>
      </c>
      <c r="X1428">
        <v>34.9</v>
      </c>
      <c r="Y1428" s="5">
        <f t="shared" si="208"/>
        <v>57.9</v>
      </c>
    </row>
    <row r="1429" spans="1:25" x14ac:dyDescent="0.25">
      <c r="A1429" s="2">
        <v>45632</v>
      </c>
      <c r="B1429" s="8" t="s">
        <v>25</v>
      </c>
      <c r="C1429" s="8" t="s">
        <v>46</v>
      </c>
      <c r="D1429" s="8">
        <v>1.7498</v>
      </c>
      <c r="E1429" s="8" t="s">
        <v>78</v>
      </c>
      <c r="F1429" s="8" t="s">
        <v>70</v>
      </c>
      <c r="G1429" s="20" t="s">
        <v>38</v>
      </c>
      <c r="H1429" s="8">
        <v>0</v>
      </c>
      <c r="I1429" s="8">
        <v>0</v>
      </c>
      <c r="J1429" s="8" t="s">
        <v>19</v>
      </c>
      <c r="K1429" s="8">
        <f t="shared" ref="K1429:K1430" si="209">(H1429/D1429)*100%</f>
        <v>0</v>
      </c>
      <c r="L1429" s="9">
        <v>0.82291666666666663</v>
      </c>
      <c r="M1429" s="9">
        <v>0.83888888888888891</v>
      </c>
      <c r="N1429" s="9">
        <f t="shared" ref="N1429:N1430" si="210">M1429-L1429</f>
        <v>1.5972222222222276E-2</v>
      </c>
      <c r="O1429">
        <v>30.006941158572268</v>
      </c>
      <c r="P1429">
        <v>69.25484333579054</v>
      </c>
      <c r="Q1429">
        <v>51.772048606017982</v>
      </c>
      <c r="R1429" s="15">
        <v>23</v>
      </c>
      <c r="S1429">
        <v>1.3856830699571143</v>
      </c>
      <c r="T1429">
        <v>3.4740966970133313</v>
      </c>
      <c r="U1429">
        <v>0.20739385474744634</v>
      </c>
      <c r="V1429">
        <v>-5.6303473038514245</v>
      </c>
      <c r="W1429">
        <v>29.984379691169746</v>
      </c>
      <c r="X1429">
        <v>64.900000000000006</v>
      </c>
      <c r="Y1429" s="5">
        <f t="shared" si="208"/>
        <v>87.9</v>
      </c>
    </row>
    <row r="1430" spans="1:25" x14ac:dyDescent="0.25">
      <c r="A1430" s="2">
        <v>45632</v>
      </c>
      <c r="B1430" s="8" t="s">
        <v>25</v>
      </c>
      <c r="C1430" s="8" t="s">
        <v>46</v>
      </c>
      <c r="D1430" s="8">
        <v>1.7498</v>
      </c>
      <c r="E1430" s="8" t="s">
        <v>78</v>
      </c>
      <c r="F1430" s="8" t="s">
        <v>70</v>
      </c>
      <c r="G1430" s="20" t="s">
        <v>38</v>
      </c>
      <c r="H1430" s="8">
        <v>0</v>
      </c>
      <c r="I1430" s="8">
        <v>0</v>
      </c>
      <c r="J1430" s="8" t="s">
        <v>19</v>
      </c>
      <c r="K1430" s="8">
        <f t="shared" si="209"/>
        <v>0</v>
      </c>
      <c r="L1430" s="9">
        <v>0.82291666666666696</v>
      </c>
      <c r="M1430" s="9">
        <v>0.83888888888888902</v>
      </c>
      <c r="N1430" s="9">
        <f t="shared" si="210"/>
        <v>1.5972222222222054E-2</v>
      </c>
      <c r="O1430">
        <v>30.0069411585723</v>
      </c>
      <c r="P1430">
        <v>69.254843335790497</v>
      </c>
      <c r="Q1430">
        <v>51.772048606017997</v>
      </c>
      <c r="R1430" s="15">
        <v>23</v>
      </c>
      <c r="S1430">
        <v>1.1913658948328536</v>
      </c>
      <c r="T1430">
        <v>2.5809788448539557</v>
      </c>
      <c r="U1430">
        <v>0.26262153450876041</v>
      </c>
      <c r="V1430">
        <v>-2.2372630487319145</v>
      </c>
      <c r="W1430">
        <v>29.985968453411466</v>
      </c>
      <c r="X1430">
        <v>94.9</v>
      </c>
      <c r="Y1430" s="5">
        <f t="shared" si="208"/>
        <v>117.9</v>
      </c>
    </row>
    <row r="1431" spans="1:25" x14ac:dyDescent="0.25">
      <c r="A1431" s="2">
        <v>45632</v>
      </c>
      <c r="B1431" s="8" t="s">
        <v>25</v>
      </c>
      <c r="C1431" s="8" t="s">
        <v>46</v>
      </c>
      <c r="D1431" s="8">
        <v>1.7498</v>
      </c>
      <c r="E1431" s="8" t="s">
        <v>78</v>
      </c>
      <c r="F1431" s="8" t="s">
        <v>70</v>
      </c>
      <c r="G1431" s="20" t="s">
        <v>38</v>
      </c>
      <c r="H1431" s="8">
        <v>0</v>
      </c>
      <c r="I1431" s="8">
        <v>0</v>
      </c>
      <c r="J1431" s="8" t="s">
        <v>19</v>
      </c>
      <c r="K1431" s="8">
        <f t="shared" ref="K1431:K1451" si="211">(H1431/D1431)*100%</f>
        <v>0</v>
      </c>
      <c r="L1431" s="9">
        <v>0.82291666666666696</v>
      </c>
      <c r="M1431" s="9">
        <v>0.83888888888888902</v>
      </c>
      <c r="N1431" s="9">
        <f t="shared" ref="N1431:N1451" si="212">M1431-L1431</f>
        <v>1.5972222222222054E-2</v>
      </c>
      <c r="O1431">
        <v>30.0069411585723</v>
      </c>
      <c r="P1431">
        <v>69.254843335790497</v>
      </c>
      <c r="Q1431">
        <v>51.772048606017997</v>
      </c>
      <c r="R1431" s="15">
        <v>23</v>
      </c>
      <c r="S1431">
        <v>1.1212620637476862</v>
      </c>
      <c r="T1431">
        <v>1.2050084432518915</v>
      </c>
      <c r="U1431">
        <v>0.3627889849736296</v>
      </c>
      <c r="V1431">
        <v>-6.8500343628020257</v>
      </c>
      <c r="W1431">
        <v>29.978523021929977</v>
      </c>
      <c r="X1431">
        <v>124.9</v>
      </c>
      <c r="Y1431" s="5">
        <f t="shared" si="208"/>
        <v>147.9</v>
      </c>
    </row>
    <row r="1432" spans="1:25" x14ac:dyDescent="0.25">
      <c r="A1432" s="2">
        <v>45632</v>
      </c>
      <c r="B1432" s="8" t="s">
        <v>25</v>
      </c>
      <c r="C1432" s="8" t="s">
        <v>46</v>
      </c>
      <c r="D1432" s="8">
        <v>1.7498</v>
      </c>
      <c r="E1432" s="8" t="s">
        <v>78</v>
      </c>
      <c r="F1432" s="8" t="s">
        <v>70</v>
      </c>
      <c r="G1432" s="20" t="s">
        <v>38</v>
      </c>
      <c r="H1432" s="8">
        <v>0</v>
      </c>
      <c r="I1432" s="8">
        <v>0</v>
      </c>
      <c r="J1432" s="8" t="s">
        <v>19</v>
      </c>
      <c r="K1432" s="8">
        <f t="shared" si="211"/>
        <v>0</v>
      </c>
      <c r="L1432" s="9">
        <v>0.82291666666666696</v>
      </c>
      <c r="M1432" s="9">
        <v>0.83888888888888902</v>
      </c>
      <c r="N1432" s="9">
        <f t="shared" si="212"/>
        <v>1.5972222222222054E-2</v>
      </c>
      <c r="O1432">
        <v>30.0069411585723</v>
      </c>
      <c r="P1432">
        <v>69.254843335790497</v>
      </c>
      <c r="Q1432">
        <v>51.772048606017997</v>
      </c>
      <c r="R1432" s="15">
        <v>23</v>
      </c>
      <c r="S1432">
        <v>1.453265885775243</v>
      </c>
      <c r="T1432">
        <v>4.7629846833518545</v>
      </c>
      <c r="U1432">
        <v>0.34602591656300208</v>
      </c>
      <c r="V1432">
        <v>-4.7060446711392974</v>
      </c>
      <c r="W1432">
        <v>30.015410878382209</v>
      </c>
      <c r="X1432">
        <v>154.9</v>
      </c>
      <c r="Y1432" s="5">
        <f t="shared" si="208"/>
        <v>177.9</v>
      </c>
    </row>
    <row r="1433" spans="1:25" x14ac:dyDescent="0.25">
      <c r="A1433" s="2">
        <v>45632</v>
      </c>
      <c r="B1433" s="8" t="s">
        <v>25</v>
      </c>
      <c r="C1433" s="8" t="s">
        <v>46</v>
      </c>
      <c r="D1433" s="8">
        <v>1.7498</v>
      </c>
      <c r="E1433" s="8" t="s">
        <v>78</v>
      </c>
      <c r="F1433" s="8" t="s">
        <v>70</v>
      </c>
      <c r="G1433" s="20" t="s">
        <v>38</v>
      </c>
      <c r="H1433" s="8">
        <v>0</v>
      </c>
      <c r="I1433" s="8">
        <v>0</v>
      </c>
      <c r="J1433" s="8" t="s">
        <v>19</v>
      </c>
      <c r="K1433" s="8">
        <f t="shared" si="211"/>
        <v>0</v>
      </c>
      <c r="L1433" s="9">
        <v>0.82291666666666696</v>
      </c>
      <c r="M1433" s="9">
        <v>0.83888888888888902</v>
      </c>
      <c r="N1433" s="9">
        <f t="shared" si="212"/>
        <v>1.5972222222222054E-2</v>
      </c>
      <c r="O1433">
        <v>30.0069411585723</v>
      </c>
      <c r="P1433">
        <v>69.254843335790497</v>
      </c>
      <c r="Q1433">
        <v>51.772048606017997</v>
      </c>
      <c r="R1433" s="15">
        <v>23</v>
      </c>
      <c r="S1433">
        <v>1.4675566595259275</v>
      </c>
      <c r="T1433">
        <v>4.7343656275594208</v>
      </c>
      <c r="U1433">
        <v>0.82683138347577023</v>
      </c>
      <c r="V1433">
        <v>-1.3831373364692667</v>
      </c>
      <c r="W1433">
        <v>30.014903972358798</v>
      </c>
      <c r="X1433">
        <v>184.9</v>
      </c>
      <c r="Y1433" s="5">
        <f t="shared" si="208"/>
        <v>207.9</v>
      </c>
    </row>
    <row r="1434" spans="1:25" x14ac:dyDescent="0.25">
      <c r="A1434" s="2">
        <v>45632</v>
      </c>
      <c r="B1434" s="8" t="s">
        <v>25</v>
      </c>
      <c r="C1434" s="8" t="s">
        <v>46</v>
      </c>
      <c r="D1434" s="8">
        <v>1.7498</v>
      </c>
      <c r="E1434" s="8" t="s">
        <v>78</v>
      </c>
      <c r="F1434" s="8" t="s">
        <v>70</v>
      </c>
      <c r="G1434" s="20" t="s">
        <v>38</v>
      </c>
      <c r="H1434" s="8">
        <v>0</v>
      </c>
      <c r="I1434" s="8">
        <v>0</v>
      </c>
      <c r="J1434" s="8" t="s">
        <v>19</v>
      </c>
      <c r="K1434" s="8">
        <f t="shared" si="211"/>
        <v>0</v>
      </c>
      <c r="L1434" s="9">
        <v>0.82291666666666696</v>
      </c>
      <c r="M1434" s="9">
        <v>0.83888888888888902</v>
      </c>
      <c r="N1434" s="9">
        <f t="shared" si="212"/>
        <v>1.5972222222222054E-2</v>
      </c>
      <c r="O1434">
        <v>30.0069411585723</v>
      </c>
      <c r="P1434">
        <v>69.254843335790497</v>
      </c>
      <c r="Q1434">
        <v>51.772048606017997</v>
      </c>
      <c r="R1434" s="15">
        <v>23</v>
      </c>
      <c r="S1434">
        <v>1.6467011282994148</v>
      </c>
      <c r="T1434">
        <v>2.1433227342628434</v>
      </c>
      <c r="U1434">
        <v>0.9439868382431188</v>
      </c>
      <c r="V1434">
        <v>-2.3293961908213943</v>
      </c>
      <c r="W1434">
        <v>30.005202675068428</v>
      </c>
      <c r="X1434">
        <v>214.9</v>
      </c>
      <c r="Y1434" s="5">
        <f t="shared" si="208"/>
        <v>237.9</v>
      </c>
    </row>
    <row r="1435" spans="1:25" x14ac:dyDescent="0.25">
      <c r="A1435" s="2">
        <v>45632</v>
      </c>
      <c r="B1435" s="8" t="s">
        <v>25</v>
      </c>
      <c r="C1435" s="8" t="s">
        <v>46</v>
      </c>
      <c r="D1435" s="8">
        <v>1.7498</v>
      </c>
      <c r="E1435" s="8" t="s">
        <v>78</v>
      </c>
      <c r="F1435" s="8" t="s">
        <v>70</v>
      </c>
      <c r="G1435" s="20" t="s">
        <v>38</v>
      </c>
      <c r="H1435" s="8">
        <v>0</v>
      </c>
      <c r="I1435" s="8">
        <v>0</v>
      </c>
      <c r="J1435" s="8" t="s">
        <v>19</v>
      </c>
      <c r="K1435" s="8">
        <f t="shared" si="211"/>
        <v>0</v>
      </c>
      <c r="L1435" s="9">
        <v>0.82291666666666696</v>
      </c>
      <c r="M1435" s="9">
        <v>0.83888888888888902</v>
      </c>
      <c r="N1435" s="9">
        <f t="shared" si="212"/>
        <v>1.5972222222222054E-2</v>
      </c>
      <c r="O1435">
        <v>30.0069411585723</v>
      </c>
      <c r="P1435">
        <v>69.254843335790497</v>
      </c>
      <c r="Q1435">
        <v>51.772048606017997</v>
      </c>
      <c r="R1435" s="15">
        <v>23</v>
      </c>
      <c r="S1435">
        <v>1.4814180183428851</v>
      </c>
      <c r="T1435">
        <v>1.935773259211208</v>
      </c>
      <c r="U1435">
        <v>-1.7166893286686215E-2</v>
      </c>
      <c r="V1435">
        <v>-1.8198999642751774</v>
      </c>
      <c r="W1435">
        <v>30.016547097290605</v>
      </c>
      <c r="X1435">
        <v>244.9</v>
      </c>
      <c r="Y1435" s="5">
        <f t="shared" si="208"/>
        <v>267.89999999999998</v>
      </c>
    </row>
    <row r="1436" spans="1:25" x14ac:dyDescent="0.25">
      <c r="A1436" s="2">
        <v>45632</v>
      </c>
      <c r="B1436" s="8" t="s">
        <v>25</v>
      </c>
      <c r="C1436" s="8" t="s">
        <v>46</v>
      </c>
      <c r="D1436" s="8">
        <v>1.7498</v>
      </c>
      <c r="E1436" s="8" t="s">
        <v>78</v>
      </c>
      <c r="F1436" s="8" t="s">
        <v>70</v>
      </c>
      <c r="G1436" s="20" t="s">
        <v>38</v>
      </c>
      <c r="H1436" s="8">
        <v>0</v>
      </c>
      <c r="I1436" s="8">
        <v>0</v>
      </c>
      <c r="J1436" s="8" t="s">
        <v>19</v>
      </c>
      <c r="K1436" s="8">
        <f t="shared" si="211"/>
        <v>0</v>
      </c>
      <c r="L1436" s="9">
        <v>0.82291666666666696</v>
      </c>
      <c r="M1436" s="9">
        <v>0.83888888888888902</v>
      </c>
      <c r="N1436" s="9">
        <f t="shared" si="212"/>
        <v>1.5972222222222054E-2</v>
      </c>
      <c r="O1436">
        <v>30.0069411585723</v>
      </c>
      <c r="P1436">
        <v>69.254843335790497</v>
      </c>
      <c r="Q1436">
        <v>51.772048606017997</v>
      </c>
      <c r="R1436" s="15">
        <v>23</v>
      </c>
      <c r="S1436">
        <v>1.4152563689541919</v>
      </c>
      <c r="T1436">
        <v>5.7840003580207204</v>
      </c>
      <c r="U1436">
        <v>0.33284356300200835</v>
      </c>
      <c r="V1436">
        <v>-0.28494767035890273</v>
      </c>
      <c r="W1436">
        <v>30.032417310331518</v>
      </c>
      <c r="X1436">
        <v>274.89999999999998</v>
      </c>
      <c r="Y1436" s="5">
        <f t="shared" si="208"/>
        <v>297.89999999999998</v>
      </c>
    </row>
    <row r="1437" spans="1:25" x14ac:dyDescent="0.25">
      <c r="A1437" s="2">
        <v>45632</v>
      </c>
      <c r="B1437" s="8" t="s">
        <v>25</v>
      </c>
      <c r="C1437" s="8" t="s">
        <v>46</v>
      </c>
      <c r="D1437" s="8">
        <v>1.7498</v>
      </c>
      <c r="E1437" s="8" t="s">
        <v>78</v>
      </c>
      <c r="F1437" s="8" t="s">
        <v>70</v>
      </c>
      <c r="G1437" s="20" t="s">
        <v>38</v>
      </c>
      <c r="H1437" s="8">
        <v>0</v>
      </c>
      <c r="I1437" s="8">
        <v>0</v>
      </c>
      <c r="J1437" s="8" t="s">
        <v>19</v>
      </c>
      <c r="K1437" s="8">
        <f t="shared" si="211"/>
        <v>0</v>
      </c>
      <c r="L1437" s="9">
        <v>0.82291666666666696</v>
      </c>
      <c r="M1437" s="9">
        <v>0.83888888888888902</v>
      </c>
      <c r="N1437" s="9">
        <f t="shared" si="212"/>
        <v>1.5972222222222054E-2</v>
      </c>
      <c r="O1437">
        <v>30.0069411585723</v>
      </c>
      <c r="P1437">
        <v>69.254843335790497</v>
      </c>
      <c r="Q1437">
        <v>51.772048606017997</v>
      </c>
      <c r="R1437" s="15">
        <v>23</v>
      </c>
      <c r="S1437">
        <v>1.4810818355615405</v>
      </c>
      <c r="T1437">
        <v>5.1478590569676577</v>
      </c>
      <c r="U1437">
        <v>0.46570365867499058</v>
      </c>
      <c r="V1437">
        <v>1.4115620006424459</v>
      </c>
      <c r="W1437">
        <v>30.042501318089784</v>
      </c>
      <c r="X1437">
        <v>304.89999999999998</v>
      </c>
      <c r="Y1437" s="5">
        <f t="shared" si="208"/>
        <v>327.9</v>
      </c>
    </row>
    <row r="1438" spans="1:25" x14ac:dyDescent="0.25">
      <c r="A1438" s="2">
        <v>45632</v>
      </c>
      <c r="B1438" s="8" t="s">
        <v>25</v>
      </c>
      <c r="C1438" s="8" t="s">
        <v>46</v>
      </c>
      <c r="D1438" s="8">
        <v>1.7498</v>
      </c>
      <c r="E1438" s="8" t="s">
        <v>78</v>
      </c>
      <c r="F1438" s="8" t="s">
        <v>70</v>
      </c>
      <c r="G1438" s="20" t="s">
        <v>38</v>
      </c>
      <c r="H1438" s="8">
        <v>0</v>
      </c>
      <c r="I1438" s="8">
        <v>0</v>
      </c>
      <c r="J1438" s="8" t="s">
        <v>19</v>
      </c>
      <c r="K1438" s="8">
        <f t="shared" si="211"/>
        <v>0</v>
      </c>
      <c r="L1438" s="9">
        <v>0.82291666666666696</v>
      </c>
      <c r="M1438" s="9">
        <v>0.83888888888888902</v>
      </c>
      <c r="N1438" s="9">
        <f t="shared" si="212"/>
        <v>1.5972222222222054E-2</v>
      </c>
      <c r="O1438">
        <v>30.0069411585723</v>
      </c>
      <c r="P1438">
        <v>69.254843335790497</v>
      </c>
      <c r="Q1438">
        <v>51.772048606017997</v>
      </c>
      <c r="R1438" s="15">
        <v>23</v>
      </c>
      <c r="S1438">
        <v>1.3388827286839569</v>
      </c>
      <c r="T1438">
        <v>-1.1072934893707205</v>
      </c>
      <c r="U1438">
        <v>-0.1270958857106198</v>
      </c>
      <c r="V1438">
        <v>-4.1742910255315726</v>
      </c>
      <c r="W1438">
        <v>30.016341926822776</v>
      </c>
      <c r="X1438">
        <v>334.9</v>
      </c>
      <c r="Y1438" s="5">
        <f t="shared" si="208"/>
        <v>357.9</v>
      </c>
    </row>
    <row r="1439" spans="1:25" x14ac:dyDescent="0.25">
      <c r="A1439" s="2">
        <v>45632</v>
      </c>
      <c r="B1439" s="8" t="s">
        <v>25</v>
      </c>
      <c r="C1439" s="8" t="s">
        <v>46</v>
      </c>
      <c r="D1439" s="8">
        <v>1.7498</v>
      </c>
      <c r="E1439" s="8" t="s">
        <v>78</v>
      </c>
      <c r="F1439" s="8" t="s">
        <v>70</v>
      </c>
      <c r="G1439" s="20" t="s">
        <v>38</v>
      </c>
      <c r="H1439" s="8">
        <v>0</v>
      </c>
      <c r="I1439" s="8">
        <v>0</v>
      </c>
      <c r="J1439" s="8" t="s">
        <v>19</v>
      </c>
      <c r="K1439" s="8">
        <f t="shared" si="211"/>
        <v>0</v>
      </c>
      <c r="L1439" s="9">
        <v>0.82291666666666696</v>
      </c>
      <c r="M1439" s="9">
        <v>0.83888888888888902</v>
      </c>
      <c r="N1439" s="9">
        <f t="shared" si="212"/>
        <v>1.5972222222222054E-2</v>
      </c>
      <c r="O1439">
        <v>30.0069411585723</v>
      </c>
      <c r="P1439">
        <v>69.254843335790497</v>
      </c>
      <c r="Q1439">
        <v>51.772048606017997</v>
      </c>
      <c r="R1439" s="15">
        <v>23</v>
      </c>
      <c r="S1439">
        <v>1.5377555582403515</v>
      </c>
      <c r="T1439">
        <v>-1.7406695503333018</v>
      </c>
      <c r="U1439">
        <v>1.2985391809371358</v>
      </c>
      <c r="V1439">
        <v>-3.5139157631296452</v>
      </c>
      <c r="W1439">
        <v>30.018998739201013</v>
      </c>
      <c r="X1439">
        <v>364.9</v>
      </c>
      <c r="Y1439" s="5">
        <f t="shared" si="208"/>
        <v>387.9</v>
      </c>
    </row>
    <row r="1440" spans="1:25" x14ac:dyDescent="0.25">
      <c r="A1440" s="2">
        <v>45632</v>
      </c>
      <c r="B1440" s="8" t="s">
        <v>25</v>
      </c>
      <c r="C1440" s="8" t="s">
        <v>46</v>
      </c>
      <c r="D1440" s="8">
        <v>1.7498</v>
      </c>
      <c r="E1440" s="8" t="s">
        <v>78</v>
      </c>
      <c r="F1440" s="8" t="s">
        <v>70</v>
      </c>
      <c r="G1440" s="20" t="s">
        <v>38</v>
      </c>
      <c r="H1440" s="8">
        <v>0</v>
      </c>
      <c r="I1440" s="8">
        <v>0</v>
      </c>
      <c r="J1440" s="8" t="s">
        <v>19</v>
      </c>
      <c r="K1440" s="8">
        <f t="shared" si="211"/>
        <v>0</v>
      </c>
      <c r="L1440" s="9">
        <v>0.82291666666666696</v>
      </c>
      <c r="M1440" s="9">
        <v>0.83888888888888902</v>
      </c>
      <c r="N1440" s="9">
        <f t="shared" si="212"/>
        <v>1.5972222222222054E-2</v>
      </c>
      <c r="O1440">
        <v>30.0069411585723</v>
      </c>
      <c r="P1440">
        <v>69.254843335790497</v>
      </c>
      <c r="Q1440">
        <v>51.772048606017997</v>
      </c>
      <c r="R1440" s="15">
        <v>23</v>
      </c>
      <c r="S1440">
        <v>1.7246738831247572</v>
      </c>
      <c r="T1440">
        <v>3.1973438425944236</v>
      </c>
      <c r="U1440">
        <v>0.51956445885393765</v>
      </c>
      <c r="V1440">
        <v>-0.67968745682975673</v>
      </c>
      <c r="W1440">
        <v>30.026337235263444</v>
      </c>
      <c r="X1440">
        <v>394.9</v>
      </c>
      <c r="Y1440" s="5">
        <f t="shared" si="208"/>
        <v>417.9</v>
      </c>
    </row>
    <row r="1441" spans="1:25" x14ac:dyDescent="0.25">
      <c r="A1441" s="2">
        <v>45632</v>
      </c>
      <c r="B1441" s="8" t="s">
        <v>25</v>
      </c>
      <c r="C1441" s="8" t="s">
        <v>46</v>
      </c>
      <c r="D1441" s="8">
        <v>1.7498</v>
      </c>
      <c r="E1441" s="8" t="s">
        <v>78</v>
      </c>
      <c r="F1441" s="8" t="s">
        <v>70</v>
      </c>
      <c r="G1441" s="20" t="s">
        <v>38</v>
      </c>
      <c r="H1441" s="8">
        <v>0</v>
      </c>
      <c r="I1441" s="8">
        <v>0</v>
      </c>
      <c r="J1441" s="8" t="s">
        <v>19</v>
      </c>
      <c r="K1441" s="8">
        <f t="shared" si="211"/>
        <v>0</v>
      </c>
      <c r="L1441" s="9">
        <v>0.82291666666666696</v>
      </c>
      <c r="M1441" s="9">
        <v>0.83888888888888902</v>
      </c>
      <c r="N1441" s="9">
        <f t="shared" si="212"/>
        <v>1.5972222222222054E-2</v>
      </c>
      <c r="O1441">
        <v>30.0069411585723</v>
      </c>
      <c r="P1441">
        <v>69.254843335790497</v>
      </c>
      <c r="Q1441">
        <v>51.772048606017997</v>
      </c>
      <c r="R1441" s="15">
        <v>23</v>
      </c>
      <c r="S1441">
        <v>1.446934954782221</v>
      </c>
      <c r="T1441">
        <v>4.2546543583629646</v>
      </c>
      <c r="U1441">
        <v>0.38988199938982437</v>
      </c>
      <c r="V1441">
        <v>-1.2481273445854757</v>
      </c>
      <c r="W1441">
        <v>30.010917688557644</v>
      </c>
      <c r="X1441">
        <v>424.9</v>
      </c>
      <c r="Y1441" s="5">
        <f t="shared" si="208"/>
        <v>447.9</v>
      </c>
    </row>
    <row r="1442" spans="1:25" x14ac:dyDescent="0.25">
      <c r="A1442" s="2">
        <v>45632</v>
      </c>
      <c r="B1442" s="8" t="s">
        <v>25</v>
      </c>
      <c r="C1442" s="8" t="s">
        <v>46</v>
      </c>
      <c r="D1442" s="8">
        <v>1.7498</v>
      </c>
      <c r="E1442" s="8" t="s">
        <v>78</v>
      </c>
      <c r="F1442" s="8" t="s">
        <v>70</v>
      </c>
      <c r="G1442" s="20" t="s">
        <v>38</v>
      </c>
      <c r="H1442" s="8">
        <v>0</v>
      </c>
      <c r="I1442" s="8">
        <v>0</v>
      </c>
      <c r="J1442" s="8" t="s">
        <v>19</v>
      </c>
      <c r="K1442" s="8">
        <f t="shared" si="211"/>
        <v>0</v>
      </c>
      <c r="L1442" s="9">
        <v>0.82291666666666696</v>
      </c>
      <c r="M1442" s="9">
        <v>0.83888888888888902</v>
      </c>
      <c r="N1442" s="9">
        <f t="shared" si="212"/>
        <v>1.5972222222222054E-2</v>
      </c>
      <c r="O1442">
        <v>30.0069411585723</v>
      </c>
      <c r="P1442">
        <v>69.254843335790497</v>
      </c>
      <c r="Q1442">
        <v>51.772048606017997</v>
      </c>
      <c r="R1442" s="15">
        <v>23</v>
      </c>
      <c r="S1442">
        <v>0.83444290201292437</v>
      </c>
      <c r="T1442">
        <v>4.6973341861124176</v>
      </c>
      <c r="U1442">
        <v>0.22305742641165699</v>
      </c>
      <c r="V1442">
        <v>-2.4223296497490652</v>
      </c>
      <c r="W1442">
        <v>30.026465352417244</v>
      </c>
      <c r="X1442">
        <v>454.9</v>
      </c>
      <c r="Y1442" s="5">
        <f t="shared" si="208"/>
        <v>477.9</v>
      </c>
    </row>
    <row r="1443" spans="1:25" x14ac:dyDescent="0.25">
      <c r="A1443" s="2">
        <v>45632</v>
      </c>
      <c r="B1443" s="8" t="s">
        <v>25</v>
      </c>
      <c r="C1443" s="8" t="s">
        <v>46</v>
      </c>
      <c r="D1443" s="8">
        <v>1.7498</v>
      </c>
      <c r="E1443" s="8" t="s">
        <v>78</v>
      </c>
      <c r="F1443" s="8" t="s">
        <v>70</v>
      </c>
      <c r="G1443" s="20" t="s">
        <v>38</v>
      </c>
      <c r="H1443" s="8">
        <v>0</v>
      </c>
      <c r="I1443" s="8">
        <v>0</v>
      </c>
      <c r="J1443" s="8" t="s">
        <v>19</v>
      </c>
      <c r="K1443" s="8">
        <f t="shared" si="211"/>
        <v>0</v>
      </c>
      <c r="L1443" s="9">
        <v>0.82291666666666696</v>
      </c>
      <c r="M1443" s="9">
        <v>0.83888888888888902</v>
      </c>
      <c r="N1443" s="9">
        <f t="shared" si="212"/>
        <v>1.5972222222222054E-2</v>
      </c>
      <c r="O1443">
        <v>30.0069411585723</v>
      </c>
      <c r="P1443">
        <v>69.254843335790497</v>
      </c>
      <c r="Q1443">
        <v>51.772048606017997</v>
      </c>
      <c r="R1443" s="15">
        <v>23</v>
      </c>
      <c r="S1443">
        <v>1.6356103474728063</v>
      </c>
      <c r="T1443">
        <v>2.2841265057700495</v>
      </c>
      <c r="U1443">
        <v>-5.3969732121753704E-2</v>
      </c>
      <c r="V1443">
        <v>-1.7377941626962965</v>
      </c>
      <c r="W1443">
        <v>30.018736754912489</v>
      </c>
      <c r="X1443">
        <v>484.9</v>
      </c>
      <c r="Y1443" s="5">
        <f t="shared" si="208"/>
        <v>507.9</v>
      </c>
    </row>
    <row r="1444" spans="1:25" x14ac:dyDescent="0.25">
      <c r="A1444" s="2">
        <v>45632</v>
      </c>
      <c r="B1444" s="8" t="s">
        <v>25</v>
      </c>
      <c r="C1444" s="8" t="s">
        <v>46</v>
      </c>
      <c r="D1444" s="8">
        <v>1.7498</v>
      </c>
      <c r="E1444" s="8" t="s">
        <v>78</v>
      </c>
      <c r="F1444" s="8" t="s">
        <v>70</v>
      </c>
      <c r="G1444" s="20" t="s">
        <v>38</v>
      </c>
      <c r="H1444" s="8">
        <v>0</v>
      </c>
      <c r="I1444" s="8">
        <v>0</v>
      </c>
      <c r="J1444" s="8" t="s">
        <v>19</v>
      </c>
      <c r="K1444" s="8">
        <f t="shared" si="211"/>
        <v>0</v>
      </c>
      <c r="L1444" s="9">
        <v>0.82291666666666696</v>
      </c>
      <c r="M1444" s="9">
        <v>0.83888888888888902</v>
      </c>
      <c r="N1444" s="9">
        <f t="shared" si="212"/>
        <v>1.5972222222222054E-2</v>
      </c>
      <c r="O1444">
        <v>30.0069411585723</v>
      </c>
      <c r="P1444">
        <v>69.254843335790497</v>
      </c>
      <c r="Q1444">
        <v>51.772048606017997</v>
      </c>
      <c r="R1444" s="15">
        <v>23</v>
      </c>
      <c r="S1444">
        <v>1.5400111104578948</v>
      </c>
      <c r="T1444">
        <v>2.3556641394245084</v>
      </c>
      <c r="U1444">
        <v>-3.3376936357602242E-2</v>
      </c>
      <c r="V1444">
        <v>-2.7741376152012367</v>
      </c>
      <c r="W1444">
        <v>30.014994998850135</v>
      </c>
      <c r="X1444">
        <v>514.9</v>
      </c>
      <c r="Y1444" s="5">
        <f t="shared" si="208"/>
        <v>537.9</v>
      </c>
    </row>
    <row r="1445" spans="1:25" x14ac:dyDescent="0.25">
      <c r="A1445" s="2">
        <v>45632</v>
      </c>
      <c r="B1445" s="8" t="s">
        <v>25</v>
      </c>
      <c r="C1445" s="8" t="s">
        <v>46</v>
      </c>
      <c r="D1445" s="8">
        <v>1.7498</v>
      </c>
      <c r="E1445" s="8" t="s">
        <v>78</v>
      </c>
      <c r="F1445" s="8" t="s">
        <v>70</v>
      </c>
      <c r="G1445" s="20" t="s">
        <v>38</v>
      </c>
      <c r="H1445" s="8">
        <v>0</v>
      </c>
      <c r="I1445" s="8">
        <v>0</v>
      </c>
      <c r="J1445" s="8" t="s">
        <v>19</v>
      </c>
      <c r="K1445" s="8">
        <f t="shared" si="211"/>
        <v>0</v>
      </c>
      <c r="L1445" s="9">
        <v>0.82291666666666696</v>
      </c>
      <c r="M1445" s="9">
        <v>0.83888888888888902</v>
      </c>
      <c r="N1445" s="9">
        <f t="shared" si="212"/>
        <v>1.5972222222222054E-2</v>
      </c>
      <c r="O1445">
        <v>30.0069411585723</v>
      </c>
      <c r="P1445">
        <v>69.254843335790497</v>
      </c>
      <c r="Q1445">
        <v>51.772048606017997</v>
      </c>
      <c r="R1445" s="15">
        <v>23</v>
      </c>
      <c r="S1445">
        <v>1.320879626148149</v>
      </c>
      <c r="T1445">
        <v>3.9407293747100747</v>
      </c>
      <c r="U1445">
        <v>-0.51802633037116985</v>
      </c>
      <c r="V1445">
        <v>-1.6328563421771025</v>
      </c>
      <c r="W1445">
        <v>30.020841152066534</v>
      </c>
      <c r="X1445">
        <v>544.9</v>
      </c>
      <c r="Y1445" s="5">
        <f t="shared" si="208"/>
        <v>567.9</v>
      </c>
    </row>
    <row r="1446" spans="1:25" x14ac:dyDescent="0.25">
      <c r="A1446" s="2">
        <v>45632</v>
      </c>
      <c r="B1446" s="8" t="s">
        <v>25</v>
      </c>
      <c r="C1446" s="8" t="s">
        <v>46</v>
      </c>
      <c r="D1446" s="8">
        <v>1.7498</v>
      </c>
      <c r="E1446" s="8" t="s">
        <v>78</v>
      </c>
      <c r="F1446" s="8" t="s">
        <v>70</v>
      </c>
      <c r="G1446" s="20" t="s">
        <v>38</v>
      </c>
      <c r="H1446" s="8">
        <v>0</v>
      </c>
      <c r="I1446" s="8">
        <v>0</v>
      </c>
      <c r="J1446" s="8" t="s">
        <v>19</v>
      </c>
      <c r="K1446" s="8">
        <f t="shared" si="211"/>
        <v>0</v>
      </c>
      <c r="L1446" s="9">
        <v>0.82291666666666696</v>
      </c>
      <c r="M1446" s="9">
        <v>0.83888888888888902</v>
      </c>
      <c r="N1446" s="9">
        <f t="shared" si="212"/>
        <v>1.5972222222222054E-2</v>
      </c>
      <c r="O1446">
        <v>30.0069411585723</v>
      </c>
      <c r="P1446">
        <v>69.254843335790497</v>
      </c>
      <c r="Q1446">
        <v>51.772048606017997</v>
      </c>
      <c r="R1446" s="15">
        <v>23</v>
      </c>
      <c r="S1446">
        <v>1.3241967166311903</v>
      </c>
      <c r="T1446">
        <v>0.46791521538907571</v>
      </c>
      <c r="U1446">
        <v>-4.041129432987951</v>
      </c>
      <c r="V1446">
        <v>-3.5564719805079732</v>
      </c>
      <c r="W1446">
        <v>30.002839060312031</v>
      </c>
      <c r="X1446">
        <v>574.9</v>
      </c>
      <c r="Y1446" s="5">
        <f t="shared" si="208"/>
        <v>597.9</v>
      </c>
    </row>
    <row r="1447" spans="1:25" x14ac:dyDescent="0.25">
      <c r="A1447" s="2">
        <v>45632</v>
      </c>
      <c r="B1447" s="8" t="s">
        <v>25</v>
      </c>
      <c r="C1447" s="8" t="s">
        <v>46</v>
      </c>
      <c r="D1447" s="8">
        <v>1.7498</v>
      </c>
      <c r="E1447" s="8" t="s">
        <v>78</v>
      </c>
      <c r="F1447" s="8" t="s">
        <v>70</v>
      </c>
      <c r="G1447" s="20" t="s">
        <v>38</v>
      </c>
      <c r="H1447" s="8">
        <v>0</v>
      </c>
      <c r="I1447" s="8">
        <v>0</v>
      </c>
      <c r="J1447" s="8" t="s">
        <v>19</v>
      </c>
      <c r="K1447" s="8">
        <f t="shared" si="211"/>
        <v>0</v>
      </c>
      <c r="L1447" s="9">
        <v>0.82291666666666696</v>
      </c>
      <c r="M1447" s="9">
        <v>0.83888888888888902</v>
      </c>
      <c r="N1447" s="9">
        <f t="shared" si="212"/>
        <v>1.5972222222222054E-2</v>
      </c>
      <c r="O1447">
        <v>30.0069411585723</v>
      </c>
      <c r="P1447">
        <v>69.254843335790497</v>
      </c>
      <c r="Q1447">
        <v>51.772048606017997</v>
      </c>
      <c r="R1447" s="15">
        <v>23</v>
      </c>
      <c r="S1447">
        <v>0.97390234865575043</v>
      </c>
      <c r="T1447">
        <v>-3.402713539369695</v>
      </c>
      <c r="U1447">
        <v>0.22781627516904468</v>
      </c>
      <c r="V1447">
        <v>-3.8408041989196615</v>
      </c>
      <c r="W1447">
        <v>30.017318650740954</v>
      </c>
      <c r="X1447">
        <v>604.9</v>
      </c>
      <c r="Y1447" s="5">
        <f t="shared" si="208"/>
        <v>627.9</v>
      </c>
    </row>
    <row r="1448" spans="1:25" x14ac:dyDescent="0.25">
      <c r="A1448" s="2">
        <v>45632</v>
      </c>
      <c r="B1448" s="8" t="s">
        <v>25</v>
      </c>
      <c r="C1448" s="8" t="s">
        <v>46</v>
      </c>
      <c r="D1448" s="8">
        <v>1.7498</v>
      </c>
      <c r="E1448" s="8" t="s">
        <v>78</v>
      </c>
      <c r="F1448" s="8" t="s">
        <v>70</v>
      </c>
      <c r="G1448" s="20" t="s">
        <v>38</v>
      </c>
      <c r="H1448" s="8">
        <v>0</v>
      </c>
      <c r="I1448" s="8">
        <v>0</v>
      </c>
      <c r="J1448" s="8" t="s">
        <v>19</v>
      </c>
      <c r="K1448" s="8">
        <f t="shared" si="211"/>
        <v>0</v>
      </c>
      <c r="L1448" s="9">
        <v>0.82291666666666696</v>
      </c>
      <c r="M1448" s="9">
        <v>0.83888888888888902</v>
      </c>
      <c r="N1448" s="9">
        <f t="shared" si="212"/>
        <v>1.5972222222222054E-2</v>
      </c>
      <c r="O1448">
        <v>30.0069411585723</v>
      </c>
      <c r="P1448">
        <v>69.254843335790497</v>
      </c>
      <c r="Q1448">
        <v>51.772048606017997</v>
      </c>
      <c r="R1448" s="15">
        <v>23</v>
      </c>
      <c r="S1448">
        <v>0.88531512241124755</v>
      </c>
      <c r="T1448">
        <v>-1.4142970734726465</v>
      </c>
      <c r="U1448">
        <v>0.12736789133598461</v>
      </c>
      <c r="V1448">
        <v>-4.8019377717168643</v>
      </c>
      <c r="W1448">
        <v>30.034589882183298</v>
      </c>
      <c r="X1448">
        <v>634.9</v>
      </c>
      <c r="Y1448" s="5">
        <f t="shared" si="208"/>
        <v>657.9</v>
      </c>
    </row>
    <row r="1449" spans="1:25" x14ac:dyDescent="0.25">
      <c r="A1449" s="2">
        <v>45632</v>
      </c>
      <c r="B1449" s="8" t="s">
        <v>25</v>
      </c>
      <c r="C1449" s="8" t="s">
        <v>46</v>
      </c>
      <c r="D1449" s="8">
        <v>1.7498</v>
      </c>
      <c r="E1449" s="8" t="s">
        <v>78</v>
      </c>
      <c r="F1449" s="8" t="s">
        <v>70</v>
      </c>
      <c r="G1449" s="20" t="s">
        <v>38</v>
      </c>
      <c r="H1449" s="8">
        <v>0</v>
      </c>
      <c r="I1449" s="8">
        <v>0</v>
      </c>
      <c r="J1449" s="8" t="s">
        <v>19</v>
      </c>
      <c r="K1449" s="8">
        <f t="shared" si="211"/>
        <v>0</v>
      </c>
      <c r="L1449" s="9">
        <v>0.82291666666666696</v>
      </c>
      <c r="M1449" s="9">
        <v>0.83888888888888902</v>
      </c>
      <c r="N1449" s="9">
        <f t="shared" si="212"/>
        <v>1.5972222222222054E-2</v>
      </c>
      <c r="O1449">
        <v>30.0069411585723</v>
      </c>
      <c r="P1449">
        <v>69.254843335790497</v>
      </c>
      <c r="Q1449">
        <v>51.772048606017997</v>
      </c>
      <c r="R1449" s="15">
        <v>23</v>
      </c>
      <c r="S1449">
        <v>1.3062802800957107</v>
      </c>
      <c r="T1449">
        <v>-2.479363247981913</v>
      </c>
      <c r="U1449">
        <v>-0.46100390227534105</v>
      </c>
      <c r="V1449">
        <v>-3.0096669162829426</v>
      </c>
      <c r="W1449">
        <v>30.035740397134578</v>
      </c>
      <c r="X1449">
        <v>664.9</v>
      </c>
      <c r="Y1449" s="5">
        <f t="shared" si="208"/>
        <v>687.9</v>
      </c>
    </row>
    <row r="1450" spans="1:25" x14ac:dyDescent="0.25">
      <c r="A1450" s="2">
        <v>45632</v>
      </c>
      <c r="B1450" s="8" t="s">
        <v>25</v>
      </c>
      <c r="C1450" s="8" t="s">
        <v>46</v>
      </c>
      <c r="D1450" s="8">
        <v>1.7498</v>
      </c>
      <c r="E1450" s="8" t="s">
        <v>78</v>
      </c>
      <c r="F1450" s="8" t="s">
        <v>70</v>
      </c>
      <c r="G1450" s="20" t="s">
        <v>38</v>
      </c>
      <c r="H1450" s="8">
        <v>0</v>
      </c>
      <c r="I1450" s="8">
        <v>0</v>
      </c>
      <c r="J1450" s="8" t="s">
        <v>19</v>
      </c>
      <c r="K1450" s="8">
        <f t="shared" si="211"/>
        <v>0</v>
      </c>
      <c r="L1450" s="9">
        <v>0.82291666666666696</v>
      </c>
      <c r="M1450" s="9">
        <v>0.83888888888888902</v>
      </c>
      <c r="N1450" s="9">
        <f t="shared" si="212"/>
        <v>1.5972222222222054E-2</v>
      </c>
      <c r="O1450">
        <v>30.0069411585723</v>
      </c>
      <c r="P1450">
        <v>69.254843335790497</v>
      </c>
      <c r="Q1450">
        <v>51.772048606017997</v>
      </c>
      <c r="R1450" s="15">
        <v>23</v>
      </c>
      <c r="S1450">
        <v>0.99809250195341093</v>
      </c>
      <c r="T1450">
        <v>-0.65374341751207266</v>
      </c>
      <c r="U1450">
        <v>-2.9832708777199981</v>
      </c>
      <c r="V1450">
        <v>-0.47014037060464137</v>
      </c>
      <c r="W1450">
        <v>30.030660028031384</v>
      </c>
      <c r="X1450">
        <v>694.9</v>
      </c>
      <c r="Y1450" s="5">
        <f t="shared" si="208"/>
        <v>717.9</v>
      </c>
    </row>
    <row r="1451" spans="1:25" x14ac:dyDescent="0.25">
      <c r="A1451" s="2">
        <v>45635</v>
      </c>
      <c r="B1451" s="8" t="s">
        <v>20</v>
      </c>
      <c r="C1451" s="8" t="s">
        <v>47</v>
      </c>
      <c r="D1451" s="8">
        <v>1.7794000000000001</v>
      </c>
      <c r="E1451" s="8" t="s">
        <v>62</v>
      </c>
      <c r="F1451" s="8" t="s">
        <v>70</v>
      </c>
      <c r="G1451" s="20" t="s">
        <v>38</v>
      </c>
      <c r="H1451" s="8">
        <v>0</v>
      </c>
      <c r="I1451" s="8">
        <v>0</v>
      </c>
      <c r="J1451" s="8" t="s">
        <v>22</v>
      </c>
      <c r="K1451" s="8">
        <f t="shared" si="211"/>
        <v>0</v>
      </c>
      <c r="L1451" s="9">
        <v>0.81597222222222221</v>
      </c>
      <c r="M1451" s="9">
        <v>0.83333333333333337</v>
      </c>
      <c r="N1451" s="9">
        <f t="shared" si="212"/>
        <v>1.736111111111116E-2</v>
      </c>
      <c r="O1451">
        <v>30.070922514703906</v>
      </c>
      <c r="P1451">
        <v>68.5182875059525</v>
      </c>
      <c r="Q1451">
        <v>52.406307340499389</v>
      </c>
      <c r="R1451" s="15">
        <v>25</v>
      </c>
      <c r="S1451">
        <v>1.8772090512335289</v>
      </c>
      <c r="T1451">
        <v>5.3432772825395531</v>
      </c>
      <c r="U1451">
        <v>-7.8586376249395837E-2</v>
      </c>
      <c r="V1451">
        <v>0.66735860264022628</v>
      </c>
      <c r="W1451">
        <v>30.078335781579007</v>
      </c>
      <c r="X1451">
        <v>34.9</v>
      </c>
      <c r="Y1451" s="5">
        <f t="shared" si="208"/>
        <v>59.9</v>
      </c>
    </row>
    <row r="1452" spans="1:25" x14ac:dyDescent="0.25">
      <c r="A1452" s="2">
        <v>45635</v>
      </c>
      <c r="B1452" s="8" t="s">
        <v>20</v>
      </c>
      <c r="C1452" s="8" t="s">
        <v>47</v>
      </c>
      <c r="D1452" s="8">
        <v>1.7794000000000001</v>
      </c>
      <c r="E1452" s="8" t="s">
        <v>62</v>
      </c>
      <c r="F1452" s="8" t="s">
        <v>70</v>
      </c>
      <c r="G1452" s="20" t="s">
        <v>38</v>
      </c>
      <c r="H1452" s="8">
        <v>0</v>
      </c>
      <c r="I1452" s="8">
        <v>0</v>
      </c>
      <c r="J1452" s="8" t="s">
        <v>22</v>
      </c>
      <c r="K1452" s="8">
        <f t="shared" ref="K1452:K1453" si="213">(H1452/D1452)*100%</f>
        <v>0</v>
      </c>
      <c r="L1452" s="9">
        <v>0.81597222222222221</v>
      </c>
      <c r="M1452" s="9">
        <v>0.83333333333333337</v>
      </c>
      <c r="N1452" s="9">
        <f t="shared" ref="N1452:N1453" si="214">M1452-L1452</f>
        <v>1.736111111111116E-2</v>
      </c>
      <c r="O1452">
        <v>30.070922514703906</v>
      </c>
      <c r="P1452">
        <v>68.5182875059525</v>
      </c>
      <c r="Q1452">
        <v>52.406307340499389</v>
      </c>
      <c r="R1452" s="15">
        <v>25</v>
      </c>
      <c r="S1452">
        <v>2.405994879264326</v>
      </c>
      <c r="T1452">
        <v>5.6250518494622614</v>
      </c>
      <c r="U1452">
        <v>-0.23398072976641268</v>
      </c>
      <c r="V1452">
        <v>2.4371535981202039</v>
      </c>
      <c r="W1452">
        <v>30.110232307485312</v>
      </c>
      <c r="X1452">
        <v>64.900000000000006</v>
      </c>
      <c r="Y1452" s="5">
        <f t="shared" si="208"/>
        <v>89.9</v>
      </c>
    </row>
    <row r="1453" spans="1:25" x14ac:dyDescent="0.25">
      <c r="A1453" s="2">
        <v>45635</v>
      </c>
      <c r="B1453" s="8" t="s">
        <v>20</v>
      </c>
      <c r="C1453" s="8" t="s">
        <v>47</v>
      </c>
      <c r="D1453" s="8">
        <v>1.7794000000000001</v>
      </c>
      <c r="E1453" s="8" t="s">
        <v>62</v>
      </c>
      <c r="F1453" s="8" t="s">
        <v>70</v>
      </c>
      <c r="G1453" s="20" t="s">
        <v>38</v>
      </c>
      <c r="H1453" s="8">
        <v>0</v>
      </c>
      <c r="I1453" s="8">
        <v>0</v>
      </c>
      <c r="J1453" s="8" t="s">
        <v>22</v>
      </c>
      <c r="K1453" s="8">
        <f t="shared" si="213"/>
        <v>0</v>
      </c>
      <c r="L1453" s="9">
        <v>0.81597222222222199</v>
      </c>
      <c r="M1453" s="9">
        <v>0.83333333333333304</v>
      </c>
      <c r="N1453" s="9">
        <f t="shared" si="214"/>
        <v>1.7361111111111049E-2</v>
      </c>
      <c r="O1453">
        <v>30.070922514703899</v>
      </c>
      <c r="P1453">
        <v>68.5182875059525</v>
      </c>
      <c r="Q1453">
        <v>52.406307340499403</v>
      </c>
      <c r="R1453" s="15">
        <v>25</v>
      </c>
      <c r="S1453">
        <v>2.2817464562879146</v>
      </c>
      <c r="T1453">
        <v>3.9937047065300746</v>
      </c>
      <c r="U1453">
        <v>-2.2920034819402346</v>
      </c>
      <c r="V1453">
        <v>4.2204052821483629</v>
      </c>
      <c r="W1453">
        <v>30.093460213664756</v>
      </c>
      <c r="X1453">
        <v>94.9</v>
      </c>
      <c r="Y1453" s="5">
        <f t="shared" si="208"/>
        <v>119.9</v>
      </c>
    </row>
    <row r="1454" spans="1:25" x14ac:dyDescent="0.25">
      <c r="A1454" s="2">
        <v>45635</v>
      </c>
      <c r="B1454" s="8" t="s">
        <v>20</v>
      </c>
      <c r="C1454" s="8" t="s">
        <v>47</v>
      </c>
      <c r="D1454" s="8">
        <v>1.7794000000000001</v>
      </c>
      <c r="E1454" s="8" t="s">
        <v>62</v>
      </c>
      <c r="F1454" s="8" t="s">
        <v>70</v>
      </c>
      <c r="G1454" s="20" t="s">
        <v>38</v>
      </c>
      <c r="H1454" s="8">
        <v>0</v>
      </c>
      <c r="I1454" s="8">
        <v>0</v>
      </c>
      <c r="J1454" s="8" t="s">
        <v>22</v>
      </c>
      <c r="K1454" s="8">
        <f t="shared" ref="K1454:K1474" si="215">(H1454/D1454)*100%</f>
        <v>0</v>
      </c>
      <c r="L1454" s="9">
        <v>0.81597222222222199</v>
      </c>
      <c r="M1454" s="9">
        <v>0.83333333333333304</v>
      </c>
      <c r="N1454" s="9">
        <f t="shared" ref="N1454:N1474" si="216">M1454-L1454</f>
        <v>1.7361111111111049E-2</v>
      </c>
      <c r="O1454">
        <v>30.070922514703899</v>
      </c>
      <c r="P1454">
        <v>68.5182875059525</v>
      </c>
      <c r="Q1454">
        <v>52.406307340499403</v>
      </c>
      <c r="R1454" s="15">
        <v>25</v>
      </c>
      <c r="S1454">
        <v>2.1670854200196858</v>
      </c>
      <c r="T1454">
        <v>0.80362074714154064</v>
      </c>
      <c r="U1454">
        <v>-0.34506219807407462</v>
      </c>
      <c r="V1454">
        <v>3.5841164436787927</v>
      </c>
      <c r="W1454">
        <v>30.063636145068209</v>
      </c>
      <c r="X1454">
        <v>124.9</v>
      </c>
      <c r="Y1454" s="5">
        <f t="shared" si="208"/>
        <v>149.9</v>
      </c>
    </row>
    <row r="1455" spans="1:25" x14ac:dyDescent="0.25">
      <c r="A1455" s="2">
        <v>45635</v>
      </c>
      <c r="B1455" s="8" t="s">
        <v>20</v>
      </c>
      <c r="C1455" s="8" t="s">
        <v>47</v>
      </c>
      <c r="D1455" s="8">
        <v>1.7794000000000001</v>
      </c>
      <c r="E1455" s="8" t="s">
        <v>62</v>
      </c>
      <c r="F1455" s="8" t="s">
        <v>70</v>
      </c>
      <c r="G1455" s="20" t="s">
        <v>38</v>
      </c>
      <c r="H1455" s="8">
        <v>0</v>
      </c>
      <c r="I1455" s="8">
        <v>0</v>
      </c>
      <c r="J1455" s="8" t="s">
        <v>22</v>
      </c>
      <c r="K1455" s="8">
        <f t="shared" si="215"/>
        <v>0</v>
      </c>
      <c r="L1455" s="9">
        <v>0.81597222222222199</v>
      </c>
      <c r="M1455" s="9">
        <v>0.83333333333333304</v>
      </c>
      <c r="N1455" s="9">
        <f t="shared" si="216"/>
        <v>1.7361111111111049E-2</v>
      </c>
      <c r="O1455">
        <v>30.070922514703899</v>
      </c>
      <c r="P1455">
        <v>68.5182875059525</v>
      </c>
      <c r="Q1455">
        <v>52.406307340499403</v>
      </c>
      <c r="R1455" s="15">
        <v>25</v>
      </c>
      <c r="S1455">
        <v>1.9744842389269002</v>
      </c>
      <c r="T1455">
        <v>2.6034538257461954</v>
      </c>
      <c r="U1455">
        <v>0.70631303214873353</v>
      </c>
      <c r="V1455">
        <v>5.4823997951150094</v>
      </c>
      <c r="W1455">
        <v>30.092457660818845</v>
      </c>
      <c r="X1455">
        <v>154.9</v>
      </c>
      <c r="Y1455" s="5">
        <f t="shared" si="208"/>
        <v>179.9</v>
      </c>
    </row>
    <row r="1456" spans="1:25" x14ac:dyDescent="0.25">
      <c r="A1456" s="2">
        <v>45635</v>
      </c>
      <c r="B1456" s="8" t="s">
        <v>20</v>
      </c>
      <c r="C1456" s="8" t="s">
        <v>47</v>
      </c>
      <c r="D1456" s="8">
        <v>1.7794000000000001</v>
      </c>
      <c r="E1456" s="8" t="s">
        <v>62</v>
      </c>
      <c r="F1456" s="8" t="s">
        <v>70</v>
      </c>
      <c r="G1456" s="20" t="s">
        <v>38</v>
      </c>
      <c r="H1456" s="8">
        <v>0</v>
      </c>
      <c r="I1456" s="8">
        <v>0</v>
      </c>
      <c r="J1456" s="8" t="s">
        <v>22</v>
      </c>
      <c r="K1456" s="8">
        <f t="shared" si="215"/>
        <v>0</v>
      </c>
      <c r="L1456" s="9">
        <v>0.81597222222222199</v>
      </c>
      <c r="M1456" s="9">
        <v>0.83333333333333304</v>
      </c>
      <c r="N1456" s="9">
        <f t="shared" si="216"/>
        <v>1.7361111111111049E-2</v>
      </c>
      <c r="O1456">
        <v>30.070922514703899</v>
      </c>
      <c r="P1456">
        <v>68.5182875059525</v>
      </c>
      <c r="Q1456">
        <v>52.406307340499403</v>
      </c>
      <c r="R1456" s="15">
        <v>25</v>
      </c>
      <c r="S1456">
        <v>2.1569121813405472</v>
      </c>
      <c r="T1456">
        <v>1.6763861131907876</v>
      </c>
      <c r="U1456">
        <v>-1.1616498438541913</v>
      </c>
      <c r="V1456">
        <v>9.4571353105302176</v>
      </c>
      <c r="W1456">
        <v>30.067643383041077</v>
      </c>
      <c r="X1456">
        <v>184.9</v>
      </c>
      <c r="Y1456" s="5">
        <f t="shared" si="208"/>
        <v>209.9</v>
      </c>
    </row>
    <row r="1457" spans="1:25" x14ac:dyDescent="0.25">
      <c r="A1457" s="2">
        <v>45635</v>
      </c>
      <c r="B1457" s="8" t="s">
        <v>20</v>
      </c>
      <c r="C1457" s="8" t="s">
        <v>47</v>
      </c>
      <c r="D1457" s="8">
        <v>1.7794000000000001</v>
      </c>
      <c r="E1457" s="8" t="s">
        <v>62</v>
      </c>
      <c r="F1457" s="8" t="s">
        <v>70</v>
      </c>
      <c r="G1457" s="20" t="s">
        <v>38</v>
      </c>
      <c r="H1457" s="8">
        <v>0</v>
      </c>
      <c r="I1457" s="8">
        <v>0</v>
      </c>
      <c r="J1457" s="8" t="s">
        <v>22</v>
      </c>
      <c r="K1457" s="8">
        <f t="shared" si="215"/>
        <v>0</v>
      </c>
      <c r="L1457" s="9">
        <v>0.81597222222222199</v>
      </c>
      <c r="M1457" s="9">
        <v>0.83333333333333304</v>
      </c>
      <c r="N1457" s="9">
        <f t="shared" si="216"/>
        <v>1.7361111111111049E-2</v>
      </c>
      <c r="O1457">
        <v>30.070922514703899</v>
      </c>
      <c r="P1457">
        <v>68.5182875059525</v>
      </c>
      <c r="Q1457">
        <v>52.406307340499403</v>
      </c>
      <c r="R1457" s="15">
        <v>25</v>
      </c>
      <c r="S1457">
        <v>2.1116766724771954</v>
      </c>
      <c r="T1457">
        <v>6.5098205623376826</v>
      </c>
      <c r="U1457">
        <v>0.4306790489104288</v>
      </c>
      <c r="V1457">
        <v>10.820478252471721</v>
      </c>
      <c r="W1457">
        <v>30.080690966296359</v>
      </c>
      <c r="X1457">
        <v>214.9</v>
      </c>
      <c r="Y1457" s="5">
        <f t="shared" si="208"/>
        <v>239.9</v>
      </c>
    </row>
    <row r="1458" spans="1:25" x14ac:dyDescent="0.25">
      <c r="A1458" s="2">
        <v>45635</v>
      </c>
      <c r="B1458" s="8" t="s">
        <v>20</v>
      </c>
      <c r="C1458" s="8" t="s">
        <v>47</v>
      </c>
      <c r="D1458" s="8">
        <v>1.7794000000000001</v>
      </c>
      <c r="E1458" s="8" t="s">
        <v>62</v>
      </c>
      <c r="F1458" s="8" t="s">
        <v>70</v>
      </c>
      <c r="G1458" s="20" t="s">
        <v>38</v>
      </c>
      <c r="H1458" s="8">
        <v>0</v>
      </c>
      <c r="I1458" s="8">
        <v>0</v>
      </c>
      <c r="J1458" s="8" t="s">
        <v>22</v>
      </c>
      <c r="K1458" s="8">
        <f t="shared" si="215"/>
        <v>0</v>
      </c>
      <c r="L1458" s="9">
        <v>0.81597222222222199</v>
      </c>
      <c r="M1458" s="9">
        <v>0.83333333333333304</v>
      </c>
      <c r="N1458" s="9">
        <f t="shared" si="216"/>
        <v>1.7361111111111049E-2</v>
      </c>
      <c r="O1458">
        <v>30.070922514703899</v>
      </c>
      <c r="P1458">
        <v>68.5182875059525</v>
      </c>
      <c r="Q1458">
        <v>52.406307340499403</v>
      </c>
      <c r="R1458" s="15">
        <v>25</v>
      </c>
      <c r="S1458">
        <v>2.1302058658604279</v>
      </c>
      <c r="T1458">
        <v>4.8904843891601528</v>
      </c>
      <c r="U1458">
        <v>0.26286681520056576</v>
      </c>
      <c r="V1458">
        <v>9.8167580702963058</v>
      </c>
      <c r="W1458">
        <v>30.100364790272899</v>
      </c>
      <c r="X1458">
        <v>244.9</v>
      </c>
      <c r="Y1458" s="5">
        <f t="shared" si="208"/>
        <v>269.89999999999998</v>
      </c>
    </row>
    <row r="1459" spans="1:25" x14ac:dyDescent="0.25">
      <c r="A1459" s="2">
        <v>45635</v>
      </c>
      <c r="B1459" s="8" t="s">
        <v>20</v>
      </c>
      <c r="C1459" s="8" t="s">
        <v>47</v>
      </c>
      <c r="D1459" s="8">
        <v>1.7794000000000001</v>
      </c>
      <c r="E1459" s="8" t="s">
        <v>62</v>
      </c>
      <c r="F1459" s="8" t="s">
        <v>70</v>
      </c>
      <c r="G1459" s="20" t="s">
        <v>38</v>
      </c>
      <c r="H1459" s="8">
        <v>0</v>
      </c>
      <c r="I1459" s="8">
        <v>0</v>
      </c>
      <c r="J1459" s="8" t="s">
        <v>22</v>
      </c>
      <c r="K1459" s="8">
        <f t="shared" si="215"/>
        <v>0</v>
      </c>
      <c r="L1459" s="9">
        <v>0.81597222222222199</v>
      </c>
      <c r="M1459" s="9">
        <v>0.83333333333333304</v>
      </c>
      <c r="N1459" s="9">
        <f t="shared" si="216"/>
        <v>1.7361111111111049E-2</v>
      </c>
      <c r="O1459">
        <v>30.070922514703899</v>
      </c>
      <c r="P1459">
        <v>68.5182875059525</v>
      </c>
      <c r="Q1459">
        <v>52.406307340499403</v>
      </c>
      <c r="R1459" s="15">
        <v>25</v>
      </c>
      <c r="S1459">
        <v>2.0248008417621834</v>
      </c>
      <c r="T1459">
        <v>2.5304908378971773</v>
      </c>
      <c r="U1459">
        <v>0.47295470012736751</v>
      </c>
      <c r="V1459">
        <v>7.3242658136315777</v>
      </c>
      <c r="W1459">
        <v>30.066054169025325</v>
      </c>
      <c r="X1459">
        <v>274.89999999999998</v>
      </c>
      <c r="Y1459" s="5">
        <f t="shared" si="208"/>
        <v>299.89999999999998</v>
      </c>
    </row>
    <row r="1460" spans="1:25" x14ac:dyDescent="0.25">
      <c r="A1460" s="2">
        <v>45635</v>
      </c>
      <c r="B1460" s="8" t="s">
        <v>20</v>
      </c>
      <c r="C1460" s="8" t="s">
        <v>47</v>
      </c>
      <c r="D1460" s="8">
        <v>1.7794000000000001</v>
      </c>
      <c r="E1460" s="8" t="s">
        <v>62</v>
      </c>
      <c r="F1460" s="8" t="s">
        <v>70</v>
      </c>
      <c r="G1460" s="20" t="s">
        <v>38</v>
      </c>
      <c r="H1460" s="8">
        <v>0</v>
      </c>
      <c r="I1460" s="8">
        <v>0</v>
      </c>
      <c r="J1460" s="8" t="s">
        <v>22</v>
      </c>
      <c r="K1460" s="8">
        <f t="shared" si="215"/>
        <v>0</v>
      </c>
      <c r="L1460" s="9">
        <v>0.81597222222222199</v>
      </c>
      <c r="M1460" s="9">
        <v>0.83333333333333304</v>
      </c>
      <c r="N1460" s="9">
        <f t="shared" si="216"/>
        <v>1.7361111111111049E-2</v>
      </c>
      <c r="O1460">
        <v>30.070922514703899</v>
      </c>
      <c r="P1460">
        <v>68.5182875059525</v>
      </c>
      <c r="Q1460">
        <v>52.406307340499403</v>
      </c>
      <c r="R1460" s="15">
        <v>25</v>
      </c>
      <c r="S1460">
        <v>2.2179142011709541</v>
      </c>
      <c r="T1460">
        <v>4.2327434192508768</v>
      </c>
      <c r="U1460">
        <v>0.33665259054785568</v>
      </c>
      <c r="V1460">
        <v>8.1437753183742707</v>
      </c>
      <c r="W1460">
        <v>30.101302464834319</v>
      </c>
      <c r="X1460">
        <v>304.89999999999998</v>
      </c>
      <c r="Y1460" s="5">
        <f t="shared" si="208"/>
        <v>329.9</v>
      </c>
    </row>
    <row r="1461" spans="1:25" x14ac:dyDescent="0.25">
      <c r="A1461" s="2">
        <v>45635</v>
      </c>
      <c r="B1461" s="8" t="s">
        <v>20</v>
      </c>
      <c r="C1461" s="8" t="s">
        <v>47</v>
      </c>
      <c r="D1461" s="8">
        <v>1.7794000000000001</v>
      </c>
      <c r="E1461" s="8" t="s">
        <v>62</v>
      </c>
      <c r="F1461" s="8" t="s">
        <v>70</v>
      </c>
      <c r="G1461" s="20" t="s">
        <v>38</v>
      </c>
      <c r="H1461" s="8">
        <v>0</v>
      </c>
      <c r="I1461" s="8">
        <v>0</v>
      </c>
      <c r="J1461" s="8" t="s">
        <v>22</v>
      </c>
      <c r="K1461" s="8">
        <f t="shared" si="215"/>
        <v>0</v>
      </c>
      <c r="L1461" s="9">
        <v>0.81597222222222199</v>
      </c>
      <c r="M1461" s="9">
        <v>0.83333333333333304</v>
      </c>
      <c r="N1461" s="9">
        <f t="shared" si="216"/>
        <v>1.7361111111111049E-2</v>
      </c>
      <c r="O1461">
        <v>30.070922514703899</v>
      </c>
      <c r="P1461">
        <v>68.5182875059525</v>
      </c>
      <c r="Q1461">
        <v>52.406307340499403</v>
      </c>
      <c r="R1461" s="15">
        <v>25</v>
      </c>
      <c r="S1461">
        <v>2.2376570873200787</v>
      </c>
      <c r="T1461">
        <v>3.4541014746756158</v>
      </c>
      <c r="U1461">
        <v>0.25232455162052642</v>
      </c>
      <c r="V1461">
        <v>9.3688922382319806</v>
      </c>
      <c r="W1461">
        <v>30.076788902573092</v>
      </c>
      <c r="X1461">
        <v>334.9</v>
      </c>
      <c r="Y1461" s="5">
        <f t="shared" si="208"/>
        <v>359.9</v>
      </c>
    </row>
    <row r="1462" spans="1:25" x14ac:dyDescent="0.25">
      <c r="A1462" s="2">
        <v>45635</v>
      </c>
      <c r="B1462" s="8" t="s">
        <v>20</v>
      </c>
      <c r="C1462" s="8" t="s">
        <v>47</v>
      </c>
      <c r="D1462" s="8">
        <v>1.7794000000000001</v>
      </c>
      <c r="E1462" s="8" t="s">
        <v>62</v>
      </c>
      <c r="F1462" s="8" t="s">
        <v>70</v>
      </c>
      <c r="G1462" s="20" t="s">
        <v>38</v>
      </c>
      <c r="H1462" s="8">
        <v>0</v>
      </c>
      <c r="I1462" s="8">
        <v>0</v>
      </c>
      <c r="J1462" s="8" t="s">
        <v>22</v>
      </c>
      <c r="K1462" s="8">
        <f t="shared" si="215"/>
        <v>0</v>
      </c>
      <c r="L1462" s="9">
        <v>0.81597222222222199</v>
      </c>
      <c r="M1462" s="9">
        <v>0.83333333333333304</v>
      </c>
      <c r="N1462" s="9">
        <f t="shared" si="216"/>
        <v>1.7361111111111049E-2</v>
      </c>
      <c r="O1462">
        <v>30.070922514703899</v>
      </c>
      <c r="P1462">
        <v>68.5182875059525</v>
      </c>
      <c r="Q1462">
        <v>52.406307340499403</v>
      </c>
      <c r="R1462" s="15">
        <v>25</v>
      </c>
      <c r="S1462">
        <v>2.19603640447232</v>
      </c>
      <c r="T1462">
        <v>4.8229008170234664</v>
      </c>
      <c r="U1462">
        <v>0.39714348876959132</v>
      </c>
      <c r="V1462">
        <v>10.375156734352823</v>
      </c>
      <c r="W1462">
        <v>30.067059653840168</v>
      </c>
      <c r="X1462">
        <v>364.9</v>
      </c>
      <c r="Y1462" s="5">
        <f t="shared" si="208"/>
        <v>389.9</v>
      </c>
    </row>
    <row r="1463" spans="1:25" x14ac:dyDescent="0.25">
      <c r="A1463" s="2">
        <v>45635</v>
      </c>
      <c r="B1463" s="8" t="s">
        <v>20</v>
      </c>
      <c r="C1463" s="8" t="s">
        <v>47</v>
      </c>
      <c r="D1463" s="8">
        <v>1.7794000000000001</v>
      </c>
      <c r="E1463" s="8" t="s">
        <v>62</v>
      </c>
      <c r="F1463" s="8" t="s">
        <v>70</v>
      </c>
      <c r="G1463" s="20" t="s">
        <v>38</v>
      </c>
      <c r="H1463" s="8">
        <v>0</v>
      </c>
      <c r="I1463" s="8">
        <v>0</v>
      </c>
      <c r="J1463" s="8" t="s">
        <v>22</v>
      </c>
      <c r="K1463" s="8">
        <f t="shared" si="215"/>
        <v>0</v>
      </c>
      <c r="L1463" s="9">
        <v>0.81597222222222199</v>
      </c>
      <c r="M1463" s="9">
        <v>0.83333333333333304</v>
      </c>
      <c r="N1463" s="9">
        <f t="shared" si="216"/>
        <v>1.7361111111111049E-2</v>
      </c>
      <c r="O1463">
        <v>30.070922514703899</v>
      </c>
      <c r="P1463">
        <v>68.5182875059525</v>
      </c>
      <c r="Q1463">
        <v>52.406307340499403</v>
      </c>
      <c r="R1463" s="15">
        <v>25</v>
      </c>
      <c r="S1463">
        <v>2.2815122524676417</v>
      </c>
      <c r="T1463">
        <v>6.8433860608873287</v>
      </c>
      <c r="U1463">
        <v>0.41996140375177415</v>
      </c>
      <c r="V1463">
        <v>15.252450478596495</v>
      </c>
      <c r="W1463">
        <v>30.104497962417263</v>
      </c>
      <c r="X1463">
        <v>394.9</v>
      </c>
      <c r="Y1463" s="5">
        <f t="shared" si="208"/>
        <v>419.9</v>
      </c>
    </row>
    <row r="1464" spans="1:25" x14ac:dyDescent="0.25">
      <c r="A1464" s="2">
        <v>45635</v>
      </c>
      <c r="B1464" s="8" t="s">
        <v>20</v>
      </c>
      <c r="C1464" s="8" t="s">
        <v>47</v>
      </c>
      <c r="D1464" s="8">
        <v>1.7794000000000001</v>
      </c>
      <c r="E1464" s="8" t="s">
        <v>62</v>
      </c>
      <c r="F1464" s="8" t="s">
        <v>70</v>
      </c>
      <c r="G1464" s="20" t="s">
        <v>38</v>
      </c>
      <c r="H1464" s="8">
        <v>0</v>
      </c>
      <c r="I1464" s="8">
        <v>0</v>
      </c>
      <c r="J1464" s="8" t="s">
        <v>22</v>
      </c>
      <c r="K1464" s="8">
        <f t="shared" si="215"/>
        <v>0</v>
      </c>
      <c r="L1464" s="9">
        <v>0.81597222222222199</v>
      </c>
      <c r="M1464" s="9">
        <v>0.83333333333333304</v>
      </c>
      <c r="N1464" s="9">
        <f t="shared" si="216"/>
        <v>1.7361111111111049E-2</v>
      </c>
      <c r="O1464">
        <v>30.070922514703899</v>
      </c>
      <c r="P1464">
        <v>68.5182875059525</v>
      </c>
      <c r="Q1464">
        <v>52.406307340499403</v>
      </c>
      <c r="R1464" s="15">
        <v>25</v>
      </c>
      <c r="S1464">
        <v>2.1733787299951275</v>
      </c>
      <c r="T1464">
        <v>5.3264286532839131</v>
      </c>
      <c r="U1464">
        <v>1.4681532761453795</v>
      </c>
      <c r="V1464">
        <v>13.411496148990238</v>
      </c>
      <c r="W1464">
        <v>30.105589014619749</v>
      </c>
      <c r="X1464">
        <v>424.9</v>
      </c>
      <c r="Y1464" s="5">
        <f t="shared" si="208"/>
        <v>449.9</v>
      </c>
    </row>
    <row r="1465" spans="1:25" x14ac:dyDescent="0.25">
      <c r="A1465" s="2">
        <v>45635</v>
      </c>
      <c r="B1465" s="8" t="s">
        <v>20</v>
      </c>
      <c r="C1465" s="8" t="s">
        <v>47</v>
      </c>
      <c r="D1465" s="8">
        <v>1.7794000000000001</v>
      </c>
      <c r="E1465" s="8" t="s">
        <v>62</v>
      </c>
      <c r="F1465" s="8" t="s">
        <v>70</v>
      </c>
      <c r="G1465" s="20" t="s">
        <v>38</v>
      </c>
      <c r="H1465" s="8">
        <v>0</v>
      </c>
      <c r="I1465" s="8">
        <v>0</v>
      </c>
      <c r="J1465" s="8" t="s">
        <v>22</v>
      </c>
      <c r="K1465" s="8">
        <f t="shared" si="215"/>
        <v>0</v>
      </c>
      <c r="L1465" s="9">
        <v>0.81597222222222199</v>
      </c>
      <c r="M1465" s="9">
        <v>0.83333333333333304</v>
      </c>
      <c r="N1465" s="9">
        <f t="shared" si="216"/>
        <v>1.7361111111111049E-2</v>
      </c>
      <c r="O1465">
        <v>30.070922514703899</v>
      </c>
      <c r="P1465">
        <v>68.5182875059525</v>
      </c>
      <c r="Q1465">
        <v>52.406307340499403</v>
      </c>
      <c r="R1465" s="15">
        <v>25</v>
      </c>
      <c r="S1465">
        <v>2.0790838885397642</v>
      </c>
      <c r="T1465">
        <v>6.0617024212395423</v>
      </c>
      <c r="U1465">
        <v>0.64843418734937586</v>
      </c>
      <c r="V1465">
        <v>14.117444233582857</v>
      </c>
      <c r="W1465">
        <v>30.118689815945373</v>
      </c>
      <c r="X1465">
        <v>454.9</v>
      </c>
      <c r="Y1465" s="5">
        <f t="shared" si="208"/>
        <v>479.9</v>
      </c>
    </row>
    <row r="1466" spans="1:25" x14ac:dyDescent="0.25">
      <c r="A1466" s="2">
        <v>45635</v>
      </c>
      <c r="B1466" s="8" t="s">
        <v>20</v>
      </c>
      <c r="C1466" s="8" t="s">
        <v>47</v>
      </c>
      <c r="D1466" s="8">
        <v>1.7794000000000001</v>
      </c>
      <c r="E1466" s="8" t="s">
        <v>62</v>
      </c>
      <c r="F1466" s="8" t="s">
        <v>70</v>
      </c>
      <c r="G1466" s="20" t="s">
        <v>38</v>
      </c>
      <c r="H1466" s="8">
        <v>0</v>
      </c>
      <c r="I1466" s="8">
        <v>0</v>
      </c>
      <c r="J1466" s="8" t="s">
        <v>22</v>
      </c>
      <c r="K1466" s="8">
        <f t="shared" si="215"/>
        <v>0</v>
      </c>
      <c r="L1466" s="9">
        <v>0.81597222222222199</v>
      </c>
      <c r="M1466" s="9">
        <v>0.83333333333333304</v>
      </c>
      <c r="N1466" s="9">
        <f t="shared" si="216"/>
        <v>1.7361111111111049E-2</v>
      </c>
      <c r="O1466">
        <v>30.070922514703899</v>
      </c>
      <c r="P1466">
        <v>68.5182875059525</v>
      </c>
      <c r="Q1466">
        <v>52.406307340499403</v>
      </c>
      <c r="R1466" s="15">
        <v>25</v>
      </c>
      <c r="S1466">
        <v>2.1200116583988309</v>
      </c>
      <c r="T1466">
        <v>5.2842885684421246</v>
      </c>
      <c r="U1466">
        <v>0.42471143947485418</v>
      </c>
      <c r="V1466">
        <v>11.289582855103315</v>
      </c>
      <c r="W1466">
        <v>30.098749674736929</v>
      </c>
      <c r="X1466">
        <v>484.9</v>
      </c>
      <c r="Y1466" s="5">
        <f t="shared" si="208"/>
        <v>509.9</v>
      </c>
    </row>
    <row r="1467" spans="1:25" x14ac:dyDescent="0.25">
      <c r="A1467" s="2">
        <v>45635</v>
      </c>
      <c r="B1467" s="8" t="s">
        <v>20</v>
      </c>
      <c r="C1467" s="8" t="s">
        <v>47</v>
      </c>
      <c r="D1467" s="8">
        <v>1.7794000000000001</v>
      </c>
      <c r="E1467" s="8" t="s">
        <v>62</v>
      </c>
      <c r="F1467" s="8" t="s">
        <v>70</v>
      </c>
      <c r="G1467" s="20" t="s">
        <v>38</v>
      </c>
      <c r="H1467" s="8">
        <v>0</v>
      </c>
      <c r="I1467" s="8">
        <v>0</v>
      </c>
      <c r="J1467" s="8" t="s">
        <v>22</v>
      </c>
      <c r="K1467" s="8">
        <f t="shared" si="215"/>
        <v>0</v>
      </c>
      <c r="L1467" s="9">
        <v>0.81597222222222199</v>
      </c>
      <c r="M1467" s="9">
        <v>0.83333333333333304</v>
      </c>
      <c r="N1467" s="9">
        <f t="shared" si="216"/>
        <v>1.7361111111111049E-2</v>
      </c>
      <c r="O1467">
        <v>30.070922514703899</v>
      </c>
      <c r="P1467">
        <v>68.5182875059525</v>
      </c>
      <c r="Q1467">
        <v>52.406307340499403</v>
      </c>
      <c r="R1467" s="15">
        <v>25</v>
      </c>
      <c r="S1467">
        <v>2.1560464770214436</v>
      </c>
      <c r="T1467">
        <v>2.2257924417551997</v>
      </c>
      <c r="U1467">
        <v>-0.53681080785185165</v>
      </c>
      <c r="V1467">
        <v>11.579064902380107</v>
      </c>
      <c r="W1467">
        <v>30.101945673099515</v>
      </c>
      <c r="X1467">
        <v>514.9</v>
      </c>
      <c r="Y1467" s="5">
        <f t="shared" si="208"/>
        <v>539.9</v>
      </c>
    </row>
    <row r="1468" spans="1:25" x14ac:dyDescent="0.25">
      <c r="A1468" s="2">
        <v>45635</v>
      </c>
      <c r="B1468" s="8" t="s">
        <v>20</v>
      </c>
      <c r="C1468" s="8" t="s">
        <v>47</v>
      </c>
      <c r="D1468" s="8">
        <v>1.7794000000000001</v>
      </c>
      <c r="E1468" s="8" t="s">
        <v>62</v>
      </c>
      <c r="F1468" s="8" t="s">
        <v>70</v>
      </c>
      <c r="G1468" s="20" t="s">
        <v>38</v>
      </c>
      <c r="H1468" s="8">
        <v>0</v>
      </c>
      <c r="I1468" s="8">
        <v>0</v>
      </c>
      <c r="J1468" s="8" t="s">
        <v>22</v>
      </c>
      <c r="K1468" s="8">
        <f t="shared" si="215"/>
        <v>0</v>
      </c>
      <c r="L1468" s="9">
        <v>0.81597222222222199</v>
      </c>
      <c r="M1468" s="9">
        <v>0.83333333333333304</v>
      </c>
      <c r="N1468" s="9">
        <f t="shared" si="216"/>
        <v>1.7361111111111049E-2</v>
      </c>
      <c r="O1468">
        <v>30.070922514703899</v>
      </c>
      <c r="P1468">
        <v>68.5182875059525</v>
      </c>
      <c r="Q1468">
        <v>52.406307340499403</v>
      </c>
      <c r="R1468" s="15">
        <v>25</v>
      </c>
      <c r="S1468">
        <v>2.2180759582356724</v>
      </c>
      <c r="T1468">
        <v>5.6573553119399431</v>
      </c>
      <c r="U1468">
        <v>0.14696949217099417</v>
      </c>
      <c r="V1468">
        <v>11.254917745849911</v>
      </c>
      <c r="W1468">
        <v>30.108887599181205</v>
      </c>
      <c r="X1468">
        <v>544.9</v>
      </c>
      <c r="Y1468" s="5">
        <f t="shared" si="208"/>
        <v>569.9</v>
      </c>
    </row>
    <row r="1469" spans="1:25" x14ac:dyDescent="0.25">
      <c r="A1469" s="2">
        <v>45635</v>
      </c>
      <c r="B1469" s="8" t="s">
        <v>20</v>
      </c>
      <c r="C1469" s="8" t="s">
        <v>47</v>
      </c>
      <c r="D1469" s="8">
        <v>1.7794000000000001</v>
      </c>
      <c r="E1469" s="8" t="s">
        <v>62</v>
      </c>
      <c r="F1469" s="8" t="s">
        <v>70</v>
      </c>
      <c r="G1469" s="20" t="s">
        <v>38</v>
      </c>
      <c r="H1469" s="8">
        <v>0</v>
      </c>
      <c r="I1469" s="8">
        <v>0</v>
      </c>
      <c r="J1469" s="8" t="s">
        <v>22</v>
      </c>
      <c r="K1469" s="8">
        <f t="shared" si="215"/>
        <v>0</v>
      </c>
      <c r="L1469" s="9">
        <v>0.81597222222222199</v>
      </c>
      <c r="M1469" s="9">
        <v>0.83333333333333304</v>
      </c>
      <c r="N1469" s="9">
        <f t="shared" si="216"/>
        <v>1.7361111111111049E-2</v>
      </c>
      <c r="O1469">
        <v>30.070922514703899</v>
      </c>
      <c r="P1469">
        <v>68.5182875059525</v>
      </c>
      <c r="Q1469">
        <v>52.406307340499403</v>
      </c>
      <c r="R1469" s="15">
        <v>25</v>
      </c>
      <c r="S1469">
        <v>2.1818452034241709</v>
      </c>
      <c r="T1469">
        <v>4.8664611431520903</v>
      </c>
      <c r="U1469">
        <v>-0.99073544248195089</v>
      </c>
      <c r="V1469">
        <v>8.786808792231966</v>
      </c>
      <c r="W1469">
        <v>30.085541613333412</v>
      </c>
      <c r="X1469">
        <v>574.9</v>
      </c>
      <c r="Y1469" s="5">
        <f t="shared" si="208"/>
        <v>599.9</v>
      </c>
    </row>
    <row r="1470" spans="1:25" x14ac:dyDescent="0.25">
      <c r="A1470" s="2">
        <v>45635</v>
      </c>
      <c r="B1470" s="8" t="s">
        <v>20</v>
      </c>
      <c r="C1470" s="8" t="s">
        <v>47</v>
      </c>
      <c r="D1470" s="8">
        <v>1.7794000000000001</v>
      </c>
      <c r="E1470" s="8" t="s">
        <v>62</v>
      </c>
      <c r="F1470" s="8" t="s">
        <v>70</v>
      </c>
      <c r="G1470" s="20" t="s">
        <v>38</v>
      </c>
      <c r="H1470" s="8">
        <v>0</v>
      </c>
      <c r="I1470" s="8">
        <v>0</v>
      </c>
      <c r="J1470" s="8" t="s">
        <v>22</v>
      </c>
      <c r="K1470" s="8">
        <f t="shared" si="215"/>
        <v>0</v>
      </c>
      <c r="L1470" s="9">
        <v>0.81597222222222199</v>
      </c>
      <c r="M1470" s="9">
        <v>0.83333333333333304</v>
      </c>
      <c r="N1470" s="9">
        <f t="shared" si="216"/>
        <v>1.7361111111111049E-2</v>
      </c>
      <c r="O1470">
        <v>30.070922514703899</v>
      </c>
      <c r="P1470">
        <v>68.5182875059525</v>
      </c>
      <c r="Q1470">
        <v>52.406307340499403</v>
      </c>
      <c r="R1470" s="15">
        <v>25</v>
      </c>
      <c r="S1470">
        <v>2.258383217425536</v>
      </c>
      <c r="T1470">
        <v>2.8156244347408945</v>
      </c>
      <c r="U1470">
        <v>4.8955893046504846</v>
      </c>
      <c r="V1470">
        <v>11.267257435372334</v>
      </c>
      <c r="W1470">
        <v>30.045348996218387</v>
      </c>
      <c r="X1470">
        <v>604.9</v>
      </c>
      <c r="Y1470" s="5">
        <f t="shared" si="208"/>
        <v>629.9</v>
      </c>
    </row>
    <row r="1471" spans="1:25" x14ac:dyDescent="0.25">
      <c r="A1471" s="2">
        <v>45635</v>
      </c>
      <c r="B1471" s="8" t="s">
        <v>20</v>
      </c>
      <c r="C1471" s="8" t="s">
        <v>47</v>
      </c>
      <c r="D1471" s="8">
        <v>1.7794000000000001</v>
      </c>
      <c r="E1471" s="8" t="s">
        <v>62</v>
      </c>
      <c r="F1471" s="8" t="s">
        <v>70</v>
      </c>
      <c r="G1471" s="20" t="s">
        <v>38</v>
      </c>
      <c r="H1471" s="8">
        <v>0</v>
      </c>
      <c r="I1471" s="8">
        <v>0</v>
      </c>
      <c r="J1471" s="8" t="s">
        <v>22</v>
      </c>
      <c r="K1471" s="8">
        <f t="shared" si="215"/>
        <v>0</v>
      </c>
      <c r="L1471" s="9">
        <v>0.81597222222222199</v>
      </c>
      <c r="M1471" s="9">
        <v>0.83333333333333304</v>
      </c>
      <c r="N1471" s="9">
        <f t="shared" si="216"/>
        <v>1.7361111111111049E-2</v>
      </c>
      <c r="O1471">
        <v>30.070922514703899</v>
      </c>
      <c r="P1471">
        <v>68.5182875059525</v>
      </c>
      <c r="Q1471">
        <v>52.406307340499403</v>
      </c>
      <c r="R1471" s="15">
        <v>25</v>
      </c>
      <c r="S1471">
        <v>2.231794279499415</v>
      </c>
      <c r="T1471">
        <v>3.6509283925266578</v>
      </c>
      <c r="U1471">
        <v>-1.7856753876703724</v>
      </c>
      <c r="V1471">
        <v>9.5005015477972687</v>
      </c>
      <c r="W1471">
        <v>30.078486576023437</v>
      </c>
      <c r="X1471">
        <v>634.9</v>
      </c>
      <c r="Y1471" s="5">
        <f t="shared" si="208"/>
        <v>659.9</v>
      </c>
    </row>
    <row r="1472" spans="1:25" x14ac:dyDescent="0.25">
      <c r="A1472" s="2">
        <v>45635</v>
      </c>
      <c r="B1472" s="8" t="s">
        <v>20</v>
      </c>
      <c r="C1472" s="8" t="s">
        <v>47</v>
      </c>
      <c r="D1472" s="8">
        <v>1.7794000000000001</v>
      </c>
      <c r="E1472" s="8" t="s">
        <v>62</v>
      </c>
      <c r="F1472" s="8" t="s">
        <v>70</v>
      </c>
      <c r="G1472" s="20" t="s">
        <v>38</v>
      </c>
      <c r="H1472" s="8">
        <v>0</v>
      </c>
      <c r="I1472" s="8">
        <v>0</v>
      </c>
      <c r="J1472" s="8" t="s">
        <v>22</v>
      </c>
      <c r="K1472" s="8">
        <f t="shared" si="215"/>
        <v>0</v>
      </c>
      <c r="L1472" s="9">
        <v>0.81597222222222199</v>
      </c>
      <c r="M1472" s="9">
        <v>0.83333333333333304</v>
      </c>
      <c r="N1472" s="9">
        <f t="shared" si="216"/>
        <v>1.7361111111111049E-2</v>
      </c>
      <c r="O1472">
        <v>30.070922514703899</v>
      </c>
      <c r="P1472">
        <v>68.5182875059525</v>
      </c>
      <c r="Q1472">
        <v>52.406307340499403</v>
      </c>
      <c r="R1472" s="15">
        <v>25</v>
      </c>
      <c r="S1472">
        <v>2.245268062674854</v>
      </c>
      <c r="T1472">
        <v>1.8388309292651539</v>
      </c>
      <c r="U1472">
        <v>1.7350762810473686</v>
      </c>
      <c r="V1472">
        <v>8.2135165686393776</v>
      </c>
      <c r="W1472">
        <v>30.083385509473732</v>
      </c>
      <c r="X1472">
        <v>664.9</v>
      </c>
      <c r="Y1472" s="5">
        <f t="shared" si="208"/>
        <v>689.9</v>
      </c>
    </row>
    <row r="1473" spans="1:25" x14ac:dyDescent="0.25">
      <c r="A1473" s="2">
        <v>45635</v>
      </c>
      <c r="B1473" s="8" t="s">
        <v>20</v>
      </c>
      <c r="C1473" s="8" t="s">
        <v>47</v>
      </c>
      <c r="D1473" s="8">
        <v>1.7794000000000001</v>
      </c>
      <c r="E1473" s="8" t="s">
        <v>62</v>
      </c>
      <c r="F1473" s="8" t="s">
        <v>70</v>
      </c>
      <c r="G1473" s="20" t="s">
        <v>38</v>
      </c>
      <c r="H1473" s="8">
        <v>0</v>
      </c>
      <c r="I1473" s="8">
        <v>0</v>
      </c>
      <c r="J1473" s="8" t="s">
        <v>22</v>
      </c>
      <c r="K1473" s="8">
        <f t="shared" si="215"/>
        <v>0</v>
      </c>
      <c r="L1473" s="9">
        <v>0.81597222222222199</v>
      </c>
      <c r="M1473" s="9">
        <v>0.83333333333333304</v>
      </c>
      <c r="N1473" s="9">
        <f t="shared" si="216"/>
        <v>1.7361111111111049E-2</v>
      </c>
      <c r="O1473">
        <v>30.070922514703899</v>
      </c>
      <c r="P1473">
        <v>68.5182875059525</v>
      </c>
      <c r="Q1473">
        <v>52.406307340499403</v>
      </c>
      <c r="R1473" s="15">
        <v>25</v>
      </c>
      <c r="S1473">
        <v>2.22634378359415</v>
      </c>
      <c r="T1473">
        <v>3.8724614739094765</v>
      </c>
      <c r="U1473">
        <v>1.1849114633497073</v>
      </c>
      <c r="V1473">
        <v>9.1674143652573168</v>
      </c>
      <c r="W1473">
        <v>30.098345290350924</v>
      </c>
      <c r="X1473">
        <v>694.9</v>
      </c>
      <c r="Y1473" s="5">
        <f t="shared" si="208"/>
        <v>719.9</v>
      </c>
    </row>
    <row r="1474" spans="1:25" x14ac:dyDescent="0.25">
      <c r="A1474" s="2">
        <v>45636</v>
      </c>
      <c r="B1474" s="8" t="s">
        <v>20</v>
      </c>
      <c r="C1474" s="8" t="s">
        <v>47</v>
      </c>
      <c r="D1474" s="8">
        <v>1.7255</v>
      </c>
      <c r="E1474" s="8" t="s">
        <v>77</v>
      </c>
      <c r="F1474" s="8" t="s">
        <v>70</v>
      </c>
      <c r="G1474" s="20" t="s">
        <v>48</v>
      </c>
      <c r="H1474" s="8">
        <v>0</v>
      </c>
      <c r="I1474" s="8">
        <v>0</v>
      </c>
      <c r="J1474" s="8" t="s">
        <v>22</v>
      </c>
      <c r="K1474" s="8">
        <f t="shared" si="215"/>
        <v>0</v>
      </c>
      <c r="L1474" s="9">
        <v>0.81597222222222221</v>
      </c>
      <c r="M1474" s="9">
        <v>0.83611111111111114</v>
      </c>
      <c r="N1474" s="9">
        <f t="shared" si="216"/>
        <v>2.0138888888888928E-2</v>
      </c>
      <c r="O1474">
        <v>30.100177955238468</v>
      </c>
      <c r="P1474">
        <v>63.063342350436436</v>
      </c>
      <c r="Q1474">
        <v>53.436606116731852</v>
      </c>
      <c r="R1474" s="15">
        <v>1469</v>
      </c>
      <c r="S1474">
        <v>1.8410081945584804</v>
      </c>
      <c r="T1474">
        <v>4.6613276790030653</v>
      </c>
      <c r="U1474">
        <v>-8.2225612875839502</v>
      </c>
      <c r="V1474">
        <v>9.4973521093625699</v>
      </c>
      <c r="W1474">
        <v>30.060956050545844</v>
      </c>
      <c r="X1474">
        <v>34.9</v>
      </c>
      <c r="Y1474" s="5">
        <f t="shared" si="208"/>
        <v>1503.9</v>
      </c>
    </row>
    <row r="1475" spans="1:25" x14ac:dyDescent="0.25">
      <c r="A1475" s="2">
        <v>45636</v>
      </c>
      <c r="B1475" s="8" t="s">
        <v>20</v>
      </c>
      <c r="C1475" s="8" t="s">
        <v>47</v>
      </c>
      <c r="D1475" s="8">
        <v>1.7255</v>
      </c>
      <c r="E1475" s="8" t="s">
        <v>77</v>
      </c>
      <c r="F1475" s="8" t="s">
        <v>70</v>
      </c>
      <c r="G1475" s="20" t="s">
        <v>48</v>
      </c>
      <c r="H1475" s="8">
        <v>0</v>
      </c>
      <c r="I1475" s="8">
        <v>0</v>
      </c>
      <c r="J1475" s="8" t="s">
        <v>22</v>
      </c>
      <c r="K1475" s="8">
        <f t="shared" ref="K1475:K1476" si="217">(H1475/D1475)*100%</f>
        <v>0</v>
      </c>
      <c r="L1475" s="9">
        <v>0.81597222222222221</v>
      </c>
      <c r="M1475" s="9">
        <v>0.83611111111111114</v>
      </c>
      <c r="N1475" s="9">
        <f t="shared" ref="N1475:N1476" si="218">M1475-L1475</f>
        <v>2.0138888888888928E-2</v>
      </c>
      <c r="O1475">
        <v>30.100177955238468</v>
      </c>
      <c r="P1475">
        <v>63.063342350436436</v>
      </c>
      <c r="Q1475">
        <v>53.436606116731852</v>
      </c>
      <c r="R1475" s="15">
        <v>1469</v>
      </c>
      <c r="S1475">
        <v>2.0575247917514616</v>
      </c>
      <c r="T1475">
        <v>3.9224196602379613</v>
      </c>
      <c r="U1475">
        <v>0.21787317775341142</v>
      </c>
      <c r="V1475">
        <v>8.4136424875594571</v>
      </c>
      <c r="W1475">
        <v>30.116476637777723</v>
      </c>
      <c r="X1475">
        <v>64.900000000000006</v>
      </c>
      <c r="Y1475" s="5">
        <f t="shared" si="208"/>
        <v>1533.9</v>
      </c>
    </row>
    <row r="1476" spans="1:25" x14ac:dyDescent="0.25">
      <c r="A1476" s="2">
        <v>45636</v>
      </c>
      <c r="B1476" s="8" t="s">
        <v>20</v>
      </c>
      <c r="C1476" s="8" t="s">
        <v>47</v>
      </c>
      <c r="D1476" s="8">
        <v>1.7255</v>
      </c>
      <c r="E1476" s="8" t="s">
        <v>77</v>
      </c>
      <c r="F1476" s="8" t="s">
        <v>70</v>
      </c>
      <c r="G1476" s="20" t="s">
        <v>48</v>
      </c>
      <c r="H1476" s="8">
        <v>0</v>
      </c>
      <c r="I1476" s="8">
        <v>0</v>
      </c>
      <c r="J1476" s="8" t="s">
        <v>22</v>
      </c>
      <c r="K1476" s="8">
        <f t="shared" si="217"/>
        <v>0</v>
      </c>
      <c r="L1476" s="9">
        <v>0.81597222222222199</v>
      </c>
      <c r="M1476" s="9">
        <v>0.83611111111111103</v>
      </c>
      <c r="N1476" s="9">
        <f t="shared" si="218"/>
        <v>2.0138888888889039E-2</v>
      </c>
      <c r="O1476">
        <v>30.1001779552385</v>
      </c>
      <c r="P1476">
        <v>63.0633423504364</v>
      </c>
      <c r="Q1476">
        <v>53.436606116731902</v>
      </c>
      <c r="R1476" s="15">
        <v>1469</v>
      </c>
      <c r="S1476">
        <v>2.244826862968226</v>
      </c>
      <c r="T1476">
        <v>2.6561065160445061</v>
      </c>
      <c r="U1476">
        <v>2.2595982795959064</v>
      </c>
      <c r="V1476">
        <v>6.0930064703206614</v>
      </c>
      <c r="W1476">
        <v>30.115687369765954</v>
      </c>
      <c r="X1476">
        <v>94.9</v>
      </c>
      <c r="Y1476" s="5">
        <f t="shared" si="208"/>
        <v>1563.9</v>
      </c>
    </row>
    <row r="1477" spans="1:25" x14ac:dyDescent="0.25">
      <c r="A1477" s="2">
        <v>45636</v>
      </c>
      <c r="B1477" s="8" t="s">
        <v>20</v>
      </c>
      <c r="C1477" s="8" t="s">
        <v>47</v>
      </c>
      <c r="D1477" s="8">
        <v>1.7255</v>
      </c>
      <c r="E1477" s="8" t="s">
        <v>77</v>
      </c>
      <c r="F1477" s="8" t="s">
        <v>70</v>
      </c>
      <c r="G1477" s="20" t="s">
        <v>48</v>
      </c>
      <c r="H1477" s="8">
        <v>0</v>
      </c>
      <c r="I1477" s="8">
        <v>0</v>
      </c>
      <c r="J1477" s="8" t="s">
        <v>22</v>
      </c>
      <c r="K1477" s="8">
        <f t="shared" ref="K1477:K1496" si="219">(H1477/D1477)*100%</f>
        <v>0</v>
      </c>
      <c r="L1477" s="9">
        <v>0.81597222222222199</v>
      </c>
      <c r="M1477" s="9">
        <v>0.83611111111111103</v>
      </c>
      <c r="N1477" s="9">
        <f t="shared" ref="N1477:N1496" si="220">M1477-L1477</f>
        <v>2.0138888888889039E-2</v>
      </c>
      <c r="O1477">
        <v>30.1001779552385</v>
      </c>
      <c r="P1477">
        <v>63.0633423504364</v>
      </c>
      <c r="Q1477">
        <v>53.436606116731902</v>
      </c>
      <c r="R1477" s="15">
        <v>1469</v>
      </c>
      <c r="S1477">
        <v>2.2343874588171535</v>
      </c>
      <c r="T1477">
        <v>2.7008795099387721</v>
      </c>
      <c r="U1477">
        <v>-1.954904069314227</v>
      </c>
      <c r="V1477">
        <v>9.9146082981812906</v>
      </c>
      <c r="W1477">
        <v>30.126854293703758</v>
      </c>
      <c r="X1477">
        <v>124.9</v>
      </c>
      <c r="Y1477" s="5">
        <f t="shared" si="208"/>
        <v>1593.9</v>
      </c>
    </row>
    <row r="1478" spans="1:25" x14ac:dyDescent="0.25">
      <c r="A1478" s="2">
        <v>45636</v>
      </c>
      <c r="B1478" s="8" t="s">
        <v>20</v>
      </c>
      <c r="C1478" s="8" t="s">
        <v>47</v>
      </c>
      <c r="D1478" s="8">
        <v>1.7255</v>
      </c>
      <c r="E1478" s="8" t="s">
        <v>77</v>
      </c>
      <c r="F1478" s="8" t="s">
        <v>70</v>
      </c>
      <c r="G1478" s="20" t="s">
        <v>48</v>
      </c>
      <c r="H1478" s="8">
        <v>0</v>
      </c>
      <c r="I1478" s="8">
        <v>0</v>
      </c>
      <c r="J1478" s="8" t="s">
        <v>22</v>
      </c>
      <c r="K1478" s="8">
        <f t="shared" si="219"/>
        <v>0</v>
      </c>
      <c r="L1478" s="9">
        <v>0.81597222222222199</v>
      </c>
      <c r="M1478" s="9">
        <v>0.83611111111111103</v>
      </c>
      <c r="N1478" s="9">
        <f t="shared" si="220"/>
        <v>2.0138888888889039E-2</v>
      </c>
      <c r="O1478">
        <v>30.1001779552385</v>
      </c>
      <c r="P1478">
        <v>63.0633423504364</v>
      </c>
      <c r="Q1478">
        <v>53.436606116731902</v>
      </c>
      <c r="R1478" s="15">
        <v>1469</v>
      </c>
      <c r="S1478">
        <v>2.1292133799163753</v>
      </c>
      <c r="T1478">
        <v>9.7703479393544207E-2</v>
      </c>
      <c r="U1478">
        <v>-3.1897764855204684</v>
      </c>
      <c r="V1478">
        <v>1.9713602537971184</v>
      </c>
      <c r="W1478">
        <v>30.130865437056457</v>
      </c>
      <c r="X1478">
        <v>154.9</v>
      </c>
      <c r="Y1478" s="5">
        <f t="shared" si="208"/>
        <v>1623.9</v>
      </c>
    </row>
    <row r="1479" spans="1:25" x14ac:dyDescent="0.25">
      <c r="A1479" s="2">
        <v>45636</v>
      </c>
      <c r="B1479" s="8" t="s">
        <v>20</v>
      </c>
      <c r="C1479" s="8" t="s">
        <v>47</v>
      </c>
      <c r="D1479" s="8">
        <v>1.7255</v>
      </c>
      <c r="E1479" s="8" t="s">
        <v>77</v>
      </c>
      <c r="F1479" s="8" t="s">
        <v>70</v>
      </c>
      <c r="G1479" s="20" t="s">
        <v>48</v>
      </c>
      <c r="H1479" s="8">
        <v>0</v>
      </c>
      <c r="I1479" s="8">
        <v>0</v>
      </c>
      <c r="J1479" s="8" t="s">
        <v>22</v>
      </c>
      <c r="K1479" s="8">
        <f t="shared" si="219"/>
        <v>0</v>
      </c>
      <c r="L1479" s="9">
        <v>0.81597222222222199</v>
      </c>
      <c r="M1479" s="9">
        <v>0.83611111111111103</v>
      </c>
      <c r="N1479" s="9">
        <f t="shared" si="220"/>
        <v>2.0138888888889039E-2</v>
      </c>
      <c r="O1479">
        <v>30.1001779552385</v>
      </c>
      <c r="P1479">
        <v>63.0633423504364</v>
      </c>
      <c r="Q1479">
        <v>53.436606116731902</v>
      </c>
      <c r="R1479" s="15">
        <v>1469</v>
      </c>
      <c r="S1479">
        <v>2.2161175502114983</v>
      </c>
      <c r="T1479">
        <v>2.2577294635851852</v>
      </c>
      <c r="U1479">
        <v>0.39075270816042917</v>
      </c>
      <c r="V1479">
        <v>4.4507312927241713</v>
      </c>
      <c r="W1479">
        <v>30.135999306413204</v>
      </c>
      <c r="X1479">
        <v>184.9</v>
      </c>
      <c r="Y1479" s="5">
        <f t="shared" ref="Y1479:Y1544" si="221">X1479+R1479</f>
        <v>1653.9</v>
      </c>
    </row>
    <row r="1480" spans="1:25" x14ac:dyDescent="0.25">
      <c r="A1480" s="2">
        <v>45636</v>
      </c>
      <c r="B1480" s="8" t="s">
        <v>20</v>
      </c>
      <c r="C1480" s="8" t="s">
        <v>47</v>
      </c>
      <c r="D1480" s="8">
        <v>1.7255</v>
      </c>
      <c r="E1480" s="8" t="s">
        <v>77</v>
      </c>
      <c r="F1480" s="8" t="s">
        <v>70</v>
      </c>
      <c r="G1480" s="20" t="s">
        <v>48</v>
      </c>
      <c r="H1480" s="8">
        <v>0</v>
      </c>
      <c r="I1480" s="8">
        <v>0</v>
      </c>
      <c r="J1480" s="8" t="s">
        <v>22</v>
      </c>
      <c r="K1480" s="8">
        <f t="shared" si="219"/>
        <v>0</v>
      </c>
      <c r="L1480" s="9">
        <v>0.81597222222222199</v>
      </c>
      <c r="M1480" s="9">
        <v>0.83611111111111103</v>
      </c>
      <c r="N1480" s="9">
        <f t="shared" si="220"/>
        <v>2.0138888888889039E-2</v>
      </c>
      <c r="O1480">
        <v>30.1001779552385</v>
      </c>
      <c r="P1480">
        <v>63.0633423504364</v>
      </c>
      <c r="Q1480">
        <v>53.436606116731902</v>
      </c>
      <c r="R1480" s="15">
        <v>1469</v>
      </c>
      <c r="S1480">
        <v>2.1154505776368451</v>
      </c>
      <c r="T1480">
        <v>4.3700776789929838</v>
      </c>
      <c r="U1480">
        <v>0.52408498318635477</v>
      </c>
      <c r="V1480">
        <v>5.3799089242241651</v>
      </c>
      <c r="W1480">
        <v>30.141395310487287</v>
      </c>
      <c r="X1480">
        <v>214.9</v>
      </c>
      <c r="Y1480" s="5">
        <f t="shared" si="221"/>
        <v>1683.9</v>
      </c>
    </row>
    <row r="1481" spans="1:25" x14ac:dyDescent="0.25">
      <c r="A1481" s="2">
        <v>45636</v>
      </c>
      <c r="B1481" s="8" t="s">
        <v>20</v>
      </c>
      <c r="C1481" s="8" t="s">
        <v>47</v>
      </c>
      <c r="D1481" s="8">
        <v>1.7255</v>
      </c>
      <c r="E1481" s="8" t="s">
        <v>77</v>
      </c>
      <c r="F1481" s="8" t="s">
        <v>70</v>
      </c>
      <c r="G1481" s="20" t="s">
        <v>48</v>
      </c>
      <c r="H1481" s="8">
        <v>0</v>
      </c>
      <c r="I1481" s="8">
        <v>0</v>
      </c>
      <c r="J1481" s="8" t="s">
        <v>22</v>
      </c>
      <c r="K1481" s="8">
        <f t="shared" si="219"/>
        <v>0</v>
      </c>
      <c r="L1481" s="9">
        <v>0.81597222222222199</v>
      </c>
      <c r="M1481" s="9">
        <v>0.83611111111111103</v>
      </c>
      <c r="N1481" s="9">
        <f t="shared" si="220"/>
        <v>2.0138888888889039E-2</v>
      </c>
      <c r="O1481">
        <v>30.1001779552385</v>
      </c>
      <c r="P1481">
        <v>63.0633423504364</v>
      </c>
      <c r="Q1481">
        <v>53.436606116731902</v>
      </c>
      <c r="R1481" s="15">
        <v>1469</v>
      </c>
      <c r="S1481">
        <v>2.0793400486920071</v>
      </c>
      <c r="T1481">
        <v>4.317346973228827</v>
      </c>
      <c r="U1481">
        <v>0.22154640565107242</v>
      </c>
      <c r="V1481">
        <v>7.6503388133859689</v>
      </c>
      <c r="W1481">
        <v>30.124182189610082</v>
      </c>
      <c r="X1481">
        <v>244.9</v>
      </c>
      <c r="Y1481" s="5">
        <f t="shared" si="221"/>
        <v>1713.9</v>
      </c>
    </row>
    <row r="1482" spans="1:25" x14ac:dyDescent="0.25">
      <c r="A1482" s="2">
        <v>45636</v>
      </c>
      <c r="B1482" s="8" t="s">
        <v>20</v>
      </c>
      <c r="C1482" s="8" t="s">
        <v>47</v>
      </c>
      <c r="D1482" s="8">
        <v>1.7255</v>
      </c>
      <c r="E1482" s="8" t="s">
        <v>77</v>
      </c>
      <c r="F1482" s="8" t="s">
        <v>70</v>
      </c>
      <c r="G1482" s="20" t="s">
        <v>48</v>
      </c>
      <c r="H1482" s="8">
        <v>0</v>
      </c>
      <c r="I1482" s="8">
        <v>0</v>
      </c>
      <c r="J1482" s="8" t="s">
        <v>22</v>
      </c>
      <c r="K1482" s="8">
        <f t="shared" si="219"/>
        <v>0</v>
      </c>
      <c r="L1482" s="9">
        <v>0.81597222222222199</v>
      </c>
      <c r="M1482" s="9">
        <v>0.83611111111111103</v>
      </c>
      <c r="N1482" s="9">
        <f t="shared" si="220"/>
        <v>2.0138888888889039E-2</v>
      </c>
      <c r="O1482">
        <v>30.1001779552385</v>
      </c>
      <c r="P1482">
        <v>63.0633423504364</v>
      </c>
      <c r="Q1482">
        <v>53.436606116731902</v>
      </c>
      <c r="R1482" s="15">
        <v>1469</v>
      </c>
      <c r="S1482">
        <v>2.2555934935863546</v>
      </c>
      <c r="T1482">
        <v>9.1893425103391824</v>
      </c>
      <c r="U1482">
        <v>0.27997505473497053</v>
      </c>
      <c r="V1482">
        <v>11.090350450582843</v>
      </c>
      <c r="W1482">
        <v>30.142506389512619</v>
      </c>
      <c r="X1482">
        <v>274.89999999999998</v>
      </c>
      <c r="Y1482" s="5">
        <f t="shared" si="221"/>
        <v>1743.9</v>
      </c>
    </row>
    <row r="1483" spans="1:25" x14ac:dyDescent="0.25">
      <c r="A1483" s="2">
        <v>45636</v>
      </c>
      <c r="B1483" s="8" t="s">
        <v>20</v>
      </c>
      <c r="C1483" s="8" t="s">
        <v>47</v>
      </c>
      <c r="D1483" s="8">
        <v>1.7255</v>
      </c>
      <c r="E1483" s="8" t="s">
        <v>77</v>
      </c>
      <c r="F1483" s="8" t="s">
        <v>70</v>
      </c>
      <c r="G1483" s="20" t="s">
        <v>48</v>
      </c>
      <c r="H1483" s="8">
        <v>0</v>
      </c>
      <c r="I1483" s="8">
        <v>0</v>
      </c>
      <c r="J1483" s="8" t="s">
        <v>22</v>
      </c>
      <c r="K1483" s="8">
        <f t="shared" si="219"/>
        <v>0</v>
      </c>
      <c r="L1483" s="9">
        <v>0.81597222222222199</v>
      </c>
      <c r="M1483" s="9">
        <v>0.83611111111111103</v>
      </c>
      <c r="N1483" s="9">
        <f t="shared" si="220"/>
        <v>2.0138888888889039E-2</v>
      </c>
      <c r="O1483">
        <v>30.1001779552385</v>
      </c>
      <c r="P1483">
        <v>63.0633423504364</v>
      </c>
      <c r="Q1483">
        <v>53.436606116731902</v>
      </c>
      <c r="R1483" s="15">
        <v>1469</v>
      </c>
      <c r="S1483">
        <v>2.0207781286136446</v>
      </c>
      <c r="T1483">
        <v>5.666043246053178</v>
      </c>
      <c r="U1483">
        <v>0.74151976605056569</v>
      </c>
      <c r="V1483">
        <v>11.793236126920071</v>
      </c>
      <c r="W1483">
        <v>30.143742537387887</v>
      </c>
      <c r="X1483">
        <v>304.89999999999998</v>
      </c>
      <c r="Y1483" s="5">
        <f t="shared" si="221"/>
        <v>1773.9</v>
      </c>
    </row>
    <row r="1484" spans="1:25" x14ac:dyDescent="0.25">
      <c r="A1484" s="2">
        <v>45636</v>
      </c>
      <c r="B1484" s="8" t="s">
        <v>20</v>
      </c>
      <c r="C1484" s="8" t="s">
        <v>47</v>
      </c>
      <c r="D1484" s="8">
        <v>1.7255</v>
      </c>
      <c r="E1484" s="8" t="s">
        <v>77</v>
      </c>
      <c r="F1484" s="8" t="s">
        <v>70</v>
      </c>
      <c r="G1484" s="20" t="s">
        <v>48</v>
      </c>
      <c r="H1484" s="8">
        <v>0</v>
      </c>
      <c r="I1484" s="8">
        <v>0</v>
      </c>
      <c r="J1484" s="8" t="s">
        <v>22</v>
      </c>
      <c r="K1484" s="8">
        <f t="shared" si="219"/>
        <v>0</v>
      </c>
      <c r="L1484" s="9">
        <v>0.81597222222222199</v>
      </c>
      <c r="M1484" s="9">
        <v>0.83611111111111103</v>
      </c>
      <c r="N1484" s="9">
        <f t="shared" si="220"/>
        <v>2.0138888888889039E-2</v>
      </c>
      <c r="O1484">
        <v>30.1001779552385</v>
      </c>
      <c r="P1484">
        <v>63.0633423504364</v>
      </c>
      <c r="Q1484">
        <v>53.436606116731902</v>
      </c>
      <c r="R1484" s="15">
        <v>1469</v>
      </c>
      <c r="S1484">
        <v>2.2637896477226147</v>
      </c>
      <c r="T1484">
        <v>5.0502385330376649</v>
      </c>
      <c r="U1484">
        <v>0.63105577609391794</v>
      </c>
      <c r="V1484">
        <v>10.674677379189088</v>
      </c>
      <c r="W1484">
        <v>30.081992639200834</v>
      </c>
      <c r="X1484">
        <v>334.9</v>
      </c>
      <c r="Y1484" s="5">
        <f t="shared" si="221"/>
        <v>1803.9</v>
      </c>
    </row>
    <row r="1485" spans="1:25" x14ac:dyDescent="0.25">
      <c r="A1485" s="2">
        <v>45636</v>
      </c>
      <c r="B1485" s="8" t="s">
        <v>20</v>
      </c>
      <c r="C1485" s="8" t="s">
        <v>47</v>
      </c>
      <c r="D1485" s="8">
        <v>1.7255</v>
      </c>
      <c r="E1485" s="8" t="s">
        <v>77</v>
      </c>
      <c r="F1485" s="8" t="s">
        <v>70</v>
      </c>
      <c r="G1485" s="20" t="s">
        <v>48</v>
      </c>
      <c r="H1485" s="8">
        <v>0</v>
      </c>
      <c r="I1485" s="8">
        <v>0</v>
      </c>
      <c r="J1485" s="8" t="s">
        <v>22</v>
      </c>
      <c r="K1485" s="8">
        <f t="shared" si="219"/>
        <v>0</v>
      </c>
      <c r="L1485" s="9">
        <v>0.81597222222222199</v>
      </c>
      <c r="M1485" s="9">
        <v>0.83611111111111103</v>
      </c>
      <c r="N1485" s="9">
        <f t="shared" si="220"/>
        <v>2.0138888888889039E-2</v>
      </c>
      <c r="O1485">
        <v>30.1001779552385</v>
      </c>
      <c r="P1485">
        <v>63.0633423504364</v>
      </c>
      <c r="Q1485">
        <v>53.436606116731902</v>
      </c>
      <c r="R1485" s="15">
        <v>1469</v>
      </c>
      <c r="S1485">
        <v>2.4226406895153998</v>
      </c>
      <c r="T1485">
        <v>2.2676510108995753</v>
      </c>
      <c r="U1485">
        <v>5.5472018786693997</v>
      </c>
      <c r="V1485">
        <v>10.658036280957099</v>
      </c>
      <c r="W1485">
        <v>30.103523806413296</v>
      </c>
      <c r="X1485">
        <v>364.9</v>
      </c>
      <c r="Y1485" s="5">
        <f t="shared" si="221"/>
        <v>1833.9</v>
      </c>
    </row>
    <row r="1486" spans="1:25" x14ac:dyDescent="0.25">
      <c r="A1486" s="2">
        <v>45636</v>
      </c>
      <c r="B1486" s="8" t="s">
        <v>20</v>
      </c>
      <c r="C1486" s="8" t="s">
        <v>47</v>
      </c>
      <c r="D1486" s="8">
        <v>1.7255</v>
      </c>
      <c r="E1486" s="8" t="s">
        <v>77</v>
      </c>
      <c r="F1486" s="8" t="s">
        <v>70</v>
      </c>
      <c r="G1486" s="20" t="s">
        <v>48</v>
      </c>
      <c r="H1486" s="8">
        <v>0</v>
      </c>
      <c r="I1486" s="8">
        <v>0</v>
      </c>
      <c r="J1486" s="8" t="s">
        <v>22</v>
      </c>
      <c r="K1486" s="8">
        <f t="shared" si="219"/>
        <v>0</v>
      </c>
      <c r="L1486" s="9">
        <v>0.81597222222222199</v>
      </c>
      <c r="M1486" s="9">
        <v>0.83611111111111103</v>
      </c>
      <c r="N1486" s="9">
        <f t="shared" si="220"/>
        <v>2.0138888888889039E-2</v>
      </c>
      <c r="O1486">
        <v>30.1001779552385</v>
      </c>
      <c r="P1486">
        <v>63.0633423504364</v>
      </c>
      <c r="Q1486">
        <v>53.436606116731902</v>
      </c>
      <c r="R1486" s="15">
        <v>1469</v>
      </c>
      <c r="S1486">
        <v>2.1147072738050703</v>
      </c>
      <c r="T1486">
        <v>-8.3401104263821496E-2</v>
      </c>
      <c r="U1486">
        <v>-1.4650017966875242</v>
      </c>
      <c r="V1486">
        <v>9.1201903054288582</v>
      </c>
      <c r="W1486">
        <v>30.116328322611928</v>
      </c>
      <c r="X1486">
        <v>394.9</v>
      </c>
      <c r="Y1486" s="5">
        <f t="shared" si="221"/>
        <v>1863.9</v>
      </c>
    </row>
    <row r="1487" spans="1:25" x14ac:dyDescent="0.25">
      <c r="A1487" s="2">
        <v>45636</v>
      </c>
      <c r="B1487" s="8" t="s">
        <v>20</v>
      </c>
      <c r="C1487" s="8" t="s">
        <v>47</v>
      </c>
      <c r="D1487" s="8">
        <v>1.7255</v>
      </c>
      <c r="E1487" s="8" t="s">
        <v>77</v>
      </c>
      <c r="F1487" s="8" t="s">
        <v>70</v>
      </c>
      <c r="G1487" s="20" t="s">
        <v>48</v>
      </c>
      <c r="H1487" s="8">
        <v>0</v>
      </c>
      <c r="I1487" s="8">
        <v>0</v>
      </c>
      <c r="J1487" s="8" t="s">
        <v>22</v>
      </c>
      <c r="K1487" s="8">
        <f t="shared" si="219"/>
        <v>0</v>
      </c>
      <c r="L1487" s="9">
        <v>0.81597222222222199</v>
      </c>
      <c r="M1487" s="9">
        <v>0.83611111111111103</v>
      </c>
      <c r="N1487" s="9">
        <f t="shared" si="220"/>
        <v>2.0138888888889039E-2</v>
      </c>
      <c r="O1487">
        <v>30.1001779552385</v>
      </c>
      <c r="P1487">
        <v>63.0633423504364</v>
      </c>
      <c r="Q1487">
        <v>53.436606116731902</v>
      </c>
      <c r="R1487" s="15">
        <v>1469</v>
      </c>
      <c r="S1487">
        <v>2.4273435289356748</v>
      </c>
      <c r="T1487">
        <v>-1.8068341163551849</v>
      </c>
      <c r="U1487">
        <v>3.4040823255185787E-2</v>
      </c>
      <c r="V1487">
        <v>10.632429970315782</v>
      </c>
      <c r="W1487">
        <v>30.126954015438656</v>
      </c>
      <c r="X1487">
        <v>424.9</v>
      </c>
      <c r="Y1487" s="5">
        <f t="shared" si="221"/>
        <v>1893.9</v>
      </c>
    </row>
    <row r="1488" spans="1:25" x14ac:dyDescent="0.25">
      <c r="A1488" s="2">
        <v>45636</v>
      </c>
      <c r="B1488" s="8" t="s">
        <v>20</v>
      </c>
      <c r="C1488" s="8" t="s">
        <v>47</v>
      </c>
      <c r="D1488" s="8">
        <v>1.7255</v>
      </c>
      <c r="E1488" s="8" t="s">
        <v>77</v>
      </c>
      <c r="F1488" s="8" t="s">
        <v>70</v>
      </c>
      <c r="G1488" s="20" t="s">
        <v>48</v>
      </c>
      <c r="H1488" s="8">
        <v>0</v>
      </c>
      <c r="I1488" s="8">
        <v>0</v>
      </c>
      <c r="J1488" s="8" t="s">
        <v>22</v>
      </c>
      <c r="K1488" s="8">
        <f t="shared" si="219"/>
        <v>0</v>
      </c>
      <c r="L1488" s="9">
        <v>0.81597222222222199</v>
      </c>
      <c r="M1488" s="9">
        <v>0.83611111111111103</v>
      </c>
      <c r="N1488" s="9">
        <f t="shared" si="220"/>
        <v>2.0138888888889039E-2</v>
      </c>
      <c r="O1488">
        <v>30.1001779552385</v>
      </c>
      <c r="P1488">
        <v>63.0633423504364</v>
      </c>
      <c r="Q1488">
        <v>53.436606116731902</v>
      </c>
      <c r="R1488" s="15">
        <v>1469</v>
      </c>
      <c r="S1488">
        <v>2.2586565545497077</v>
      </c>
      <c r="T1488">
        <v>0.85839331915857642</v>
      </c>
      <c r="U1488">
        <v>-5.1962763751150103</v>
      </c>
      <c r="V1488">
        <v>10.029381353167631</v>
      </c>
      <c r="W1488">
        <v>30.12941536961015</v>
      </c>
      <c r="X1488">
        <v>454.9</v>
      </c>
      <c r="Y1488" s="5">
        <f t="shared" si="221"/>
        <v>1923.9</v>
      </c>
    </row>
    <row r="1489" spans="1:25" x14ac:dyDescent="0.25">
      <c r="A1489" s="2">
        <v>45636</v>
      </c>
      <c r="B1489" s="8" t="s">
        <v>20</v>
      </c>
      <c r="C1489" s="8" t="s">
        <v>47</v>
      </c>
      <c r="D1489" s="8">
        <v>1.7255</v>
      </c>
      <c r="E1489" s="8" t="s">
        <v>77</v>
      </c>
      <c r="F1489" s="8" t="s">
        <v>70</v>
      </c>
      <c r="G1489" s="20" t="s">
        <v>48</v>
      </c>
      <c r="H1489" s="8">
        <v>0</v>
      </c>
      <c r="I1489" s="8">
        <v>0</v>
      </c>
      <c r="J1489" s="8" t="s">
        <v>22</v>
      </c>
      <c r="K1489" s="8">
        <f t="shared" si="219"/>
        <v>0</v>
      </c>
      <c r="L1489" s="9">
        <v>0.81597222222222199</v>
      </c>
      <c r="M1489" s="9">
        <v>0.83611111111111103</v>
      </c>
      <c r="N1489" s="9">
        <f t="shared" si="220"/>
        <v>2.0138888888889039E-2</v>
      </c>
      <c r="O1489">
        <v>30.1001779552385</v>
      </c>
      <c r="P1489">
        <v>63.0633423504364</v>
      </c>
      <c r="Q1489">
        <v>53.436606116731902</v>
      </c>
      <c r="R1489" s="15">
        <v>1469</v>
      </c>
      <c r="S1489">
        <v>2.3719283915676397</v>
      </c>
      <c r="T1489">
        <v>1.5991172757519232</v>
      </c>
      <c r="U1489">
        <v>1.1286438078945411</v>
      </c>
      <c r="V1489">
        <v>12.097741264461993</v>
      </c>
      <c r="W1489">
        <v>30.131566267075943</v>
      </c>
      <c r="X1489">
        <v>484.9</v>
      </c>
      <c r="Y1489" s="5">
        <f t="shared" si="221"/>
        <v>1953.9</v>
      </c>
    </row>
    <row r="1490" spans="1:25" x14ac:dyDescent="0.25">
      <c r="A1490" s="2">
        <v>45636</v>
      </c>
      <c r="B1490" s="8" t="s">
        <v>20</v>
      </c>
      <c r="C1490" s="8" t="s">
        <v>47</v>
      </c>
      <c r="D1490" s="8">
        <v>1.7255</v>
      </c>
      <c r="E1490" s="8" t="s">
        <v>77</v>
      </c>
      <c r="F1490" s="8" t="s">
        <v>70</v>
      </c>
      <c r="G1490" s="20" t="s">
        <v>48</v>
      </c>
      <c r="H1490" s="8">
        <v>0</v>
      </c>
      <c r="I1490" s="8">
        <v>0</v>
      </c>
      <c r="J1490" s="8" t="s">
        <v>22</v>
      </c>
      <c r="K1490" s="8">
        <f t="shared" si="219"/>
        <v>0</v>
      </c>
      <c r="L1490" s="9">
        <v>0.81597222222222199</v>
      </c>
      <c r="M1490" s="9">
        <v>0.83611111111111103</v>
      </c>
      <c r="N1490" s="9">
        <f t="shared" si="220"/>
        <v>2.0138888888889039E-2</v>
      </c>
      <c r="O1490">
        <v>30.1001779552385</v>
      </c>
      <c r="P1490">
        <v>63.0633423504364</v>
      </c>
      <c r="Q1490">
        <v>53.436606116731902</v>
      </c>
      <c r="R1490" s="15">
        <v>1469</v>
      </c>
      <c r="S1490">
        <v>2.2037233322249521</v>
      </c>
      <c r="T1490">
        <v>2.4977045718039683</v>
      </c>
      <c r="U1490">
        <v>-13.772678338709062</v>
      </c>
      <c r="V1490">
        <v>12.152727395982454</v>
      </c>
      <c r="W1490">
        <v>30.099535920565337</v>
      </c>
      <c r="X1490">
        <v>514.9</v>
      </c>
      <c r="Y1490" s="5">
        <f t="shared" si="221"/>
        <v>1983.9</v>
      </c>
    </row>
    <row r="1491" spans="1:25" x14ac:dyDescent="0.25">
      <c r="A1491" s="2">
        <v>45636</v>
      </c>
      <c r="B1491" s="8" t="s">
        <v>20</v>
      </c>
      <c r="C1491" s="8" t="s">
        <v>47</v>
      </c>
      <c r="D1491" s="8">
        <v>1.7255</v>
      </c>
      <c r="E1491" s="8" t="s">
        <v>77</v>
      </c>
      <c r="F1491" s="8" t="s">
        <v>70</v>
      </c>
      <c r="G1491" s="20" t="s">
        <v>48</v>
      </c>
      <c r="H1491" s="8">
        <v>0</v>
      </c>
      <c r="I1491" s="8">
        <v>0</v>
      </c>
      <c r="J1491" s="8" t="s">
        <v>22</v>
      </c>
      <c r="K1491" s="8">
        <f t="shared" si="219"/>
        <v>0</v>
      </c>
      <c r="L1491" s="9">
        <v>0.81597222222222199</v>
      </c>
      <c r="M1491" s="9">
        <v>0.83611111111111103</v>
      </c>
      <c r="N1491" s="9">
        <f t="shared" si="220"/>
        <v>2.0138888888889039E-2</v>
      </c>
      <c r="O1491">
        <v>30.1001779552385</v>
      </c>
      <c r="P1491">
        <v>63.0633423504364</v>
      </c>
      <c r="Q1491">
        <v>53.436606116731902</v>
      </c>
      <c r="R1491" s="15">
        <v>1469</v>
      </c>
      <c r="S1491">
        <v>2.2646291123602329</v>
      </c>
      <c r="T1491">
        <v>1.4211046793949329</v>
      </c>
      <c r="U1491">
        <v>0.3297449279231961</v>
      </c>
      <c r="V1491">
        <v>9.3101393974775828</v>
      </c>
      <c r="W1491">
        <v>30.077577814600403</v>
      </c>
      <c r="X1491">
        <v>544.9</v>
      </c>
      <c r="Y1491" s="5">
        <f t="shared" si="221"/>
        <v>2013.9</v>
      </c>
    </row>
    <row r="1492" spans="1:25" x14ac:dyDescent="0.25">
      <c r="A1492" s="2">
        <v>45636</v>
      </c>
      <c r="B1492" s="8" t="s">
        <v>20</v>
      </c>
      <c r="C1492" s="8" t="s">
        <v>47</v>
      </c>
      <c r="D1492" s="8">
        <v>1.7255</v>
      </c>
      <c r="E1492" s="8" t="s">
        <v>77</v>
      </c>
      <c r="F1492" s="8" t="s">
        <v>70</v>
      </c>
      <c r="G1492" s="20" t="s">
        <v>48</v>
      </c>
      <c r="H1492" s="8">
        <v>0</v>
      </c>
      <c r="I1492" s="8">
        <v>0</v>
      </c>
      <c r="J1492" s="8" t="s">
        <v>22</v>
      </c>
      <c r="K1492" s="8">
        <f t="shared" si="219"/>
        <v>0</v>
      </c>
      <c r="L1492" s="9">
        <v>0.81597222222222199</v>
      </c>
      <c r="M1492" s="9">
        <v>0.83611111111111103</v>
      </c>
      <c r="N1492" s="9">
        <f t="shared" si="220"/>
        <v>2.0138888888889039E-2</v>
      </c>
      <c r="O1492">
        <v>30.1001779552385</v>
      </c>
      <c r="P1492">
        <v>63.0633423504364</v>
      </c>
      <c r="Q1492">
        <v>53.436606116731902</v>
      </c>
      <c r="R1492" s="15">
        <v>1469</v>
      </c>
      <c r="S1492">
        <v>2.1051427821091617</v>
      </c>
      <c r="T1492">
        <v>2.981730004824124</v>
      </c>
      <c r="U1492">
        <v>-2.6383908985486757</v>
      </c>
      <c r="V1492">
        <v>10.503007741668611</v>
      </c>
      <c r="W1492">
        <v>30.084143484658952</v>
      </c>
      <c r="X1492">
        <v>574.9</v>
      </c>
      <c r="Y1492" s="5">
        <f t="shared" si="221"/>
        <v>2043.9</v>
      </c>
    </row>
    <row r="1493" spans="1:25" x14ac:dyDescent="0.25">
      <c r="A1493" s="2">
        <v>45636</v>
      </c>
      <c r="B1493" s="8" t="s">
        <v>20</v>
      </c>
      <c r="C1493" s="8" t="s">
        <v>47</v>
      </c>
      <c r="D1493" s="8">
        <v>1.7255</v>
      </c>
      <c r="E1493" s="8" t="s">
        <v>77</v>
      </c>
      <c r="F1493" s="8" t="s">
        <v>70</v>
      </c>
      <c r="G1493" s="20" t="s">
        <v>48</v>
      </c>
      <c r="H1493" s="8">
        <v>0</v>
      </c>
      <c r="I1493" s="8">
        <v>0</v>
      </c>
      <c r="J1493" s="8" t="s">
        <v>22</v>
      </c>
      <c r="K1493" s="8">
        <f t="shared" si="219"/>
        <v>0</v>
      </c>
      <c r="L1493" s="9">
        <v>0.81597222222222199</v>
      </c>
      <c r="M1493" s="9">
        <v>0.83611111111111103</v>
      </c>
      <c r="N1493" s="9">
        <f t="shared" si="220"/>
        <v>2.0138888888889039E-2</v>
      </c>
      <c r="O1493">
        <v>30.1001779552385</v>
      </c>
      <c r="P1493">
        <v>63.0633423504364</v>
      </c>
      <c r="Q1493">
        <v>53.436606116731902</v>
      </c>
      <c r="R1493" s="15">
        <v>1469</v>
      </c>
      <c r="S1493">
        <v>3.2624442227046795</v>
      </c>
      <c r="T1493">
        <v>4.7135777455919481</v>
      </c>
      <c r="U1493">
        <v>0.21205818060692019</v>
      </c>
      <c r="V1493">
        <v>22.473908726198879</v>
      </c>
      <c r="W1493">
        <v>30.091805672124675</v>
      </c>
      <c r="X1493">
        <v>604.9</v>
      </c>
      <c r="Y1493" s="5">
        <f t="shared" si="221"/>
        <v>2073.9</v>
      </c>
    </row>
    <row r="1494" spans="1:25" x14ac:dyDescent="0.25">
      <c r="A1494" s="2">
        <v>45636</v>
      </c>
      <c r="B1494" s="8" t="s">
        <v>20</v>
      </c>
      <c r="C1494" s="8" t="s">
        <v>47</v>
      </c>
      <c r="D1494" s="8">
        <v>1.7255</v>
      </c>
      <c r="E1494" s="8" t="s">
        <v>77</v>
      </c>
      <c r="F1494" s="8" t="s">
        <v>70</v>
      </c>
      <c r="G1494" s="20" t="s">
        <v>48</v>
      </c>
      <c r="H1494" s="8">
        <v>0</v>
      </c>
      <c r="I1494" s="8">
        <v>0</v>
      </c>
      <c r="J1494" s="8" t="s">
        <v>22</v>
      </c>
      <c r="K1494" s="8">
        <f t="shared" si="219"/>
        <v>0</v>
      </c>
      <c r="L1494" s="9">
        <v>0.81597222222222199</v>
      </c>
      <c r="M1494" s="9">
        <v>0.83611111111111103</v>
      </c>
      <c r="N1494" s="9">
        <f t="shared" si="220"/>
        <v>2.0138888888889039E-2</v>
      </c>
      <c r="O1494">
        <v>30.1001779552385</v>
      </c>
      <c r="P1494">
        <v>63.0633423504364</v>
      </c>
      <c r="Q1494">
        <v>53.436606116731902</v>
      </c>
      <c r="R1494" s="15">
        <v>1469</v>
      </c>
      <c r="S1494">
        <v>2.4599067237079906</v>
      </c>
      <c r="T1494">
        <v>1.9263302650767835</v>
      </c>
      <c r="U1494">
        <v>-0.90651459364422982</v>
      </c>
      <c r="V1494">
        <v>10.497082483013653</v>
      </c>
      <c r="W1494">
        <v>30.087524344639402</v>
      </c>
      <c r="X1494">
        <v>634.9</v>
      </c>
      <c r="Y1494" s="5">
        <f t="shared" si="221"/>
        <v>2103.9</v>
      </c>
    </row>
    <row r="1495" spans="1:25" x14ac:dyDescent="0.25">
      <c r="A1495" s="2">
        <v>45636</v>
      </c>
      <c r="B1495" s="8" t="s">
        <v>20</v>
      </c>
      <c r="C1495" s="8" t="s">
        <v>47</v>
      </c>
      <c r="D1495" s="8">
        <v>1.7255</v>
      </c>
      <c r="E1495" s="8" t="s">
        <v>77</v>
      </c>
      <c r="F1495" s="8" t="s">
        <v>70</v>
      </c>
      <c r="G1495" s="20" t="s">
        <v>48</v>
      </c>
      <c r="H1495" s="8">
        <v>0</v>
      </c>
      <c r="I1495" s="8">
        <v>0</v>
      </c>
      <c r="J1495" s="8" t="s">
        <v>22</v>
      </c>
      <c r="K1495" s="8">
        <f t="shared" si="219"/>
        <v>0</v>
      </c>
      <c r="L1495" s="9">
        <v>0.81597222222222199</v>
      </c>
      <c r="M1495" s="9">
        <v>0.83611111111111103</v>
      </c>
      <c r="N1495" s="9">
        <f t="shared" si="220"/>
        <v>2.0138888888889039E-2</v>
      </c>
      <c r="O1495">
        <v>30.1001779552385</v>
      </c>
      <c r="P1495">
        <v>63.0633423504364</v>
      </c>
      <c r="Q1495">
        <v>53.436606116731902</v>
      </c>
      <c r="R1495" s="15">
        <v>1469</v>
      </c>
      <c r="S1495">
        <v>2.2066884641161786</v>
      </c>
      <c r="T1495">
        <v>3.4197505092683467</v>
      </c>
      <c r="U1495">
        <v>0.54876718782703693</v>
      </c>
      <c r="V1495">
        <v>11.13790638123197</v>
      </c>
      <c r="W1495">
        <v>30.105626556569199</v>
      </c>
      <c r="X1495">
        <v>664.9</v>
      </c>
      <c r="Y1495" s="5">
        <f t="shared" si="221"/>
        <v>2133.9</v>
      </c>
    </row>
    <row r="1496" spans="1:25" x14ac:dyDescent="0.25">
      <c r="A1496" s="2">
        <v>45636</v>
      </c>
      <c r="B1496" s="8" t="s">
        <v>20</v>
      </c>
      <c r="C1496" s="8" t="s">
        <v>47</v>
      </c>
      <c r="D1496" s="8">
        <v>1.7255</v>
      </c>
      <c r="E1496" s="8" t="s">
        <v>77</v>
      </c>
      <c r="F1496" s="8" t="s">
        <v>70</v>
      </c>
      <c r="G1496" s="20" t="s">
        <v>48</v>
      </c>
      <c r="H1496" s="8">
        <v>0</v>
      </c>
      <c r="I1496" s="8">
        <v>0</v>
      </c>
      <c r="J1496" s="8" t="s">
        <v>22</v>
      </c>
      <c r="K1496" s="8">
        <f t="shared" si="219"/>
        <v>0</v>
      </c>
      <c r="L1496" s="9">
        <v>0.81597222222222199</v>
      </c>
      <c r="M1496" s="9">
        <v>0.83611111111111103</v>
      </c>
      <c r="N1496" s="9">
        <f t="shared" si="220"/>
        <v>2.0138888888889039E-2</v>
      </c>
      <c r="O1496">
        <v>30.1001779552385</v>
      </c>
      <c r="P1496">
        <v>63.0633423504364</v>
      </c>
      <c r="Q1496">
        <v>53.436606116731902</v>
      </c>
      <c r="R1496" s="15">
        <v>1469</v>
      </c>
      <c r="S1496">
        <v>2.233097780551462</v>
      </c>
      <c r="T1496">
        <v>2.4223235551514311</v>
      </c>
      <c r="U1496">
        <v>-0.63202666438027288</v>
      </c>
      <c r="V1496">
        <v>12.073083715033134</v>
      </c>
      <c r="W1496">
        <v>30.095422830955183</v>
      </c>
      <c r="X1496">
        <v>694.9</v>
      </c>
      <c r="Y1496" s="5">
        <f t="shared" si="221"/>
        <v>2163.9</v>
      </c>
    </row>
    <row r="1497" spans="1:25" x14ac:dyDescent="0.25">
      <c r="A1497" s="2">
        <v>45668</v>
      </c>
      <c r="B1497" s="8" t="s">
        <v>25</v>
      </c>
      <c r="C1497" s="8" t="s">
        <v>46</v>
      </c>
      <c r="D1497" s="8">
        <v>1.9325000000000001</v>
      </c>
      <c r="E1497" s="8" t="s">
        <v>78</v>
      </c>
      <c r="F1497" s="8" t="s">
        <v>70</v>
      </c>
      <c r="G1497" s="20" t="s">
        <v>38</v>
      </c>
      <c r="H1497" s="8">
        <v>0</v>
      </c>
      <c r="I1497" s="8">
        <v>0</v>
      </c>
      <c r="J1497" s="8" t="s">
        <v>19</v>
      </c>
      <c r="K1497" s="8">
        <f t="shared" ref="K1497" si="222">(H1497/D1497)*100%</f>
        <v>0</v>
      </c>
      <c r="L1497" s="9">
        <v>0.80208333333333337</v>
      </c>
      <c r="M1497" s="9">
        <v>0.82638888888888884</v>
      </c>
      <c r="N1497" s="9">
        <f t="shared" ref="N1497" si="223">M1497-L1497</f>
        <v>2.4305555555555469E-2</v>
      </c>
      <c r="O1497">
        <v>29.906637246389774</v>
      </c>
      <c r="P1497">
        <v>77.436775555965127</v>
      </c>
      <c r="Q1497">
        <v>50.894171764632318</v>
      </c>
      <c r="R1497" s="15">
        <v>35</v>
      </c>
      <c r="S1497">
        <v>0.78898338477427055</v>
      </c>
      <c r="T1497">
        <v>3.3047501793247567</v>
      </c>
      <c r="U1497">
        <v>0.32638643668803913</v>
      </c>
      <c r="V1497">
        <v>-12.53542640271543</v>
      </c>
      <c r="W1497">
        <v>29.921263990721176</v>
      </c>
      <c r="X1497">
        <v>34.9</v>
      </c>
      <c r="Y1497" s="5">
        <f t="shared" si="221"/>
        <v>69.900000000000006</v>
      </c>
    </row>
    <row r="1498" spans="1:25" x14ac:dyDescent="0.25">
      <c r="A1498" s="2">
        <v>45668</v>
      </c>
      <c r="B1498" s="8" t="s">
        <v>25</v>
      </c>
      <c r="C1498" s="8" t="s">
        <v>46</v>
      </c>
      <c r="D1498" s="8">
        <v>1.9325000000000001</v>
      </c>
      <c r="E1498" s="8" t="s">
        <v>78</v>
      </c>
      <c r="F1498" s="8" t="s">
        <v>70</v>
      </c>
      <c r="G1498" s="20" t="s">
        <v>38</v>
      </c>
      <c r="H1498" s="8">
        <v>0</v>
      </c>
      <c r="I1498" s="8">
        <v>0</v>
      </c>
      <c r="J1498" s="8" t="s">
        <v>19</v>
      </c>
      <c r="K1498" s="8">
        <f t="shared" ref="K1498:K1499" si="224">(H1498/D1498)*100%</f>
        <v>0</v>
      </c>
      <c r="L1498" s="9">
        <v>0.80208333333333337</v>
      </c>
      <c r="M1498" s="9">
        <v>0.82638888888888884</v>
      </c>
      <c r="N1498" s="9">
        <f t="shared" ref="N1498:N1499" si="225">M1498-L1498</f>
        <v>2.4305555555555469E-2</v>
      </c>
      <c r="O1498">
        <v>29.906637246389774</v>
      </c>
      <c r="P1498">
        <v>77.436775555965127</v>
      </c>
      <c r="Q1498">
        <v>50.894171764632318</v>
      </c>
      <c r="R1498" s="15">
        <v>35</v>
      </c>
      <c r="S1498">
        <v>1.015281777782105</v>
      </c>
      <c r="T1498">
        <v>3.4538250133989377</v>
      </c>
      <c r="U1498">
        <v>-0.16784115163785576</v>
      </c>
      <c r="V1498">
        <v>-14.319206920038983</v>
      </c>
      <c r="W1498">
        <v>29.881141421539983</v>
      </c>
      <c r="X1498">
        <v>64.900000000000006</v>
      </c>
      <c r="Y1498" s="5">
        <f t="shared" si="221"/>
        <v>99.9</v>
      </c>
    </row>
    <row r="1499" spans="1:25" x14ac:dyDescent="0.25">
      <c r="A1499" s="2">
        <v>45668</v>
      </c>
      <c r="B1499" s="8" t="s">
        <v>25</v>
      </c>
      <c r="C1499" s="8" t="s">
        <v>46</v>
      </c>
      <c r="D1499" s="8">
        <v>1.9325000000000001</v>
      </c>
      <c r="E1499" s="8" t="s">
        <v>78</v>
      </c>
      <c r="F1499" s="8" t="s">
        <v>70</v>
      </c>
      <c r="G1499" s="20" t="s">
        <v>38</v>
      </c>
      <c r="H1499" s="8">
        <v>0</v>
      </c>
      <c r="I1499" s="8">
        <v>0</v>
      </c>
      <c r="J1499" s="8" t="s">
        <v>19</v>
      </c>
      <c r="K1499" s="8">
        <f t="shared" si="224"/>
        <v>0</v>
      </c>
      <c r="L1499" s="9">
        <v>0.80208333333333304</v>
      </c>
      <c r="M1499" s="9">
        <v>0.82638888888888895</v>
      </c>
      <c r="N1499" s="9">
        <f t="shared" si="225"/>
        <v>2.4305555555555913E-2</v>
      </c>
      <c r="O1499">
        <v>29.906637246389799</v>
      </c>
      <c r="P1499">
        <v>77.436775555965099</v>
      </c>
      <c r="Q1499">
        <v>50.894171764632297</v>
      </c>
      <c r="R1499" s="15">
        <v>35</v>
      </c>
      <c r="S1499">
        <v>1.7147132954573103</v>
      </c>
      <c r="T1499">
        <v>5.3899691686509206</v>
      </c>
      <c r="U1499">
        <v>0.33791045867384012</v>
      </c>
      <c r="V1499">
        <v>-12.971600230477595</v>
      </c>
      <c r="W1499">
        <v>29.897413373469696</v>
      </c>
      <c r="X1499">
        <v>94.9</v>
      </c>
      <c r="Y1499" s="5">
        <f t="shared" si="221"/>
        <v>129.9</v>
      </c>
    </row>
    <row r="1500" spans="1:25" x14ac:dyDescent="0.25">
      <c r="A1500" s="2">
        <v>45668</v>
      </c>
      <c r="B1500" s="8" t="s">
        <v>25</v>
      </c>
      <c r="C1500" s="8" t="s">
        <v>46</v>
      </c>
      <c r="D1500" s="8">
        <v>1.9325000000000001</v>
      </c>
      <c r="E1500" s="8" t="s">
        <v>78</v>
      </c>
      <c r="F1500" s="8" t="s">
        <v>70</v>
      </c>
      <c r="G1500" s="20" t="s">
        <v>38</v>
      </c>
      <c r="H1500" s="8">
        <v>0</v>
      </c>
      <c r="I1500" s="8">
        <v>0</v>
      </c>
      <c r="J1500" s="8" t="s">
        <v>19</v>
      </c>
      <c r="K1500" s="8">
        <f t="shared" ref="K1500:K1520" si="226">(H1500/D1500)*100%</f>
        <v>0</v>
      </c>
      <c r="L1500" s="9">
        <v>0.80208333333333304</v>
      </c>
      <c r="M1500" s="9">
        <v>0.82638888888888895</v>
      </c>
      <c r="N1500" s="9">
        <f t="shared" ref="N1500:N1520" si="227">M1500-L1500</f>
        <v>2.4305555555555913E-2</v>
      </c>
      <c r="O1500">
        <v>29.906637246389799</v>
      </c>
      <c r="P1500">
        <v>77.436775555965099</v>
      </c>
      <c r="Q1500">
        <v>50.894171764632297</v>
      </c>
      <c r="R1500" s="15">
        <v>35</v>
      </c>
      <c r="S1500">
        <v>1.0131474546873296</v>
      </c>
      <c r="T1500">
        <v>7.1586863862713432</v>
      </c>
      <c r="U1500">
        <v>0.14153564424982457</v>
      </c>
      <c r="V1500">
        <v>-12.883448606175449</v>
      </c>
      <c r="W1500">
        <v>29.915320229122756</v>
      </c>
      <c r="X1500">
        <v>124.9</v>
      </c>
      <c r="Y1500" s="5">
        <f t="shared" si="221"/>
        <v>159.9</v>
      </c>
    </row>
    <row r="1501" spans="1:25" x14ac:dyDescent="0.25">
      <c r="A1501" s="2">
        <v>45668</v>
      </c>
      <c r="B1501" s="8" t="s">
        <v>25</v>
      </c>
      <c r="C1501" s="8" t="s">
        <v>46</v>
      </c>
      <c r="D1501" s="8">
        <v>1.9325000000000001</v>
      </c>
      <c r="E1501" s="8" t="s">
        <v>78</v>
      </c>
      <c r="F1501" s="8" t="s">
        <v>70</v>
      </c>
      <c r="G1501" s="20" t="s">
        <v>38</v>
      </c>
      <c r="H1501" s="8">
        <v>0</v>
      </c>
      <c r="I1501" s="8">
        <v>0</v>
      </c>
      <c r="J1501" s="8" t="s">
        <v>19</v>
      </c>
      <c r="K1501" s="8">
        <f t="shared" si="226"/>
        <v>0</v>
      </c>
      <c r="L1501" s="9">
        <v>0.80208333333333304</v>
      </c>
      <c r="M1501" s="9">
        <v>0.82638888888888895</v>
      </c>
      <c r="N1501" s="9">
        <f t="shared" si="227"/>
        <v>2.4305555555555913E-2</v>
      </c>
      <c r="O1501">
        <v>29.906637246389799</v>
      </c>
      <c r="P1501">
        <v>77.436775555965099</v>
      </c>
      <c r="Q1501">
        <v>50.894171764632297</v>
      </c>
      <c r="R1501" s="15">
        <v>35</v>
      </c>
      <c r="S1501">
        <v>0.51631691336198837</v>
      </c>
      <c r="T1501">
        <v>3.8673832099381849</v>
      </c>
      <c r="U1501">
        <v>0.21029910057972703</v>
      </c>
      <c r="V1501">
        <v>-13.687019378035076</v>
      </c>
      <c r="W1501">
        <v>29.905434609824503</v>
      </c>
      <c r="X1501">
        <v>154.9</v>
      </c>
      <c r="Y1501" s="5">
        <f t="shared" si="221"/>
        <v>189.9</v>
      </c>
    </row>
    <row r="1502" spans="1:25" x14ac:dyDescent="0.25">
      <c r="A1502" s="2">
        <v>45668</v>
      </c>
      <c r="B1502" s="8" t="s">
        <v>25</v>
      </c>
      <c r="C1502" s="8" t="s">
        <v>46</v>
      </c>
      <c r="D1502" s="8">
        <v>1.9325000000000001</v>
      </c>
      <c r="E1502" s="8" t="s">
        <v>78</v>
      </c>
      <c r="F1502" s="8" t="s">
        <v>70</v>
      </c>
      <c r="G1502" s="20" t="s">
        <v>38</v>
      </c>
      <c r="H1502" s="8">
        <v>0</v>
      </c>
      <c r="I1502" s="8">
        <v>0</v>
      </c>
      <c r="J1502" s="8" t="s">
        <v>19</v>
      </c>
      <c r="K1502" s="8">
        <f t="shared" si="226"/>
        <v>0</v>
      </c>
      <c r="L1502" s="9">
        <v>0.80208333333333304</v>
      </c>
      <c r="M1502" s="9">
        <v>0.82638888888888895</v>
      </c>
      <c r="N1502" s="9">
        <f t="shared" si="227"/>
        <v>2.4305555555555913E-2</v>
      </c>
      <c r="O1502">
        <v>29.906637246389799</v>
      </c>
      <c r="P1502">
        <v>77.436775555965099</v>
      </c>
      <c r="Q1502">
        <v>50.894171764632297</v>
      </c>
      <c r="R1502" s="15">
        <v>35</v>
      </c>
      <c r="S1502">
        <v>1.9121588620886949</v>
      </c>
      <c r="T1502">
        <v>1.2374444737250552</v>
      </c>
      <c r="U1502">
        <v>-1.3723388562105636</v>
      </c>
      <c r="V1502">
        <v>-12.608353119851841</v>
      </c>
      <c r="W1502">
        <v>29.910612285458097</v>
      </c>
      <c r="X1502">
        <v>184.9</v>
      </c>
      <c r="Y1502" s="5">
        <f t="shared" si="221"/>
        <v>219.9</v>
      </c>
    </row>
    <row r="1503" spans="1:25" x14ac:dyDescent="0.25">
      <c r="A1503" s="2">
        <v>45668</v>
      </c>
      <c r="B1503" s="8" t="s">
        <v>25</v>
      </c>
      <c r="C1503" s="8" t="s">
        <v>46</v>
      </c>
      <c r="D1503" s="8">
        <v>1.9325000000000001</v>
      </c>
      <c r="E1503" s="8" t="s">
        <v>78</v>
      </c>
      <c r="F1503" s="8" t="s">
        <v>70</v>
      </c>
      <c r="G1503" s="20" t="s">
        <v>38</v>
      </c>
      <c r="H1503" s="8">
        <v>0</v>
      </c>
      <c r="I1503" s="8">
        <v>0</v>
      </c>
      <c r="J1503" s="8" t="s">
        <v>19</v>
      </c>
      <c r="K1503" s="8">
        <f t="shared" si="226"/>
        <v>0</v>
      </c>
      <c r="L1503" s="9">
        <v>0.80208333333333304</v>
      </c>
      <c r="M1503" s="9">
        <v>0.82638888888888895</v>
      </c>
      <c r="N1503" s="9">
        <f t="shared" si="227"/>
        <v>2.4305555555555913E-2</v>
      </c>
      <c r="O1503">
        <v>29.906637246389799</v>
      </c>
      <c r="P1503">
        <v>77.436775555965099</v>
      </c>
      <c r="Q1503">
        <v>50.894171764632297</v>
      </c>
      <c r="R1503" s="15">
        <v>35</v>
      </c>
      <c r="S1503">
        <v>1.5085657085403512</v>
      </c>
      <c r="T1503">
        <v>-0.43416847014459853</v>
      </c>
      <c r="U1503">
        <v>-2.1124252817490259</v>
      </c>
      <c r="V1503">
        <v>-10.925417993171536</v>
      </c>
      <c r="W1503">
        <v>29.929949058557519</v>
      </c>
      <c r="X1503">
        <v>214.9</v>
      </c>
      <c r="Y1503" s="5">
        <f t="shared" si="221"/>
        <v>249.9</v>
      </c>
    </row>
    <row r="1504" spans="1:25" x14ac:dyDescent="0.25">
      <c r="A1504" s="2">
        <v>45668</v>
      </c>
      <c r="B1504" s="8" t="s">
        <v>25</v>
      </c>
      <c r="C1504" s="8" t="s">
        <v>46</v>
      </c>
      <c r="D1504" s="8">
        <v>1.9325000000000001</v>
      </c>
      <c r="E1504" s="8" t="s">
        <v>78</v>
      </c>
      <c r="F1504" s="8" t="s">
        <v>70</v>
      </c>
      <c r="G1504" s="20" t="s">
        <v>38</v>
      </c>
      <c r="H1504" s="8">
        <v>0</v>
      </c>
      <c r="I1504" s="8">
        <v>0</v>
      </c>
      <c r="J1504" s="8" t="s">
        <v>19</v>
      </c>
      <c r="K1504" s="8">
        <f t="shared" si="226"/>
        <v>0</v>
      </c>
      <c r="L1504" s="9">
        <v>0.80208333333333304</v>
      </c>
      <c r="M1504" s="9">
        <v>0.82638888888888895</v>
      </c>
      <c r="N1504" s="9">
        <f t="shared" si="227"/>
        <v>2.4305555555555913E-2</v>
      </c>
      <c r="O1504">
        <v>29.906637246389799</v>
      </c>
      <c r="P1504">
        <v>77.436775555965099</v>
      </c>
      <c r="Q1504">
        <v>50.894171764632297</v>
      </c>
      <c r="R1504" s="15">
        <v>35</v>
      </c>
      <c r="S1504">
        <v>1.8973445941904492</v>
      </c>
      <c r="T1504">
        <v>5.0752720713476309</v>
      </c>
      <c r="U1504">
        <v>1.9223624924701359</v>
      </c>
      <c r="V1504">
        <v>-10.198889173820666</v>
      </c>
      <c r="W1504">
        <v>29.920219412612141</v>
      </c>
      <c r="X1504">
        <v>244.9</v>
      </c>
      <c r="Y1504" s="5">
        <f t="shared" si="221"/>
        <v>279.89999999999998</v>
      </c>
    </row>
    <row r="1505" spans="1:25" x14ac:dyDescent="0.25">
      <c r="A1505" s="2">
        <v>45668</v>
      </c>
      <c r="B1505" s="8" t="s">
        <v>25</v>
      </c>
      <c r="C1505" s="8" t="s">
        <v>46</v>
      </c>
      <c r="D1505" s="8">
        <v>1.9325000000000001</v>
      </c>
      <c r="E1505" s="8" t="s">
        <v>78</v>
      </c>
      <c r="F1505" s="8" t="s">
        <v>70</v>
      </c>
      <c r="G1505" s="20" t="s">
        <v>38</v>
      </c>
      <c r="H1505" s="8">
        <v>0</v>
      </c>
      <c r="I1505" s="8">
        <v>0</v>
      </c>
      <c r="J1505" s="8" t="s">
        <v>19</v>
      </c>
      <c r="K1505" s="8">
        <f t="shared" si="226"/>
        <v>0</v>
      </c>
      <c r="L1505" s="9">
        <v>0.80208333333333304</v>
      </c>
      <c r="M1505" s="9">
        <v>0.82638888888888895</v>
      </c>
      <c r="N1505" s="9">
        <f t="shared" si="227"/>
        <v>2.4305555555555913E-2</v>
      </c>
      <c r="O1505">
        <v>29.906637246389799</v>
      </c>
      <c r="P1505">
        <v>77.436775555965099</v>
      </c>
      <c r="Q1505">
        <v>50.894171764632297</v>
      </c>
      <c r="R1505" s="15">
        <v>35</v>
      </c>
      <c r="S1505">
        <v>1.0693635257288505</v>
      </c>
      <c r="T1505">
        <v>2.5670974434186933</v>
      </c>
      <c r="U1505">
        <v>-0.12522678597929846</v>
      </c>
      <c r="V1505">
        <v>-10.81741702847564</v>
      </c>
      <c r="W1505">
        <v>29.922587508050686</v>
      </c>
      <c r="X1505">
        <v>274.89999999999998</v>
      </c>
      <c r="Y1505" s="5">
        <f t="shared" si="221"/>
        <v>309.89999999999998</v>
      </c>
    </row>
    <row r="1506" spans="1:25" x14ac:dyDescent="0.25">
      <c r="A1506" s="2">
        <v>45668</v>
      </c>
      <c r="B1506" s="8" t="s">
        <v>25</v>
      </c>
      <c r="C1506" s="8" t="s">
        <v>46</v>
      </c>
      <c r="D1506" s="8">
        <v>1.9325000000000001</v>
      </c>
      <c r="E1506" s="8" t="s">
        <v>78</v>
      </c>
      <c r="F1506" s="8" t="s">
        <v>70</v>
      </c>
      <c r="G1506" s="20" t="s">
        <v>38</v>
      </c>
      <c r="H1506" s="8">
        <v>0</v>
      </c>
      <c r="I1506" s="8">
        <v>0</v>
      </c>
      <c r="J1506" s="8" t="s">
        <v>19</v>
      </c>
      <c r="K1506" s="8">
        <f t="shared" si="226"/>
        <v>0</v>
      </c>
      <c r="L1506" s="9">
        <v>0.80208333333333304</v>
      </c>
      <c r="M1506" s="9">
        <v>0.82638888888888895</v>
      </c>
      <c r="N1506" s="9">
        <f t="shared" si="227"/>
        <v>2.4305555555555913E-2</v>
      </c>
      <c r="O1506">
        <v>29.906637246389799</v>
      </c>
      <c r="P1506">
        <v>77.436775555965099</v>
      </c>
      <c r="Q1506">
        <v>50.894171764632297</v>
      </c>
      <c r="R1506" s="15">
        <v>35</v>
      </c>
      <c r="S1506">
        <v>1.7138029564091621</v>
      </c>
      <c r="T1506">
        <v>4.0481907524658496</v>
      </c>
      <c r="U1506">
        <v>0.55467984518867453</v>
      </c>
      <c r="V1506">
        <v>-10.349418583565281</v>
      </c>
      <c r="W1506">
        <v>29.919080642183179</v>
      </c>
      <c r="X1506">
        <v>304.89999999999998</v>
      </c>
      <c r="Y1506" s="5">
        <f t="shared" si="221"/>
        <v>339.9</v>
      </c>
    </row>
    <row r="1507" spans="1:25" x14ac:dyDescent="0.25">
      <c r="A1507" s="2">
        <v>45668</v>
      </c>
      <c r="B1507" s="8" t="s">
        <v>25</v>
      </c>
      <c r="C1507" s="8" t="s">
        <v>46</v>
      </c>
      <c r="D1507" s="8">
        <v>1.9325000000000001</v>
      </c>
      <c r="E1507" s="8" t="s">
        <v>78</v>
      </c>
      <c r="F1507" s="8" t="s">
        <v>70</v>
      </c>
      <c r="G1507" s="20" t="s">
        <v>38</v>
      </c>
      <c r="H1507" s="8">
        <v>0</v>
      </c>
      <c r="I1507" s="8">
        <v>0</v>
      </c>
      <c r="J1507" s="8" t="s">
        <v>19</v>
      </c>
      <c r="K1507" s="8">
        <f t="shared" si="226"/>
        <v>0</v>
      </c>
      <c r="L1507" s="9">
        <v>0.80208333333333304</v>
      </c>
      <c r="M1507" s="9">
        <v>0.82638888888888895</v>
      </c>
      <c r="N1507" s="9">
        <f t="shared" si="227"/>
        <v>2.4305555555555913E-2</v>
      </c>
      <c r="O1507">
        <v>29.906637246389799</v>
      </c>
      <c r="P1507">
        <v>77.436775555965099</v>
      </c>
      <c r="Q1507">
        <v>50.894171764632297</v>
      </c>
      <c r="R1507" s="15">
        <v>35</v>
      </c>
      <c r="S1507">
        <v>1.0147179513192974</v>
      </c>
      <c r="T1507">
        <v>1.4543675703295542</v>
      </c>
      <c r="U1507">
        <v>0.36483737634438623</v>
      </c>
      <c r="V1507">
        <v>-9.3307611512846016</v>
      </c>
      <c r="W1507">
        <v>29.918830013021402</v>
      </c>
      <c r="X1507">
        <v>334.9</v>
      </c>
      <c r="Y1507" s="5">
        <f t="shared" si="221"/>
        <v>369.9</v>
      </c>
    </row>
    <row r="1508" spans="1:25" x14ac:dyDescent="0.25">
      <c r="A1508" s="2">
        <v>45668</v>
      </c>
      <c r="B1508" s="8" t="s">
        <v>25</v>
      </c>
      <c r="C1508" s="8" t="s">
        <v>46</v>
      </c>
      <c r="D1508" s="8">
        <v>1.9325000000000001</v>
      </c>
      <c r="E1508" s="8" t="s">
        <v>78</v>
      </c>
      <c r="F1508" s="8" t="s">
        <v>70</v>
      </c>
      <c r="G1508" s="20" t="s">
        <v>38</v>
      </c>
      <c r="H1508" s="8">
        <v>0</v>
      </c>
      <c r="I1508" s="8">
        <v>0</v>
      </c>
      <c r="J1508" s="8" t="s">
        <v>19</v>
      </c>
      <c r="K1508" s="8">
        <f t="shared" si="226"/>
        <v>0</v>
      </c>
      <c r="L1508" s="9">
        <v>0.80208333333333304</v>
      </c>
      <c r="M1508" s="9">
        <v>0.82638888888888895</v>
      </c>
      <c r="N1508" s="9">
        <f t="shared" si="227"/>
        <v>2.4305555555555913E-2</v>
      </c>
      <c r="O1508">
        <v>29.906637246389799</v>
      </c>
      <c r="P1508">
        <v>77.436775555965099</v>
      </c>
      <c r="Q1508">
        <v>50.894171764632297</v>
      </c>
      <c r="R1508" s="15">
        <v>35</v>
      </c>
      <c r="S1508">
        <v>1.4548200285159838</v>
      </c>
      <c r="T1508">
        <v>3.0330648748248143</v>
      </c>
      <c r="U1508">
        <v>8.6789509663801237E-2</v>
      </c>
      <c r="V1508">
        <v>-9.9209244029629744</v>
      </c>
      <c r="W1508">
        <v>29.918764514288441</v>
      </c>
      <c r="X1508">
        <v>364.9</v>
      </c>
      <c r="Y1508" s="5">
        <f t="shared" si="221"/>
        <v>399.9</v>
      </c>
    </row>
    <row r="1509" spans="1:25" x14ac:dyDescent="0.25">
      <c r="A1509" s="2">
        <v>45668</v>
      </c>
      <c r="B1509" s="8" t="s">
        <v>25</v>
      </c>
      <c r="C1509" s="8" t="s">
        <v>46</v>
      </c>
      <c r="D1509" s="8">
        <v>1.9325000000000001</v>
      </c>
      <c r="E1509" s="8" t="s">
        <v>78</v>
      </c>
      <c r="F1509" s="8" t="s">
        <v>70</v>
      </c>
      <c r="G1509" s="20" t="s">
        <v>38</v>
      </c>
      <c r="H1509" s="8">
        <v>0</v>
      </c>
      <c r="I1509" s="8">
        <v>0</v>
      </c>
      <c r="J1509" s="8" t="s">
        <v>19</v>
      </c>
      <c r="K1509" s="8">
        <f t="shared" si="226"/>
        <v>0</v>
      </c>
      <c r="L1509" s="9">
        <v>0.80208333333333304</v>
      </c>
      <c r="M1509" s="9">
        <v>0.82638888888888895</v>
      </c>
      <c r="N1509" s="9">
        <f t="shared" si="227"/>
        <v>2.4305555555555913E-2</v>
      </c>
      <c r="O1509">
        <v>29.906637246389799</v>
      </c>
      <c r="P1509">
        <v>77.436775555965099</v>
      </c>
      <c r="Q1509">
        <v>50.894171764632297</v>
      </c>
      <c r="R1509" s="15">
        <v>35</v>
      </c>
      <c r="S1509">
        <v>0.33011502171851853</v>
      </c>
      <c r="T1509">
        <v>2.0699667187629904</v>
      </c>
      <c r="U1509">
        <v>1.1379525548112117</v>
      </c>
      <c r="V1509">
        <v>-10.485896128538002</v>
      </c>
      <c r="W1509">
        <v>29.918710633801116</v>
      </c>
      <c r="X1509">
        <v>394.9</v>
      </c>
      <c r="Y1509" s="5">
        <f t="shared" si="221"/>
        <v>429.9</v>
      </c>
    </row>
    <row r="1510" spans="1:25" x14ac:dyDescent="0.25">
      <c r="A1510" s="2">
        <v>45668</v>
      </c>
      <c r="B1510" s="8" t="s">
        <v>25</v>
      </c>
      <c r="C1510" s="8" t="s">
        <v>46</v>
      </c>
      <c r="D1510" s="8">
        <v>1.9325000000000001</v>
      </c>
      <c r="E1510" s="8" t="s">
        <v>78</v>
      </c>
      <c r="F1510" s="8" t="s">
        <v>70</v>
      </c>
      <c r="G1510" s="20" t="s">
        <v>38</v>
      </c>
      <c r="H1510" s="8">
        <v>0</v>
      </c>
      <c r="I1510" s="8">
        <v>0</v>
      </c>
      <c r="J1510" s="8" t="s">
        <v>19</v>
      </c>
      <c r="K1510" s="8">
        <f t="shared" si="226"/>
        <v>0</v>
      </c>
      <c r="L1510" s="9">
        <v>0.80208333333333304</v>
      </c>
      <c r="M1510" s="9">
        <v>0.82638888888888895</v>
      </c>
      <c r="N1510" s="9">
        <f t="shared" si="227"/>
        <v>2.4305555555555913E-2</v>
      </c>
      <c r="O1510">
        <v>29.906637246389799</v>
      </c>
      <c r="P1510">
        <v>77.436775555965099</v>
      </c>
      <c r="Q1510">
        <v>50.894171764632297</v>
      </c>
      <c r="R1510" s="15">
        <v>35</v>
      </c>
      <c r="S1510">
        <v>1.7210265212699811</v>
      </c>
      <c r="T1510">
        <v>2.9301453869124745</v>
      </c>
      <c r="U1510">
        <v>-0.28325058346536053</v>
      </c>
      <c r="V1510">
        <v>-8.0751555305945395</v>
      </c>
      <c r="W1510">
        <v>29.925195084269021</v>
      </c>
      <c r="X1510">
        <v>424.9</v>
      </c>
      <c r="Y1510" s="5">
        <f t="shared" si="221"/>
        <v>459.9</v>
      </c>
    </row>
    <row r="1511" spans="1:25" x14ac:dyDescent="0.25">
      <c r="A1511" s="2">
        <v>45668</v>
      </c>
      <c r="B1511" s="8" t="s">
        <v>25</v>
      </c>
      <c r="C1511" s="8" t="s">
        <v>46</v>
      </c>
      <c r="D1511" s="8">
        <v>1.9325000000000001</v>
      </c>
      <c r="E1511" s="8" t="s">
        <v>78</v>
      </c>
      <c r="F1511" s="8" t="s">
        <v>70</v>
      </c>
      <c r="G1511" s="20" t="s">
        <v>38</v>
      </c>
      <c r="H1511" s="8">
        <v>0</v>
      </c>
      <c r="I1511" s="8">
        <v>0</v>
      </c>
      <c r="J1511" s="8" t="s">
        <v>19</v>
      </c>
      <c r="K1511" s="8">
        <f t="shared" si="226"/>
        <v>0</v>
      </c>
      <c r="L1511" s="9">
        <v>0.80208333333333304</v>
      </c>
      <c r="M1511" s="9">
        <v>0.82638888888888895</v>
      </c>
      <c r="N1511" s="9">
        <f t="shared" si="227"/>
        <v>2.4305555555555913E-2</v>
      </c>
      <c r="O1511">
        <v>29.906637246389799</v>
      </c>
      <c r="P1511">
        <v>77.436775555965099</v>
      </c>
      <c r="Q1511">
        <v>50.894171764632297</v>
      </c>
      <c r="R1511" s="15">
        <v>35</v>
      </c>
      <c r="S1511">
        <v>1.9319678925647159</v>
      </c>
      <c r="T1511">
        <v>1.2443720324041292</v>
      </c>
      <c r="U1511">
        <v>-0.45184364908939523</v>
      </c>
      <c r="V1511">
        <v>-8.9475121851754409</v>
      </c>
      <c r="W1511">
        <v>29.932439921773828</v>
      </c>
      <c r="X1511">
        <v>454.9</v>
      </c>
      <c r="Y1511" s="5">
        <f t="shared" si="221"/>
        <v>489.9</v>
      </c>
    </row>
    <row r="1512" spans="1:25" x14ac:dyDescent="0.25">
      <c r="A1512" s="2">
        <v>45668</v>
      </c>
      <c r="B1512" s="8" t="s">
        <v>25</v>
      </c>
      <c r="C1512" s="8" t="s">
        <v>46</v>
      </c>
      <c r="D1512" s="8">
        <v>1.9325000000000001</v>
      </c>
      <c r="E1512" s="8" t="s">
        <v>78</v>
      </c>
      <c r="F1512" s="8" t="s">
        <v>70</v>
      </c>
      <c r="G1512" s="20" t="s">
        <v>38</v>
      </c>
      <c r="H1512" s="8">
        <v>0</v>
      </c>
      <c r="I1512" s="8">
        <v>0</v>
      </c>
      <c r="J1512" s="8" t="s">
        <v>19</v>
      </c>
      <c r="K1512" s="8">
        <f t="shared" si="226"/>
        <v>0</v>
      </c>
      <c r="L1512" s="9">
        <v>0.80208333333333304</v>
      </c>
      <c r="M1512" s="9">
        <v>0.82638888888888895</v>
      </c>
      <c r="N1512" s="9">
        <f t="shared" si="227"/>
        <v>2.4305555555555913E-2</v>
      </c>
      <c r="O1512">
        <v>29.906637246389799</v>
      </c>
      <c r="P1512">
        <v>77.436775555965099</v>
      </c>
      <c r="Q1512">
        <v>50.894171764632297</v>
      </c>
      <c r="R1512" s="15">
        <v>35</v>
      </c>
      <c r="S1512">
        <v>1.3356866220393784</v>
      </c>
      <c r="T1512">
        <v>6.7857886535983765</v>
      </c>
      <c r="U1512">
        <v>0.37650888927584758</v>
      </c>
      <c r="V1512">
        <v>-7.2275217220857613</v>
      </c>
      <c r="W1512">
        <v>29.940171571072131</v>
      </c>
      <c r="X1512">
        <v>484.9</v>
      </c>
      <c r="Y1512" s="5">
        <f t="shared" si="221"/>
        <v>519.9</v>
      </c>
    </row>
    <row r="1513" spans="1:25" x14ac:dyDescent="0.25">
      <c r="A1513" s="2">
        <v>45668</v>
      </c>
      <c r="B1513" s="8" t="s">
        <v>25</v>
      </c>
      <c r="C1513" s="8" t="s">
        <v>46</v>
      </c>
      <c r="D1513" s="8">
        <v>1.9325000000000001</v>
      </c>
      <c r="E1513" s="8" t="s">
        <v>78</v>
      </c>
      <c r="F1513" s="8" t="s">
        <v>70</v>
      </c>
      <c r="G1513" s="20" t="s">
        <v>38</v>
      </c>
      <c r="H1513" s="8">
        <v>0</v>
      </c>
      <c r="I1513" s="8">
        <v>0</v>
      </c>
      <c r="J1513" s="8" t="s">
        <v>19</v>
      </c>
      <c r="K1513" s="8">
        <f t="shared" si="226"/>
        <v>0</v>
      </c>
      <c r="L1513" s="9">
        <v>0.80208333333333304</v>
      </c>
      <c r="M1513" s="9">
        <v>0.82638888888888895</v>
      </c>
      <c r="N1513" s="9">
        <f t="shared" si="227"/>
        <v>2.4305555555555913E-2</v>
      </c>
      <c r="O1513">
        <v>29.906637246389799</v>
      </c>
      <c r="P1513">
        <v>77.436775555965099</v>
      </c>
      <c r="Q1513">
        <v>50.894171764632297</v>
      </c>
      <c r="R1513" s="15">
        <v>35</v>
      </c>
      <c r="S1513">
        <v>1.5286898939500966</v>
      </c>
      <c r="T1513">
        <v>5.864464352324914</v>
      </c>
      <c r="U1513">
        <v>0.35096354827966864</v>
      </c>
      <c r="V1513">
        <v>-5.7808719861968809</v>
      </c>
      <c r="W1513">
        <v>29.940177150604299</v>
      </c>
      <c r="X1513">
        <v>514.9</v>
      </c>
      <c r="Y1513" s="5">
        <f t="shared" si="221"/>
        <v>549.9</v>
      </c>
    </row>
    <row r="1514" spans="1:25" x14ac:dyDescent="0.25">
      <c r="A1514" s="2">
        <v>45668</v>
      </c>
      <c r="B1514" s="8" t="s">
        <v>25</v>
      </c>
      <c r="C1514" s="8" t="s">
        <v>46</v>
      </c>
      <c r="D1514" s="8">
        <v>1.9325000000000001</v>
      </c>
      <c r="E1514" s="8" t="s">
        <v>78</v>
      </c>
      <c r="F1514" s="8" t="s">
        <v>70</v>
      </c>
      <c r="G1514" s="20" t="s">
        <v>38</v>
      </c>
      <c r="H1514" s="8">
        <v>0</v>
      </c>
      <c r="I1514" s="8">
        <v>0</v>
      </c>
      <c r="J1514" s="8" t="s">
        <v>19</v>
      </c>
      <c r="K1514" s="8">
        <f t="shared" si="226"/>
        <v>0</v>
      </c>
      <c r="L1514" s="9">
        <v>0.80208333333333304</v>
      </c>
      <c r="M1514" s="9">
        <v>0.82638888888888895</v>
      </c>
      <c r="N1514" s="9">
        <f t="shared" si="227"/>
        <v>2.4305555555555913E-2</v>
      </c>
      <c r="O1514">
        <v>29.906637246389799</v>
      </c>
      <c r="P1514">
        <v>77.436775555965099</v>
      </c>
      <c r="Q1514">
        <v>50.894171764632297</v>
      </c>
      <c r="R1514" s="15">
        <v>35</v>
      </c>
      <c r="S1514">
        <v>1.6771254160103306</v>
      </c>
      <c r="T1514">
        <v>1.3899122190998339</v>
      </c>
      <c r="U1514">
        <v>3.8836461927466877</v>
      </c>
      <c r="V1514">
        <v>-6.0756508024366447</v>
      </c>
      <c r="W1514">
        <v>29.93642518654973</v>
      </c>
      <c r="X1514">
        <v>544.9</v>
      </c>
      <c r="Y1514" s="5">
        <f t="shared" si="221"/>
        <v>579.9</v>
      </c>
    </row>
    <row r="1515" spans="1:25" x14ac:dyDescent="0.25">
      <c r="A1515" s="2">
        <v>45668</v>
      </c>
      <c r="B1515" s="8" t="s">
        <v>25</v>
      </c>
      <c r="C1515" s="8" t="s">
        <v>46</v>
      </c>
      <c r="D1515" s="8">
        <v>1.9325000000000001</v>
      </c>
      <c r="E1515" s="8" t="s">
        <v>78</v>
      </c>
      <c r="F1515" s="8" t="s">
        <v>70</v>
      </c>
      <c r="G1515" s="20" t="s">
        <v>38</v>
      </c>
      <c r="H1515" s="8">
        <v>0</v>
      </c>
      <c r="I1515" s="8">
        <v>0</v>
      </c>
      <c r="J1515" s="8" t="s">
        <v>19</v>
      </c>
      <c r="K1515" s="8">
        <f t="shared" si="226"/>
        <v>0</v>
      </c>
      <c r="L1515" s="9">
        <v>0.80208333333333304</v>
      </c>
      <c r="M1515" s="9">
        <v>0.82638888888888895</v>
      </c>
      <c r="N1515" s="9">
        <f t="shared" si="227"/>
        <v>2.4305555555555913E-2</v>
      </c>
      <c r="O1515">
        <v>29.906637246389799</v>
      </c>
      <c r="P1515">
        <v>77.436775555965099</v>
      </c>
      <c r="Q1515">
        <v>50.894171764632297</v>
      </c>
      <c r="R1515" s="15">
        <v>35</v>
      </c>
      <c r="S1515">
        <v>1.1407691861265117</v>
      </c>
      <c r="T1515">
        <v>1.6229202095937332</v>
      </c>
      <c r="U1515">
        <v>9.4844129748460029E-2</v>
      </c>
      <c r="V1515">
        <v>-6.8478510217543871</v>
      </c>
      <c r="W1515">
        <v>29.931989861871429</v>
      </c>
      <c r="X1515">
        <v>574.9</v>
      </c>
      <c r="Y1515" s="5">
        <f t="shared" si="221"/>
        <v>609.9</v>
      </c>
    </row>
    <row r="1516" spans="1:25" x14ac:dyDescent="0.25">
      <c r="A1516" s="2">
        <v>45668</v>
      </c>
      <c r="B1516" s="8" t="s">
        <v>25</v>
      </c>
      <c r="C1516" s="8" t="s">
        <v>46</v>
      </c>
      <c r="D1516" s="8">
        <v>1.9325000000000001</v>
      </c>
      <c r="E1516" s="8" t="s">
        <v>78</v>
      </c>
      <c r="F1516" s="8" t="s">
        <v>70</v>
      </c>
      <c r="G1516" s="20" t="s">
        <v>38</v>
      </c>
      <c r="H1516" s="8">
        <v>0</v>
      </c>
      <c r="I1516" s="8">
        <v>0</v>
      </c>
      <c r="J1516" s="8" t="s">
        <v>19</v>
      </c>
      <c r="K1516" s="8">
        <f t="shared" si="226"/>
        <v>0</v>
      </c>
      <c r="L1516" s="9">
        <v>0.80208333333333304</v>
      </c>
      <c r="M1516" s="9">
        <v>0.82638888888888895</v>
      </c>
      <c r="N1516" s="9">
        <f t="shared" si="227"/>
        <v>2.4305555555555913E-2</v>
      </c>
      <c r="O1516">
        <v>29.906637246389799</v>
      </c>
      <c r="P1516">
        <v>77.436775555965099</v>
      </c>
      <c r="Q1516">
        <v>50.894171764632297</v>
      </c>
      <c r="R1516" s="15">
        <v>35</v>
      </c>
      <c r="S1516">
        <v>1.4245968849210526</v>
      </c>
      <c r="T1516">
        <v>3.4024290496105614E-2</v>
      </c>
      <c r="U1516">
        <v>-2.5658922826317152</v>
      </c>
      <c r="V1516">
        <v>-6.762244409333336</v>
      </c>
      <c r="W1516">
        <v>29.92458575294344</v>
      </c>
      <c r="X1516">
        <v>604.9</v>
      </c>
      <c r="Y1516" s="5">
        <f t="shared" si="221"/>
        <v>639.9</v>
      </c>
    </row>
    <row r="1517" spans="1:25" x14ac:dyDescent="0.25">
      <c r="A1517" s="2">
        <v>45668</v>
      </c>
      <c r="B1517" s="8" t="s">
        <v>25</v>
      </c>
      <c r="C1517" s="8" t="s">
        <v>46</v>
      </c>
      <c r="D1517" s="8">
        <v>1.9325000000000001</v>
      </c>
      <c r="E1517" s="8" t="s">
        <v>78</v>
      </c>
      <c r="F1517" s="8" t="s">
        <v>70</v>
      </c>
      <c r="G1517" s="20" t="s">
        <v>38</v>
      </c>
      <c r="H1517" s="8">
        <v>0</v>
      </c>
      <c r="I1517" s="8">
        <v>0</v>
      </c>
      <c r="J1517" s="8" t="s">
        <v>19</v>
      </c>
      <c r="K1517" s="8">
        <f t="shared" si="226"/>
        <v>0</v>
      </c>
      <c r="L1517" s="9">
        <v>0.80208333333333304</v>
      </c>
      <c r="M1517" s="9">
        <v>0.82638888888888895</v>
      </c>
      <c r="N1517" s="9">
        <f t="shared" si="227"/>
        <v>2.4305555555555913E-2</v>
      </c>
      <c r="O1517">
        <v>29.906637246389799</v>
      </c>
      <c r="P1517">
        <v>77.436775555965099</v>
      </c>
      <c r="Q1517">
        <v>50.894171764632297</v>
      </c>
      <c r="R1517" s="15">
        <v>35</v>
      </c>
      <c r="S1517">
        <v>1.9236421849957117</v>
      </c>
      <c r="T1517">
        <v>1.7004651203821042</v>
      </c>
      <c r="U1517">
        <v>-8.5550780529161749E-2</v>
      </c>
      <c r="V1517">
        <v>-7.6432627411481509</v>
      </c>
      <c r="W1517">
        <v>29.910805818362451</v>
      </c>
      <c r="X1517">
        <v>634.9</v>
      </c>
      <c r="Y1517" s="5">
        <f t="shared" si="221"/>
        <v>669.9</v>
      </c>
    </row>
    <row r="1518" spans="1:25" x14ac:dyDescent="0.25">
      <c r="A1518" s="2">
        <v>45668</v>
      </c>
      <c r="B1518" s="8" t="s">
        <v>25</v>
      </c>
      <c r="C1518" s="8" t="s">
        <v>46</v>
      </c>
      <c r="D1518" s="8">
        <v>1.9325000000000001</v>
      </c>
      <c r="E1518" s="8" t="s">
        <v>78</v>
      </c>
      <c r="F1518" s="8" t="s">
        <v>70</v>
      </c>
      <c r="G1518" s="20" t="s">
        <v>38</v>
      </c>
      <c r="H1518" s="8">
        <v>0</v>
      </c>
      <c r="I1518" s="8">
        <v>0</v>
      </c>
      <c r="J1518" s="8" t="s">
        <v>19</v>
      </c>
      <c r="K1518" s="8">
        <f t="shared" si="226"/>
        <v>0</v>
      </c>
      <c r="L1518" s="9">
        <v>0.80208333333333304</v>
      </c>
      <c r="M1518" s="9">
        <v>0.82638888888888895</v>
      </c>
      <c r="N1518" s="9">
        <f t="shared" si="227"/>
        <v>2.4305555555555913E-2</v>
      </c>
      <c r="O1518">
        <v>29.906637246389799</v>
      </c>
      <c r="P1518">
        <v>77.436775555965099</v>
      </c>
      <c r="Q1518">
        <v>50.894171764632297</v>
      </c>
      <c r="R1518" s="15">
        <v>35</v>
      </c>
      <c r="S1518">
        <v>1.3739011530450307</v>
      </c>
      <c r="T1518">
        <v>-4.5416248968618333</v>
      </c>
      <c r="U1518">
        <v>8.4522418297465873E-2</v>
      </c>
      <c r="V1518">
        <v>-7.1110455862202704</v>
      </c>
      <c r="W1518">
        <v>29.915735784444355</v>
      </c>
      <c r="X1518">
        <v>664.9</v>
      </c>
      <c r="Y1518" s="5">
        <f t="shared" si="221"/>
        <v>699.9</v>
      </c>
    </row>
    <row r="1519" spans="1:25" x14ac:dyDescent="0.25">
      <c r="A1519" s="2">
        <v>45668</v>
      </c>
      <c r="B1519" s="8" t="s">
        <v>25</v>
      </c>
      <c r="C1519" s="8" t="s">
        <v>46</v>
      </c>
      <c r="D1519" s="8">
        <v>1.9325000000000001</v>
      </c>
      <c r="E1519" s="8" t="s">
        <v>78</v>
      </c>
      <c r="F1519" s="8" t="s">
        <v>70</v>
      </c>
      <c r="G1519" s="20" t="s">
        <v>38</v>
      </c>
      <c r="H1519" s="8">
        <v>0</v>
      </c>
      <c r="I1519" s="8">
        <v>0</v>
      </c>
      <c r="J1519" s="8" t="s">
        <v>19</v>
      </c>
      <c r="K1519" s="8">
        <f t="shared" si="226"/>
        <v>0</v>
      </c>
      <c r="L1519" s="9">
        <v>0.80208333333333304</v>
      </c>
      <c r="M1519" s="9">
        <v>0.82638888888888895</v>
      </c>
      <c r="N1519" s="9">
        <f t="shared" si="227"/>
        <v>2.4305555555555913E-2</v>
      </c>
      <c r="O1519">
        <v>29.906637246389799</v>
      </c>
      <c r="P1519">
        <v>77.436775555965099</v>
      </c>
      <c r="Q1519">
        <v>50.894171764632297</v>
      </c>
      <c r="R1519" s="15">
        <v>35</v>
      </c>
      <c r="S1519">
        <v>1.3225411861304099</v>
      </c>
      <c r="T1519">
        <v>-0.87549998722169686</v>
      </c>
      <c r="U1519">
        <v>-0.23111571243957124</v>
      </c>
      <c r="V1519">
        <v>-7.906278523939565</v>
      </c>
      <c r="W1519">
        <v>29.913205628576989</v>
      </c>
      <c r="X1519">
        <v>694.9</v>
      </c>
      <c r="Y1519" s="5">
        <f t="shared" si="221"/>
        <v>729.9</v>
      </c>
    </row>
    <row r="1520" spans="1:25" x14ac:dyDescent="0.25">
      <c r="A1520" s="2">
        <v>45671</v>
      </c>
      <c r="B1520" s="8" t="s">
        <v>20</v>
      </c>
      <c r="C1520" s="8" t="s">
        <v>47</v>
      </c>
      <c r="D1520" s="8">
        <v>1.5479000000000001</v>
      </c>
      <c r="E1520" s="8" t="s">
        <v>62</v>
      </c>
      <c r="F1520" s="8" t="s">
        <v>70</v>
      </c>
      <c r="G1520" s="20" t="s">
        <v>38</v>
      </c>
      <c r="H1520" s="8">
        <v>0</v>
      </c>
      <c r="I1520" s="8">
        <v>0</v>
      </c>
      <c r="J1520" s="8" t="s">
        <v>19</v>
      </c>
      <c r="K1520" s="8">
        <f t="shared" si="226"/>
        <v>0</v>
      </c>
      <c r="L1520" s="9">
        <v>0.82430555555555551</v>
      </c>
      <c r="M1520" s="9">
        <v>0.84375</v>
      </c>
      <c r="N1520" s="9">
        <f t="shared" si="227"/>
        <v>1.9444444444444486E-2</v>
      </c>
      <c r="O1520">
        <v>29.893764335239542</v>
      </c>
      <c r="P1520">
        <v>73.096601298949537</v>
      </c>
      <c r="Q1520">
        <v>50.169322800329709</v>
      </c>
      <c r="R1520" s="15">
        <v>28</v>
      </c>
      <c r="S1520">
        <v>1.0129655191342752</v>
      </c>
      <c r="T1520">
        <v>2.4587603871885966</v>
      </c>
      <c r="U1520">
        <v>0.11378002881971548</v>
      </c>
      <c r="V1520">
        <v>-19.570884231949314</v>
      </c>
      <c r="W1520">
        <v>29.770869994288592</v>
      </c>
      <c r="X1520">
        <v>34.9</v>
      </c>
      <c r="Y1520" s="5">
        <f t="shared" si="221"/>
        <v>62.9</v>
      </c>
    </row>
    <row r="1521" spans="1:25" x14ac:dyDescent="0.25">
      <c r="A1521" s="2">
        <v>45671</v>
      </c>
      <c r="B1521" s="8" t="s">
        <v>20</v>
      </c>
      <c r="C1521" s="8" t="s">
        <v>47</v>
      </c>
      <c r="D1521" s="8">
        <v>1.5479000000000001</v>
      </c>
      <c r="E1521" s="8" t="s">
        <v>62</v>
      </c>
      <c r="F1521" s="8" t="s">
        <v>70</v>
      </c>
      <c r="G1521" s="20" t="s">
        <v>38</v>
      </c>
      <c r="H1521" s="8">
        <v>0</v>
      </c>
      <c r="I1521" s="8">
        <v>0</v>
      </c>
      <c r="J1521" s="8" t="s">
        <v>19</v>
      </c>
      <c r="K1521" s="8">
        <f t="shared" ref="K1521:K1522" si="228">(H1521/D1521)*100%</f>
        <v>0</v>
      </c>
      <c r="L1521" s="9">
        <v>0.82430555555555551</v>
      </c>
      <c r="M1521" s="9">
        <v>0.84375</v>
      </c>
      <c r="N1521" s="9">
        <f t="shared" ref="N1521:N1522" si="229">M1521-L1521</f>
        <v>1.9444444444444486E-2</v>
      </c>
      <c r="O1521">
        <v>29.893764335239542</v>
      </c>
      <c r="P1521">
        <v>73.096601298949537</v>
      </c>
      <c r="Q1521">
        <v>50.169322800329709</v>
      </c>
      <c r="R1521" s="15">
        <v>28</v>
      </c>
      <c r="S1521">
        <v>1.3809828808578943</v>
      </c>
      <c r="T1521">
        <v>3.6784656301271546</v>
      </c>
      <c r="U1521">
        <v>-0.21127281106614057</v>
      </c>
      <c r="V1521">
        <v>-17.455222818888895</v>
      </c>
      <c r="W1521">
        <v>29.859261322806994</v>
      </c>
      <c r="X1521">
        <v>64.900000000000006</v>
      </c>
      <c r="Y1521" s="5">
        <f t="shared" si="221"/>
        <v>92.9</v>
      </c>
    </row>
    <row r="1522" spans="1:25" x14ac:dyDescent="0.25">
      <c r="A1522" s="2">
        <v>45671</v>
      </c>
      <c r="B1522" s="8" t="s">
        <v>20</v>
      </c>
      <c r="C1522" s="8" t="s">
        <v>47</v>
      </c>
      <c r="D1522" s="8">
        <v>1.5479000000000001</v>
      </c>
      <c r="E1522" s="8" t="s">
        <v>62</v>
      </c>
      <c r="F1522" s="8" t="s">
        <v>70</v>
      </c>
      <c r="G1522" s="20" t="s">
        <v>38</v>
      </c>
      <c r="H1522" s="8">
        <v>0</v>
      </c>
      <c r="I1522" s="8">
        <v>0</v>
      </c>
      <c r="J1522" s="8" t="s">
        <v>19</v>
      </c>
      <c r="K1522" s="8">
        <f t="shared" si="228"/>
        <v>0</v>
      </c>
      <c r="L1522" s="9">
        <v>0.82430555555555596</v>
      </c>
      <c r="M1522" s="9">
        <v>0.84375</v>
      </c>
      <c r="N1522" s="9">
        <f t="shared" si="229"/>
        <v>1.9444444444444042E-2</v>
      </c>
      <c r="O1522">
        <v>29.893764335239499</v>
      </c>
      <c r="P1522">
        <v>73.096601298949494</v>
      </c>
      <c r="Q1522">
        <v>50.169322800329702</v>
      </c>
      <c r="R1522" s="15">
        <v>28</v>
      </c>
      <c r="S1522">
        <v>1.4444510618849919</v>
      </c>
      <c r="T1522">
        <v>-2.681216822461356</v>
      </c>
      <c r="U1522">
        <v>-1.3695710105375243</v>
      </c>
      <c r="V1522">
        <v>-14.748710535185175</v>
      </c>
      <c r="W1522">
        <v>29.897402239824487</v>
      </c>
      <c r="X1522">
        <v>94.9</v>
      </c>
      <c r="Y1522" s="5">
        <f t="shared" si="221"/>
        <v>122.9</v>
      </c>
    </row>
    <row r="1523" spans="1:25" x14ac:dyDescent="0.25">
      <c r="A1523" s="2">
        <v>45671</v>
      </c>
      <c r="B1523" s="8" t="s">
        <v>20</v>
      </c>
      <c r="C1523" s="8" t="s">
        <v>47</v>
      </c>
      <c r="D1523" s="8">
        <v>1.5479000000000001</v>
      </c>
      <c r="E1523" s="8" t="s">
        <v>62</v>
      </c>
      <c r="F1523" s="8" t="s">
        <v>70</v>
      </c>
      <c r="G1523" s="20" t="s">
        <v>38</v>
      </c>
      <c r="H1523" s="8">
        <v>0</v>
      </c>
      <c r="I1523" s="8">
        <v>0</v>
      </c>
      <c r="J1523" s="8" t="s">
        <v>19</v>
      </c>
      <c r="K1523" s="8">
        <f t="shared" ref="K1523:K1542" si="230">(H1523/D1523)*100%</f>
        <v>0</v>
      </c>
      <c r="L1523" s="9">
        <v>0.82430555555555596</v>
      </c>
      <c r="M1523" s="9">
        <v>0.84375</v>
      </c>
      <c r="N1523" s="9">
        <f t="shared" ref="N1523:N1543" si="231">M1523-L1523</f>
        <v>1.9444444444444042E-2</v>
      </c>
      <c r="O1523">
        <v>29.893764335239499</v>
      </c>
      <c r="P1523">
        <v>73.096601298949494</v>
      </c>
      <c r="Q1523">
        <v>50.169322800329702</v>
      </c>
      <c r="R1523" s="15">
        <v>28</v>
      </c>
      <c r="S1523">
        <v>1.3665877541405473</v>
      </c>
      <c r="T1523">
        <v>2.146813360939499</v>
      </c>
      <c r="U1523">
        <v>-8.3682459852202948E-2</v>
      </c>
      <c r="V1523">
        <v>-13.117029460732946</v>
      </c>
      <c r="W1523">
        <v>29.893232189785518</v>
      </c>
      <c r="X1523">
        <v>124.9</v>
      </c>
      <c r="Y1523" s="5">
        <f t="shared" si="221"/>
        <v>152.9</v>
      </c>
    </row>
    <row r="1524" spans="1:25" x14ac:dyDescent="0.25">
      <c r="A1524" s="2">
        <v>45671</v>
      </c>
      <c r="B1524" s="8" t="s">
        <v>20</v>
      </c>
      <c r="C1524" s="8" t="s">
        <v>47</v>
      </c>
      <c r="D1524" s="8">
        <v>1.5479000000000001</v>
      </c>
      <c r="E1524" s="8" t="s">
        <v>62</v>
      </c>
      <c r="F1524" s="8" t="s">
        <v>70</v>
      </c>
      <c r="G1524" s="20" t="s">
        <v>38</v>
      </c>
      <c r="H1524" s="8">
        <v>0</v>
      </c>
      <c r="I1524" s="8">
        <v>0</v>
      </c>
      <c r="J1524" s="8" t="s">
        <v>19</v>
      </c>
      <c r="K1524" s="8">
        <f t="shared" si="230"/>
        <v>0</v>
      </c>
      <c r="L1524" s="9">
        <v>0.82430555555555596</v>
      </c>
      <c r="M1524" s="9">
        <v>0.84375</v>
      </c>
      <c r="N1524" s="9">
        <f t="shared" si="231"/>
        <v>1.9444444444444042E-2</v>
      </c>
      <c r="O1524">
        <v>29.893764335239499</v>
      </c>
      <c r="P1524">
        <v>73.096601298949494</v>
      </c>
      <c r="Q1524">
        <v>50.169322800329702</v>
      </c>
      <c r="R1524" s="15">
        <v>28</v>
      </c>
      <c r="S1524">
        <v>1.4465815796035093</v>
      </c>
      <c r="T1524">
        <v>1.9913661698157683</v>
      </c>
      <c r="U1524">
        <v>-0.25386928746684218</v>
      </c>
      <c r="V1524">
        <v>-10.291980382391815</v>
      </c>
      <c r="W1524">
        <v>29.911876368791432</v>
      </c>
      <c r="X1524">
        <v>154.9</v>
      </c>
      <c r="Y1524" s="5">
        <f t="shared" si="221"/>
        <v>182.9</v>
      </c>
    </row>
    <row r="1525" spans="1:25" x14ac:dyDescent="0.25">
      <c r="A1525" s="2">
        <v>45671</v>
      </c>
      <c r="B1525" s="8" t="s">
        <v>20</v>
      </c>
      <c r="C1525" s="8" t="s">
        <v>47</v>
      </c>
      <c r="D1525" s="8">
        <v>1.5479000000000001</v>
      </c>
      <c r="E1525" s="8" t="s">
        <v>62</v>
      </c>
      <c r="F1525" s="8" t="s">
        <v>70</v>
      </c>
      <c r="G1525" s="20" t="s">
        <v>38</v>
      </c>
      <c r="H1525" s="8">
        <v>0</v>
      </c>
      <c r="I1525" s="8">
        <v>0</v>
      </c>
      <c r="J1525" s="8" t="s">
        <v>19</v>
      </c>
      <c r="K1525" s="8">
        <f t="shared" si="230"/>
        <v>0</v>
      </c>
      <c r="L1525" s="9">
        <v>0.82430555555555596</v>
      </c>
      <c r="M1525" s="9">
        <v>0.84375</v>
      </c>
      <c r="N1525" s="9">
        <f t="shared" si="231"/>
        <v>1.9444444444444042E-2</v>
      </c>
      <c r="O1525">
        <v>29.893764335239499</v>
      </c>
      <c r="P1525">
        <v>73.096601298949494</v>
      </c>
      <c r="Q1525">
        <v>50.169322800329702</v>
      </c>
      <c r="R1525" s="15">
        <v>28</v>
      </c>
      <c r="S1525">
        <v>1.4964490759368434</v>
      </c>
      <c r="T1525">
        <v>5.2744552908481879</v>
      </c>
      <c r="U1525">
        <v>-0.27712244090497057</v>
      </c>
      <c r="V1525">
        <v>-7.8814520412826479</v>
      </c>
      <c r="W1525">
        <v>29.931730894463968</v>
      </c>
      <c r="X1525">
        <v>184.9</v>
      </c>
      <c r="Y1525" s="5">
        <f t="shared" si="221"/>
        <v>212.9</v>
      </c>
    </row>
    <row r="1526" spans="1:25" x14ac:dyDescent="0.25">
      <c r="A1526" s="2">
        <v>45671</v>
      </c>
      <c r="B1526" s="8" t="s">
        <v>20</v>
      </c>
      <c r="C1526" s="8" t="s">
        <v>47</v>
      </c>
      <c r="D1526" s="8">
        <v>1.5479000000000001</v>
      </c>
      <c r="E1526" s="8" t="s">
        <v>62</v>
      </c>
      <c r="F1526" s="8" t="s">
        <v>70</v>
      </c>
      <c r="G1526" s="20" t="s">
        <v>38</v>
      </c>
      <c r="H1526" s="8">
        <v>0</v>
      </c>
      <c r="I1526" s="8">
        <v>0</v>
      </c>
      <c r="J1526" s="8" t="s">
        <v>19</v>
      </c>
      <c r="K1526" s="8">
        <f t="shared" si="230"/>
        <v>0</v>
      </c>
      <c r="L1526" s="9">
        <v>0.82430555555555596</v>
      </c>
      <c r="M1526" s="9">
        <v>0.84375</v>
      </c>
      <c r="N1526" s="9">
        <f t="shared" si="231"/>
        <v>1.9444444444444042E-2</v>
      </c>
      <c r="O1526">
        <v>29.893764335239499</v>
      </c>
      <c r="P1526">
        <v>73.096601298949494</v>
      </c>
      <c r="Q1526">
        <v>50.169322800329702</v>
      </c>
      <c r="R1526" s="15">
        <v>28</v>
      </c>
      <c r="S1526">
        <v>1.4111127884267058</v>
      </c>
      <c r="T1526">
        <v>5.5111272408126286</v>
      </c>
      <c r="U1526">
        <v>0.27566865514865491</v>
      </c>
      <c r="V1526">
        <v>-7.946255747654968</v>
      </c>
      <c r="W1526">
        <v>29.939277533840208</v>
      </c>
      <c r="X1526">
        <v>214.9</v>
      </c>
      <c r="Y1526" s="5">
        <f t="shared" si="221"/>
        <v>242.9</v>
      </c>
    </row>
    <row r="1527" spans="1:25" x14ac:dyDescent="0.25">
      <c r="A1527" s="2">
        <v>45671</v>
      </c>
      <c r="B1527" s="8" t="s">
        <v>20</v>
      </c>
      <c r="C1527" s="8" t="s">
        <v>47</v>
      </c>
      <c r="D1527" s="8">
        <v>1.5479000000000001</v>
      </c>
      <c r="E1527" s="8" t="s">
        <v>62</v>
      </c>
      <c r="F1527" s="8" t="s">
        <v>70</v>
      </c>
      <c r="G1527" s="20" t="s">
        <v>38</v>
      </c>
      <c r="H1527" s="8">
        <v>0</v>
      </c>
      <c r="I1527" s="8">
        <v>0</v>
      </c>
      <c r="J1527" s="8" t="s">
        <v>19</v>
      </c>
      <c r="K1527" s="8">
        <f t="shared" si="230"/>
        <v>0</v>
      </c>
      <c r="L1527" s="9">
        <v>0.82430555555555596</v>
      </c>
      <c r="M1527" s="9">
        <v>0.84375</v>
      </c>
      <c r="N1527" s="9">
        <f t="shared" si="231"/>
        <v>1.9444444444444042E-2</v>
      </c>
      <c r="O1527">
        <v>29.893764335239499</v>
      </c>
      <c r="P1527">
        <v>73.096601298949494</v>
      </c>
      <c r="Q1527">
        <v>50.169322800329702</v>
      </c>
      <c r="R1527" s="15">
        <v>28</v>
      </c>
      <c r="S1527">
        <v>1.3914692674095521</v>
      </c>
      <c r="T1527">
        <v>1.814388063124164</v>
      </c>
      <c r="U1527">
        <v>0.70150610671791469</v>
      </c>
      <c r="V1527">
        <v>-7.6554509416549736</v>
      </c>
      <c r="W1527">
        <v>29.940040455087765</v>
      </c>
      <c r="X1527">
        <v>244.9</v>
      </c>
      <c r="Y1527" s="5">
        <f t="shared" si="221"/>
        <v>272.89999999999998</v>
      </c>
    </row>
    <row r="1528" spans="1:25" x14ac:dyDescent="0.25">
      <c r="A1528" s="2">
        <v>45671</v>
      </c>
      <c r="B1528" s="8" t="s">
        <v>20</v>
      </c>
      <c r="C1528" s="8" t="s">
        <v>47</v>
      </c>
      <c r="D1528" s="8">
        <v>1.5479000000000001</v>
      </c>
      <c r="E1528" s="8" t="s">
        <v>62</v>
      </c>
      <c r="F1528" s="8" t="s">
        <v>70</v>
      </c>
      <c r="G1528" s="20" t="s">
        <v>38</v>
      </c>
      <c r="H1528" s="8">
        <v>0</v>
      </c>
      <c r="I1528" s="8">
        <v>0</v>
      </c>
      <c r="J1528" s="8" t="s">
        <v>19</v>
      </c>
      <c r="K1528" s="8">
        <f t="shared" si="230"/>
        <v>0</v>
      </c>
      <c r="L1528" s="9">
        <v>0.82430555555555596</v>
      </c>
      <c r="M1528" s="9">
        <v>0.84375</v>
      </c>
      <c r="N1528" s="9">
        <f t="shared" si="231"/>
        <v>1.9444444444444042E-2</v>
      </c>
      <c r="O1528">
        <v>29.893764335239499</v>
      </c>
      <c r="P1528">
        <v>73.096601298949494</v>
      </c>
      <c r="Q1528">
        <v>50.169322800329702</v>
      </c>
      <c r="R1528" s="15">
        <v>28</v>
      </c>
      <c r="S1528">
        <v>1.4076630275040949</v>
      </c>
      <c r="T1528">
        <v>3.319761710586945</v>
      </c>
      <c r="U1528">
        <v>0.16587269319518533</v>
      </c>
      <c r="V1528">
        <v>-8.0808009479610128</v>
      </c>
      <c r="W1528">
        <v>29.93280402680319</v>
      </c>
      <c r="X1528">
        <v>274.89999999999998</v>
      </c>
      <c r="Y1528" s="5">
        <f t="shared" si="221"/>
        <v>302.89999999999998</v>
      </c>
    </row>
    <row r="1529" spans="1:25" x14ac:dyDescent="0.25">
      <c r="A1529" s="2">
        <v>45671</v>
      </c>
      <c r="B1529" s="8" t="s">
        <v>20</v>
      </c>
      <c r="C1529" s="8" t="s">
        <v>47</v>
      </c>
      <c r="D1529" s="8">
        <v>1.5479000000000001</v>
      </c>
      <c r="E1529" s="8" t="s">
        <v>62</v>
      </c>
      <c r="F1529" s="8" t="s">
        <v>70</v>
      </c>
      <c r="G1529" s="20" t="s">
        <v>38</v>
      </c>
      <c r="H1529" s="8">
        <v>0</v>
      </c>
      <c r="I1529" s="8">
        <v>0</v>
      </c>
      <c r="J1529" s="8" t="s">
        <v>19</v>
      </c>
      <c r="K1529" s="8">
        <f t="shared" si="230"/>
        <v>0</v>
      </c>
      <c r="L1529" s="9">
        <v>0.82430555555555596</v>
      </c>
      <c r="M1529" s="9">
        <v>0.84375</v>
      </c>
      <c r="N1529" s="9">
        <f t="shared" si="231"/>
        <v>1.9444444444444042E-2</v>
      </c>
      <c r="O1529">
        <v>29.893764335239499</v>
      </c>
      <c r="P1529">
        <v>73.096601298949494</v>
      </c>
      <c r="Q1529">
        <v>50.169322800329702</v>
      </c>
      <c r="R1529" s="15">
        <v>28</v>
      </c>
      <c r="S1529">
        <v>1.4843390314678362</v>
      </c>
      <c r="T1529">
        <v>-6.10937012633192E-2</v>
      </c>
      <c r="U1529">
        <v>-0.62213009437769895</v>
      </c>
      <c r="V1529">
        <v>-8.4771210813021458</v>
      </c>
      <c r="W1529">
        <v>29.934961862085824</v>
      </c>
      <c r="X1529">
        <v>304.89999999999998</v>
      </c>
      <c r="Y1529" s="5">
        <f t="shared" si="221"/>
        <v>332.9</v>
      </c>
    </row>
    <row r="1530" spans="1:25" x14ac:dyDescent="0.25">
      <c r="A1530" s="2">
        <v>45671</v>
      </c>
      <c r="B1530" s="8" t="s">
        <v>20</v>
      </c>
      <c r="C1530" s="8" t="s">
        <v>47</v>
      </c>
      <c r="D1530" s="8">
        <v>1.5479000000000001</v>
      </c>
      <c r="E1530" s="8" t="s">
        <v>62</v>
      </c>
      <c r="F1530" s="8" t="s">
        <v>70</v>
      </c>
      <c r="G1530" s="20" t="s">
        <v>38</v>
      </c>
      <c r="H1530" s="8">
        <v>0</v>
      </c>
      <c r="I1530" s="8">
        <v>0</v>
      </c>
      <c r="J1530" s="8" t="s">
        <v>19</v>
      </c>
      <c r="K1530" s="8">
        <f t="shared" si="230"/>
        <v>0</v>
      </c>
      <c r="L1530" s="9">
        <v>0.82430555555555596</v>
      </c>
      <c r="M1530" s="9">
        <v>0.84375</v>
      </c>
      <c r="N1530" s="9">
        <f t="shared" si="231"/>
        <v>1.9444444444444042E-2</v>
      </c>
      <c r="O1530">
        <v>29.893764335239499</v>
      </c>
      <c r="P1530">
        <v>73.096601298949494</v>
      </c>
      <c r="Q1530">
        <v>50.169322800329702</v>
      </c>
      <c r="R1530" s="15">
        <v>28</v>
      </c>
      <c r="S1530">
        <v>1.4260929237914226</v>
      </c>
      <c r="T1530">
        <v>0.50935771872747349</v>
      </c>
      <c r="U1530">
        <v>0.78539046265078005</v>
      </c>
      <c r="V1530">
        <v>-7.7135597901306054</v>
      </c>
      <c r="W1530">
        <v>29.936100584522432</v>
      </c>
      <c r="X1530">
        <v>334.9</v>
      </c>
      <c r="Y1530" s="5">
        <f t="shared" si="221"/>
        <v>362.9</v>
      </c>
    </row>
    <row r="1531" spans="1:25" x14ac:dyDescent="0.25">
      <c r="A1531" s="2">
        <v>45671</v>
      </c>
      <c r="B1531" s="8" t="s">
        <v>20</v>
      </c>
      <c r="C1531" s="8" t="s">
        <v>47</v>
      </c>
      <c r="D1531" s="8">
        <v>1.5479000000000001</v>
      </c>
      <c r="E1531" s="8" t="s">
        <v>62</v>
      </c>
      <c r="F1531" s="8" t="s">
        <v>70</v>
      </c>
      <c r="G1531" s="20" t="s">
        <v>38</v>
      </c>
      <c r="H1531" s="8">
        <v>0</v>
      </c>
      <c r="I1531" s="8">
        <v>0</v>
      </c>
      <c r="J1531" s="8" t="s">
        <v>19</v>
      </c>
      <c r="K1531" s="8">
        <f t="shared" si="230"/>
        <v>0</v>
      </c>
      <c r="L1531" s="9">
        <v>0.82430555555555596</v>
      </c>
      <c r="M1531" s="9">
        <v>0.84375</v>
      </c>
      <c r="N1531" s="9">
        <f t="shared" si="231"/>
        <v>1.9444444444444042E-2</v>
      </c>
      <c r="O1531">
        <v>29.893764335239499</v>
      </c>
      <c r="P1531">
        <v>73.096601298949494</v>
      </c>
      <c r="Q1531">
        <v>50.169322800329702</v>
      </c>
      <c r="R1531" s="15">
        <v>28</v>
      </c>
      <c r="S1531">
        <v>1.3409208971664714</v>
      </c>
      <c r="T1531">
        <v>3.138722778515858</v>
      </c>
      <c r="U1531">
        <v>1.3334929448928856</v>
      </c>
      <c r="V1531">
        <v>-5.9176676065185188</v>
      </c>
      <c r="W1531">
        <v>29.944510135087697</v>
      </c>
      <c r="X1531">
        <v>364.9</v>
      </c>
      <c r="Y1531" s="5">
        <f t="shared" si="221"/>
        <v>392.9</v>
      </c>
    </row>
    <row r="1532" spans="1:25" x14ac:dyDescent="0.25">
      <c r="A1532" s="2">
        <v>45671</v>
      </c>
      <c r="B1532" s="8" t="s">
        <v>20</v>
      </c>
      <c r="C1532" s="8" t="s">
        <v>47</v>
      </c>
      <c r="D1532" s="8">
        <v>1.5479000000000001</v>
      </c>
      <c r="E1532" s="8" t="s">
        <v>62</v>
      </c>
      <c r="F1532" s="8" t="s">
        <v>70</v>
      </c>
      <c r="G1532" s="20" t="s">
        <v>38</v>
      </c>
      <c r="H1532" s="8">
        <v>0</v>
      </c>
      <c r="I1532" s="8">
        <v>0</v>
      </c>
      <c r="J1532" s="8" t="s">
        <v>19</v>
      </c>
      <c r="K1532" s="8">
        <f t="shared" si="230"/>
        <v>0</v>
      </c>
      <c r="L1532" s="9">
        <v>0.82430555555555596</v>
      </c>
      <c r="M1532" s="9">
        <v>0.84375</v>
      </c>
      <c r="N1532" s="9">
        <f t="shared" si="231"/>
        <v>1.9444444444444042E-2</v>
      </c>
      <c r="O1532">
        <v>29.893764335239499</v>
      </c>
      <c r="P1532">
        <v>73.096601298949494</v>
      </c>
      <c r="Q1532">
        <v>50.169322800329702</v>
      </c>
      <c r="R1532" s="15">
        <v>28</v>
      </c>
      <c r="S1532">
        <v>1.4571657818460042</v>
      </c>
      <c r="T1532">
        <v>1.9460665007420228</v>
      </c>
      <c r="U1532">
        <v>1.2259125008690634</v>
      </c>
      <c r="V1532">
        <v>-4.4184810445633511</v>
      </c>
      <c r="W1532">
        <v>29.949418009317693</v>
      </c>
      <c r="X1532">
        <v>394.9</v>
      </c>
      <c r="Y1532" s="5">
        <f t="shared" si="221"/>
        <v>422.9</v>
      </c>
    </row>
    <row r="1533" spans="1:25" x14ac:dyDescent="0.25">
      <c r="A1533" s="2">
        <v>45671</v>
      </c>
      <c r="B1533" s="8" t="s">
        <v>20</v>
      </c>
      <c r="C1533" s="8" t="s">
        <v>47</v>
      </c>
      <c r="D1533" s="8">
        <v>1.5479000000000001</v>
      </c>
      <c r="E1533" s="8" t="s">
        <v>62</v>
      </c>
      <c r="F1533" s="8" t="s">
        <v>70</v>
      </c>
      <c r="G1533" s="20" t="s">
        <v>38</v>
      </c>
      <c r="H1533" s="8">
        <v>0</v>
      </c>
      <c r="I1533" s="8">
        <v>0</v>
      </c>
      <c r="J1533" s="8" t="s">
        <v>19</v>
      </c>
      <c r="K1533" s="8">
        <f t="shared" si="230"/>
        <v>0</v>
      </c>
      <c r="L1533" s="9">
        <v>0.82430555555555596</v>
      </c>
      <c r="M1533" s="9">
        <v>0.84375</v>
      </c>
      <c r="N1533" s="9">
        <f t="shared" si="231"/>
        <v>1.9444444444444042E-2</v>
      </c>
      <c r="O1533">
        <v>29.893764335239499</v>
      </c>
      <c r="P1533">
        <v>73.096601298949494</v>
      </c>
      <c r="Q1533">
        <v>50.169322800329702</v>
      </c>
      <c r="R1533" s="15">
        <v>28</v>
      </c>
      <c r="S1533">
        <v>1.4131885301192986</v>
      </c>
      <c r="T1533">
        <v>1.8327013646051467</v>
      </c>
      <c r="U1533">
        <v>0.14092468290477606</v>
      </c>
      <c r="V1533">
        <v>-3.8900514150779708</v>
      </c>
      <c r="W1533">
        <v>29.948051460506747</v>
      </c>
      <c r="X1533">
        <v>424.9</v>
      </c>
      <c r="Y1533" s="5">
        <f t="shared" si="221"/>
        <v>452.9</v>
      </c>
    </row>
    <row r="1534" spans="1:25" x14ac:dyDescent="0.25">
      <c r="A1534" s="2">
        <v>45671</v>
      </c>
      <c r="B1534" s="8" t="s">
        <v>20</v>
      </c>
      <c r="C1534" s="8" t="s">
        <v>47</v>
      </c>
      <c r="D1534" s="8">
        <v>1.5479000000000001</v>
      </c>
      <c r="E1534" s="8" t="s">
        <v>62</v>
      </c>
      <c r="F1534" s="8" t="s">
        <v>70</v>
      </c>
      <c r="G1534" s="20" t="s">
        <v>38</v>
      </c>
      <c r="H1534" s="8">
        <v>0</v>
      </c>
      <c r="I1534" s="8">
        <v>0</v>
      </c>
      <c r="J1534" s="8" t="s">
        <v>19</v>
      </c>
      <c r="K1534" s="8">
        <f t="shared" si="230"/>
        <v>0</v>
      </c>
      <c r="L1534" s="9">
        <v>0.82430555555555596</v>
      </c>
      <c r="M1534" s="9">
        <v>0.84375</v>
      </c>
      <c r="N1534" s="9">
        <f t="shared" si="231"/>
        <v>1.9444444444444042E-2</v>
      </c>
      <c r="O1534">
        <v>29.893764335239499</v>
      </c>
      <c r="P1534">
        <v>73.096601298949494</v>
      </c>
      <c r="Q1534">
        <v>50.169322800329702</v>
      </c>
      <c r="R1534" s="15">
        <v>28</v>
      </c>
      <c r="S1534">
        <v>1.4250806610563334</v>
      </c>
      <c r="T1534">
        <v>3.9253154529874461</v>
      </c>
      <c r="U1534">
        <v>0.11381855973902545</v>
      </c>
      <c r="V1534">
        <v>-3.6494182018292363</v>
      </c>
      <c r="W1534">
        <v>29.950417139512592</v>
      </c>
      <c r="X1534">
        <v>454.9</v>
      </c>
      <c r="Y1534" s="5">
        <f t="shared" si="221"/>
        <v>482.9</v>
      </c>
    </row>
    <row r="1535" spans="1:25" x14ac:dyDescent="0.25">
      <c r="A1535" s="2">
        <v>45671</v>
      </c>
      <c r="B1535" s="8" t="s">
        <v>20</v>
      </c>
      <c r="C1535" s="8" t="s">
        <v>47</v>
      </c>
      <c r="D1535" s="8">
        <v>1.5479000000000001</v>
      </c>
      <c r="E1535" s="8" t="s">
        <v>62</v>
      </c>
      <c r="F1535" s="8" t="s">
        <v>70</v>
      </c>
      <c r="G1535" s="20" t="s">
        <v>38</v>
      </c>
      <c r="H1535" s="8">
        <v>0</v>
      </c>
      <c r="I1535" s="8">
        <v>0</v>
      </c>
      <c r="J1535" s="8" t="s">
        <v>19</v>
      </c>
      <c r="K1535" s="8">
        <f t="shared" si="230"/>
        <v>0</v>
      </c>
      <c r="L1535" s="9">
        <v>0.82430555555555596</v>
      </c>
      <c r="M1535" s="9">
        <v>0.84375</v>
      </c>
      <c r="N1535" s="9">
        <f t="shared" si="231"/>
        <v>1.9444444444444042E-2</v>
      </c>
      <c r="O1535">
        <v>29.893764335239499</v>
      </c>
      <c r="P1535">
        <v>73.096601298949494</v>
      </c>
      <c r="Q1535">
        <v>50.169322800329702</v>
      </c>
      <c r="R1535" s="15">
        <v>28</v>
      </c>
      <c r="S1535">
        <v>1.3897562510116959</v>
      </c>
      <c r="T1535">
        <v>2.2635715685580564</v>
      </c>
      <c r="U1535">
        <v>-4.1457794877956395</v>
      </c>
      <c r="V1535">
        <v>-4.0933924423785397</v>
      </c>
      <c r="W1535">
        <v>29.945156184385979</v>
      </c>
      <c r="X1535">
        <v>484.9</v>
      </c>
      <c r="Y1535" s="5">
        <f t="shared" si="221"/>
        <v>512.9</v>
      </c>
    </row>
    <row r="1536" spans="1:25" x14ac:dyDescent="0.25">
      <c r="A1536" s="2">
        <v>45671</v>
      </c>
      <c r="B1536" s="8" t="s">
        <v>20</v>
      </c>
      <c r="C1536" s="8" t="s">
        <v>47</v>
      </c>
      <c r="D1536" s="8">
        <v>1.5479000000000001</v>
      </c>
      <c r="E1536" s="8" t="s">
        <v>62</v>
      </c>
      <c r="F1536" s="8" t="s">
        <v>70</v>
      </c>
      <c r="G1536" s="20" t="s">
        <v>38</v>
      </c>
      <c r="H1536" s="8">
        <v>0</v>
      </c>
      <c r="I1536" s="8">
        <v>0</v>
      </c>
      <c r="J1536" s="8" t="s">
        <v>19</v>
      </c>
      <c r="K1536" s="8">
        <f t="shared" si="230"/>
        <v>0</v>
      </c>
      <c r="L1536" s="9">
        <v>0.82430555555555596</v>
      </c>
      <c r="M1536" s="9">
        <v>0.84375</v>
      </c>
      <c r="N1536" s="9">
        <f t="shared" si="231"/>
        <v>1.9444444444444042E-2</v>
      </c>
      <c r="O1536">
        <v>29.893764335239499</v>
      </c>
      <c r="P1536">
        <v>73.096601298949494</v>
      </c>
      <c r="Q1536">
        <v>50.169322800329702</v>
      </c>
      <c r="R1536" s="15">
        <v>28</v>
      </c>
      <c r="S1536">
        <v>1.3300257211214437</v>
      </c>
      <c r="T1536">
        <v>2.7554505874826325</v>
      </c>
      <c r="U1536">
        <v>-0.44766768661179324</v>
      </c>
      <c r="V1536">
        <v>-4.7252860025171675</v>
      </c>
      <c r="W1536">
        <v>29.942571296803159</v>
      </c>
      <c r="X1536">
        <v>514.9</v>
      </c>
      <c r="Y1536" s="5">
        <f t="shared" si="221"/>
        <v>542.9</v>
      </c>
    </row>
    <row r="1537" spans="1:25" x14ac:dyDescent="0.25">
      <c r="A1537" s="2">
        <v>45671</v>
      </c>
      <c r="B1537" s="8" t="s">
        <v>20</v>
      </c>
      <c r="C1537" s="8" t="s">
        <v>47</v>
      </c>
      <c r="D1537" s="8">
        <v>1.5479000000000001</v>
      </c>
      <c r="E1537" s="8" t="s">
        <v>62</v>
      </c>
      <c r="F1537" s="8" t="s">
        <v>70</v>
      </c>
      <c r="G1537" s="20" t="s">
        <v>38</v>
      </c>
      <c r="H1537" s="8">
        <v>0</v>
      </c>
      <c r="I1537" s="8">
        <v>0</v>
      </c>
      <c r="J1537" s="8" t="s">
        <v>19</v>
      </c>
      <c r="K1537" s="8">
        <f t="shared" si="230"/>
        <v>0</v>
      </c>
      <c r="L1537" s="9">
        <v>0.82430555555555596</v>
      </c>
      <c r="M1537" s="9">
        <v>0.84375</v>
      </c>
      <c r="N1537" s="9">
        <f t="shared" si="231"/>
        <v>1.9444444444444042E-2</v>
      </c>
      <c r="O1537">
        <v>29.893764335239499</v>
      </c>
      <c r="P1537">
        <v>73.096601298949494</v>
      </c>
      <c r="Q1537">
        <v>50.169322800329702</v>
      </c>
      <c r="R1537" s="15">
        <v>28</v>
      </c>
      <c r="S1537">
        <v>1.4099817406003907</v>
      </c>
      <c r="T1537">
        <v>2.285163350358272</v>
      </c>
      <c r="U1537">
        <v>-0.90117003407727059</v>
      </c>
      <c r="V1537">
        <v>-5.5175577391424966</v>
      </c>
      <c r="W1537">
        <v>29.941119368479558</v>
      </c>
      <c r="X1537">
        <v>544.9</v>
      </c>
      <c r="Y1537" s="5">
        <f t="shared" si="221"/>
        <v>572.9</v>
      </c>
    </row>
    <row r="1538" spans="1:25" x14ac:dyDescent="0.25">
      <c r="A1538" s="2">
        <v>45671</v>
      </c>
      <c r="B1538" s="8" t="s">
        <v>20</v>
      </c>
      <c r="C1538" s="8" t="s">
        <v>47</v>
      </c>
      <c r="D1538" s="8">
        <v>1.5479000000000001</v>
      </c>
      <c r="E1538" s="8" t="s">
        <v>62</v>
      </c>
      <c r="F1538" s="8" t="s">
        <v>70</v>
      </c>
      <c r="G1538" s="20" t="s">
        <v>38</v>
      </c>
      <c r="H1538" s="8">
        <v>0</v>
      </c>
      <c r="I1538" s="8">
        <v>0</v>
      </c>
      <c r="J1538" s="8" t="s">
        <v>19</v>
      </c>
      <c r="K1538" s="8">
        <f t="shared" si="230"/>
        <v>0</v>
      </c>
      <c r="L1538" s="9">
        <v>0.82430555555555596</v>
      </c>
      <c r="M1538" s="9">
        <v>0.84375</v>
      </c>
      <c r="N1538" s="9">
        <f t="shared" si="231"/>
        <v>1.9444444444444042E-2</v>
      </c>
      <c r="O1538">
        <v>29.893764335239499</v>
      </c>
      <c r="P1538">
        <v>73.096601298949494</v>
      </c>
      <c r="Q1538">
        <v>50.169322800329702</v>
      </c>
      <c r="R1538" s="15">
        <v>28</v>
      </c>
      <c r="S1538">
        <v>1.2600503163575045</v>
      </c>
      <c r="T1538">
        <v>1.9274291393478402</v>
      </c>
      <c r="U1538">
        <v>3.3694154539836636</v>
      </c>
      <c r="V1538">
        <v>-5.2883137849202759</v>
      </c>
      <c r="W1538">
        <v>29.941042522553573</v>
      </c>
      <c r="X1538">
        <v>574.9</v>
      </c>
      <c r="Y1538" s="5">
        <f t="shared" si="221"/>
        <v>602.9</v>
      </c>
    </row>
    <row r="1539" spans="1:25" x14ac:dyDescent="0.25">
      <c r="A1539" s="2">
        <v>45671</v>
      </c>
      <c r="B1539" s="8" t="s">
        <v>20</v>
      </c>
      <c r="C1539" s="8" t="s">
        <v>47</v>
      </c>
      <c r="D1539" s="8">
        <v>1.5479000000000001</v>
      </c>
      <c r="E1539" s="8" t="s">
        <v>62</v>
      </c>
      <c r="F1539" s="8" t="s">
        <v>70</v>
      </c>
      <c r="G1539" s="20" t="s">
        <v>38</v>
      </c>
      <c r="H1539" s="8">
        <v>0</v>
      </c>
      <c r="I1539" s="8">
        <v>0</v>
      </c>
      <c r="J1539" s="8" t="s">
        <v>19</v>
      </c>
      <c r="K1539" s="8">
        <f t="shared" si="230"/>
        <v>0</v>
      </c>
      <c r="L1539" s="9">
        <v>0.82430555555555596</v>
      </c>
      <c r="M1539" s="9">
        <v>0.84375</v>
      </c>
      <c r="N1539" s="9">
        <f t="shared" si="231"/>
        <v>1.9444444444444042E-2</v>
      </c>
      <c r="O1539">
        <v>29.893764335239499</v>
      </c>
      <c r="P1539">
        <v>73.096601298949494</v>
      </c>
      <c r="Q1539">
        <v>50.169322800329702</v>
      </c>
      <c r="R1539" s="15">
        <v>28</v>
      </c>
      <c r="S1539">
        <v>1.3076166322226124</v>
      </c>
      <c r="T1539">
        <v>-0.29224645287149847</v>
      </c>
      <c r="U1539">
        <v>-1.3498925141282068</v>
      </c>
      <c r="V1539">
        <v>-4.5729189522840219</v>
      </c>
      <c r="W1539">
        <v>29.939377245243673</v>
      </c>
      <c r="X1539">
        <v>604.9</v>
      </c>
      <c r="Y1539" s="5">
        <f t="shared" si="221"/>
        <v>632.9</v>
      </c>
    </row>
    <row r="1540" spans="1:25" x14ac:dyDescent="0.25">
      <c r="A1540" s="2">
        <v>45671</v>
      </c>
      <c r="B1540" s="8" t="s">
        <v>20</v>
      </c>
      <c r="C1540" s="8" t="s">
        <v>47</v>
      </c>
      <c r="D1540" s="8">
        <v>1.5479000000000001</v>
      </c>
      <c r="E1540" s="8" t="s">
        <v>62</v>
      </c>
      <c r="F1540" s="8" t="s">
        <v>70</v>
      </c>
      <c r="G1540" s="20" t="s">
        <v>38</v>
      </c>
      <c r="H1540" s="8">
        <v>0</v>
      </c>
      <c r="I1540" s="8">
        <v>0</v>
      </c>
      <c r="J1540" s="8" t="s">
        <v>19</v>
      </c>
      <c r="K1540" s="8">
        <f t="shared" si="230"/>
        <v>0</v>
      </c>
      <c r="L1540" s="9">
        <v>0.82430555555555596</v>
      </c>
      <c r="M1540" s="9">
        <v>0.84375</v>
      </c>
      <c r="N1540" s="9">
        <f t="shared" si="231"/>
        <v>1.9444444444444042E-2</v>
      </c>
      <c r="O1540">
        <v>29.893764335239499</v>
      </c>
      <c r="P1540">
        <v>73.096601298949494</v>
      </c>
      <c r="Q1540">
        <v>50.169322800329702</v>
      </c>
      <c r="R1540" s="15">
        <v>28</v>
      </c>
      <c r="S1540">
        <v>1.4516802997040941</v>
      </c>
      <c r="T1540">
        <v>3.0608771632556988</v>
      </c>
      <c r="U1540">
        <v>-2.1305059001371958</v>
      </c>
      <c r="V1540">
        <v>-4.1182105237966855</v>
      </c>
      <c r="W1540">
        <v>29.939400052845976</v>
      </c>
      <c r="X1540">
        <v>634.9</v>
      </c>
      <c r="Y1540" s="5">
        <f t="shared" si="221"/>
        <v>662.9</v>
      </c>
    </row>
    <row r="1541" spans="1:25" x14ac:dyDescent="0.25">
      <c r="A1541" s="2">
        <v>45671</v>
      </c>
      <c r="B1541" s="8" t="s">
        <v>20</v>
      </c>
      <c r="C1541" s="8" t="s">
        <v>47</v>
      </c>
      <c r="D1541" s="8">
        <v>1.5479000000000001</v>
      </c>
      <c r="E1541" s="8" t="s">
        <v>62</v>
      </c>
      <c r="F1541" s="8" t="s">
        <v>70</v>
      </c>
      <c r="G1541" s="20" t="s">
        <v>38</v>
      </c>
      <c r="H1541" s="8">
        <v>0</v>
      </c>
      <c r="I1541" s="8">
        <v>0</v>
      </c>
      <c r="J1541" s="8" t="s">
        <v>19</v>
      </c>
      <c r="K1541" s="8">
        <f t="shared" si="230"/>
        <v>0</v>
      </c>
      <c r="L1541" s="9">
        <v>0.82430555555555596</v>
      </c>
      <c r="M1541" s="9">
        <v>0.84375</v>
      </c>
      <c r="N1541" s="9">
        <f t="shared" si="231"/>
        <v>1.9444444444444042E-2</v>
      </c>
      <c r="O1541">
        <v>29.893764335239499</v>
      </c>
      <c r="P1541">
        <v>73.096601298949494</v>
      </c>
      <c r="Q1541">
        <v>50.169322800329702</v>
      </c>
      <c r="R1541" s="15">
        <v>28</v>
      </c>
      <c r="S1541">
        <v>1.3586575966017533</v>
      </c>
      <c r="T1541">
        <v>2.8273365225321339</v>
      </c>
      <c r="U1541">
        <v>0.23311652796339183</v>
      </c>
      <c r="V1541">
        <v>-2.9353110083551961</v>
      </c>
      <c r="W1541">
        <v>29.943989111111083</v>
      </c>
      <c r="X1541">
        <v>664.9</v>
      </c>
      <c r="Y1541" s="5">
        <f t="shared" si="221"/>
        <v>692.9</v>
      </c>
    </row>
    <row r="1542" spans="1:25" x14ac:dyDescent="0.25">
      <c r="A1542" s="2">
        <v>45671</v>
      </c>
      <c r="B1542" s="8" t="s">
        <v>20</v>
      </c>
      <c r="C1542" s="8" t="s">
        <v>47</v>
      </c>
      <c r="D1542" s="8">
        <v>1.5479000000000001</v>
      </c>
      <c r="E1542" s="8" t="s">
        <v>62</v>
      </c>
      <c r="F1542" s="8" t="s">
        <v>70</v>
      </c>
      <c r="G1542" s="20" t="s">
        <v>38</v>
      </c>
      <c r="H1542" s="8">
        <v>0</v>
      </c>
      <c r="I1542" s="8">
        <v>0</v>
      </c>
      <c r="J1542" s="8" t="s">
        <v>19</v>
      </c>
      <c r="K1542" s="8">
        <f t="shared" si="230"/>
        <v>0</v>
      </c>
      <c r="L1542" s="9">
        <v>0.82430555555555596</v>
      </c>
      <c r="M1542" s="9">
        <v>0.84375</v>
      </c>
      <c r="N1542" s="9">
        <f t="shared" si="231"/>
        <v>1.9444444444444042E-2</v>
      </c>
      <c r="O1542">
        <v>29.893764335239499</v>
      </c>
      <c r="P1542">
        <v>73.096601298949494</v>
      </c>
      <c r="Q1542">
        <v>50.169322800329702</v>
      </c>
      <c r="R1542" s="15">
        <v>28</v>
      </c>
      <c r="S1542">
        <v>1.3138016314087684</v>
      </c>
      <c r="T1542">
        <v>2.4072914217011538</v>
      </c>
      <c r="U1542">
        <v>-7.3140943104390158E-3</v>
      </c>
      <c r="V1542">
        <v>-2.4237476545352248</v>
      </c>
      <c r="W1542">
        <v>29.946152639200758</v>
      </c>
      <c r="X1542">
        <v>694.9</v>
      </c>
      <c r="Y1542" s="5">
        <f t="shared" si="221"/>
        <v>722.9</v>
      </c>
    </row>
    <row r="1543" spans="1:25" x14ac:dyDescent="0.25">
      <c r="A1543" s="2">
        <v>45307</v>
      </c>
      <c r="B1543" s="8" t="s">
        <v>25</v>
      </c>
      <c r="C1543" s="8" t="s">
        <v>47</v>
      </c>
      <c r="D1543" s="8">
        <v>1.7214</v>
      </c>
      <c r="E1543" s="8" t="s">
        <v>78</v>
      </c>
      <c r="F1543" s="8" t="s">
        <v>70</v>
      </c>
      <c r="G1543" s="20" t="s">
        <v>38</v>
      </c>
      <c r="H1543" s="8">
        <v>0</v>
      </c>
      <c r="I1543" s="8">
        <v>0</v>
      </c>
      <c r="J1543" s="8" t="s">
        <v>19</v>
      </c>
      <c r="K1543" s="8">
        <v>0</v>
      </c>
      <c r="L1543" s="9">
        <v>0.81805555555555554</v>
      </c>
      <c r="M1543" s="9">
        <v>0.84305555555555556</v>
      </c>
      <c r="N1543" s="9">
        <f t="shared" si="231"/>
        <v>2.5000000000000022E-2</v>
      </c>
      <c r="O1543">
        <v>29.968272033647636</v>
      </c>
      <c r="P1543">
        <v>73.956671154959736</v>
      </c>
      <c r="Q1543">
        <v>52.873680434965628</v>
      </c>
      <c r="R1543" s="15">
        <v>36</v>
      </c>
      <c r="S1543">
        <v>1.4678944351115784</v>
      </c>
      <c r="T1543">
        <v>4.5544052108724369</v>
      </c>
      <c r="U1543">
        <v>0.42488574879160257</v>
      </c>
      <c r="V1543">
        <v>-6.5659208621307945</v>
      </c>
      <c r="W1543">
        <v>29.929592974639483</v>
      </c>
      <c r="X1543">
        <v>34.9</v>
      </c>
      <c r="Y1543" s="5">
        <f t="shared" si="221"/>
        <v>70.900000000000006</v>
      </c>
    </row>
    <row r="1544" spans="1:25" x14ac:dyDescent="0.25">
      <c r="A1544" s="2">
        <v>45307</v>
      </c>
      <c r="B1544" s="8" t="s">
        <v>25</v>
      </c>
      <c r="C1544" s="8" t="s">
        <v>47</v>
      </c>
      <c r="D1544" s="8">
        <v>1.7214</v>
      </c>
      <c r="E1544" s="8" t="s">
        <v>78</v>
      </c>
      <c r="F1544" s="8" t="s">
        <v>70</v>
      </c>
      <c r="G1544" s="20" t="s">
        <v>38</v>
      </c>
      <c r="H1544" s="8">
        <v>0</v>
      </c>
      <c r="I1544" s="8">
        <v>0</v>
      </c>
      <c r="J1544" s="8" t="s">
        <v>19</v>
      </c>
      <c r="K1544" s="8">
        <v>0</v>
      </c>
      <c r="L1544" s="9">
        <v>0.81805555555555554</v>
      </c>
      <c r="M1544" s="9">
        <v>0.84305555555555556</v>
      </c>
      <c r="N1544" s="9">
        <f t="shared" ref="N1544:N1545" si="232">M1544-L1544</f>
        <v>2.5000000000000022E-2</v>
      </c>
      <c r="O1544">
        <v>29.968272033647636</v>
      </c>
      <c r="P1544">
        <v>73.956671154959736</v>
      </c>
      <c r="Q1544">
        <v>52.873680434965628</v>
      </c>
      <c r="R1544" s="15">
        <v>36</v>
      </c>
      <c r="S1544">
        <v>0.74175398898637401</v>
      </c>
      <c r="T1544">
        <v>-3.9353788450934659</v>
      </c>
      <c r="U1544">
        <v>8.3302617677565347E-2</v>
      </c>
      <c r="V1544">
        <v>-6.9588021177859636</v>
      </c>
      <c r="W1544">
        <v>29.950346312183271</v>
      </c>
      <c r="X1544">
        <v>64.900000000000006</v>
      </c>
      <c r="Y1544" s="5">
        <f t="shared" si="221"/>
        <v>100.9</v>
      </c>
    </row>
    <row r="1545" spans="1:25" x14ac:dyDescent="0.25">
      <c r="A1545" s="2">
        <v>45307</v>
      </c>
      <c r="B1545" s="8" t="s">
        <v>25</v>
      </c>
      <c r="C1545" s="8" t="s">
        <v>47</v>
      </c>
      <c r="D1545" s="8">
        <v>1.7214</v>
      </c>
      <c r="E1545" s="8" t="s">
        <v>78</v>
      </c>
      <c r="F1545" s="8" t="s">
        <v>70</v>
      </c>
      <c r="G1545" s="20" t="s">
        <v>38</v>
      </c>
      <c r="H1545" s="8">
        <v>0</v>
      </c>
      <c r="I1545" s="8">
        <v>0</v>
      </c>
      <c r="J1545" s="8" t="s">
        <v>19</v>
      </c>
      <c r="K1545" s="8">
        <v>0</v>
      </c>
      <c r="L1545" s="9">
        <v>0.81805555555555598</v>
      </c>
      <c r="M1545" s="9">
        <v>0.843055555555556</v>
      </c>
      <c r="N1545" s="9">
        <f t="shared" si="232"/>
        <v>2.5000000000000022E-2</v>
      </c>
      <c r="O1545">
        <v>29.968272033647601</v>
      </c>
      <c r="P1545">
        <v>73.956671154959693</v>
      </c>
      <c r="Q1545">
        <v>52.8736804349656</v>
      </c>
      <c r="R1545" s="15">
        <v>36</v>
      </c>
      <c r="S1545">
        <v>1.0761508363064332</v>
      </c>
      <c r="T1545">
        <v>-0.7154607634714033</v>
      </c>
      <c r="U1545">
        <v>-0.41972899262847951</v>
      </c>
      <c r="V1545">
        <v>-5.3064427252105286</v>
      </c>
      <c r="W1545">
        <v>29.978181543041011</v>
      </c>
      <c r="X1545">
        <v>94.9</v>
      </c>
      <c r="Y1545" s="5">
        <f t="shared" ref="Y1545:Y1565" si="233">X1545+R1545</f>
        <v>130.9</v>
      </c>
    </row>
    <row r="1546" spans="1:25" x14ac:dyDescent="0.25">
      <c r="A1546" s="2">
        <v>45307</v>
      </c>
      <c r="B1546" s="8" t="s">
        <v>25</v>
      </c>
      <c r="C1546" s="8" t="s">
        <v>47</v>
      </c>
      <c r="D1546" s="8">
        <v>1.7214</v>
      </c>
      <c r="E1546" s="8" t="s">
        <v>78</v>
      </c>
      <c r="F1546" s="8" t="s">
        <v>70</v>
      </c>
      <c r="G1546" s="20" t="s">
        <v>38</v>
      </c>
      <c r="H1546" s="8">
        <v>0</v>
      </c>
      <c r="I1546" s="8">
        <v>0</v>
      </c>
      <c r="J1546" s="8" t="s">
        <v>19</v>
      </c>
      <c r="K1546" s="8">
        <v>0</v>
      </c>
      <c r="L1546" s="9">
        <v>0.81805555555555598</v>
      </c>
      <c r="M1546" s="9">
        <v>0.843055555555556</v>
      </c>
      <c r="N1546" s="9">
        <f t="shared" ref="N1546:N1565" si="234">M1546-L1546</f>
        <v>2.5000000000000022E-2</v>
      </c>
      <c r="O1546">
        <v>29.968272033647601</v>
      </c>
      <c r="P1546">
        <v>73.956671154959693</v>
      </c>
      <c r="Q1546">
        <v>52.8736804349656</v>
      </c>
      <c r="R1546" s="15">
        <v>36</v>
      </c>
      <c r="S1546">
        <v>1.8697307282346984</v>
      </c>
      <c r="T1546">
        <v>2.7553745012002895</v>
      </c>
      <c r="U1546">
        <v>-8.8848913436881005E-2</v>
      </c>
      <c r="V1546">
        <v>-4.0364305539093586</v>
      </c>
      <c r="W1546">
        <v>29.990829114132655</v>
      </c>
      <c r="X1546">
        <v>124.9</v>
      </c>
      <c r="Y1546" s="5">
        <f t="shared" si="233"/>
        <v>160.9</v>
      </c>
    </row>
    <row r="1547" spans="1:25" x14ac:dyDescent="0.25">
      <c r="A1547" s="2">
        <v>45307</v>
      </c>
      <c r="B1547" s="8" t="s">
        <v>25</v>
      </c>
      <c r="C1547" s="8" t="s">
        <v>47</v>
      </c>
      <c r="D1547" s="8">
        <v>1.7214</v>
      </c>
      <c r="E1547" s="8" t="s">
        <v>78</v>
      </c>
      <c r="F1547" s="8" t="s">
        <v>70</v>
      </c>
      <c r="G1547" s="20" t="s">
        <v>38</v>
      </c>
      <c r="H1547" s="8">
        <v>0</v>
      </c>
      <c r="I1547" s="8">
        <v>0</v>
      </c>
      <c r="J1547" s="8" t="s">
        <v>19</v>
      </c>
      <c r="K1547" s="8">
        <v>0</v>
      </c>
      <c r="L1547" s="9">
        <v>0.81805555555555598</v>
      </c>
      <c r="M1547" s="9">
        <v>0.843055555555556</v>
      </c>
      <c r="N1547" s="9">
        <f t="shared" si="234"/>
        <v>2.5000000000000022E-2</v>
      </c>
      <c r="O1547">
        <v>29.968272033647601</v>
      </c>
      <c r="P1547">
        <v>73.956671154959693</v>
      </c>
      <c r="Q1547">
        <v>52.8736804349656</v>
      </c>
      <c r="R1547" s="15">
        <v>36</v>
      </c>
      <c r="S1547">
        <v>1.2315728457769977</v>
      </c>
      <c r="T1547">
        <v>6.2553562039791055</v>
      </c>
      <c r="U1547">
        <v>0.4395777061448734</v>
      </c>
      <c r="V1547">
        <v>-4.6663382455039022</v>
      </c>
      <c r="W1547">
        <v>29.995897129220349</v>
      </c>
      <c r="X1547">
        <v>154.9</v>
      </c>
      <c r="Y1547" s="5">
        <f t="shared" si="233"/>
        <v>190.9</v>
      </c>
    </row>
    <row r="1548" spans="1:25" x14ac:dyDescent="0.25">
      <c r="A1548" s="2">
        <v>45307</v>
      </c>
      <c r="B1548" s="8" t="s">
        <v>25</v>
      </c>
      <c r="C1548" s="8" t="s">
        <v>47</v>
      </c>
      <c r="D1548" s="8">
        <v>1.7214</v>
      </c>
      <c r="E1548" s="8" t="s">
        <v>78</v>
      </c>
      <c r="F1548" s="8" t="s">
        <v>70</v>
      </c>
      <c r="G1548" s="20" t="s">
        <v>38</v>
      </c>
      <c r="H1548" s="8">
        <v>0</v>
      </c>
      <c r="I1548" s="8">
        <v>0</v>
      </c>
      <c r="J1548" s="8" t="s">
        <v>19</v>
      </c>
      <c r="K1548" s="8">
        <v>0</v>
      </c>
      <c r="L1548" s="9">
        <v>0.81805555555555598</v>
      </c>
      <c r="M1548" s="9">
        <v>0.843055555555556</v>
      </c>
      <c r="N1548" s="9">
        <f t="shared" si="234"/>
        <v>2.5000000000000022E-2</v>
      </c>
      <c r="O1548">
        <v>29.968272033647601</v>
      </c>
      <c r="P1548">
        <v>73.956671154959693</v>
      </c>
      <c r="Q1548">
        <v>52.8736804349656</v>
      </c>
      <c r="R1548" s="15">
        <v>36</v>
      </c>
      <c r="S1548">
        <v>1.229634277929629</v>
      </c>
      <c r="T1548">
        <v>1.3699999847765478</v>
      </c>
      <c r="U1548">
        <v>1.4993677131052385E-2</v>
      </c>
      <c r="V1548">
        <v>-6.2911923240707601</v>
      </c>
      <c r="W1548">
        <v>29.990048776413346</v>
      </c>
      <c r="X1548">
        <v>184.9</v>
      </c>
      <c r="Y1548" s="5">
        <f t="shared" si="233"/>
        <v>220.9</v>
      </c>
    </row>
    <row r="1549" spans="1:25" x14ac:dyDescent="0.25">
      <c r="A1549" s="2">
        <v>45307</v>
      </c>
      <c r="B1549" s="8" t="s">
        <v>25</v>
      </c>
      <c r="C1549" s="8" t="s">
        <v>47</v>
      </c>
      <c r="D1549" s="8">
        <v>1.7214</v>
      </c>
      <c r="E1549" s="8" t="s">
        <v>78</v>
      </c>
      <c r="F1549" s="8" t="s">
        <v>70</v>
      </c>
      <c r="G1549" s="20" t="s">
        <v>38</v>
      </c>
      <c r="H1549" s="8">
        <v>0</v>
      </c>
      <c r="I1549" s="8">
        <v>0</v>
      </c>
      <c r="J1549" s="8" t="s">
        <v>19</v>
      </c>
      <c r="K1549" s="8">
        <v>0</v>
      </c>
      <c r="L1549" s="9">
        <v>0.81805555555555598</v>
      </c>
      <c r="M1549" s="9">
        <v>0.843055555555556</v>
      </c>
      <c r="N1549" s="9">
        <f t="shared" si="234"/>
        <v>2.5000000000000022E-2</v>
      </c>
      <c r="O1549">
        <v>29.968272033647601</v>
      </c>
      <c r="P1549">
        <v>73.956671154959693</v>
      </c>
      <c r="Q1549">
        <v>52.8736804349656</v>
      </c>
      <c r="R1549" s="15">
        <v>36</v>
      </c>
      <c r="S1549">
        <v>1.2436977834650869</v>
      </c>
      <c r="T1549">
        <v>-1.1872755485012558</v>
      </c>
      <c r="U1549">
        <v>-0.1303961261964717</v>
      </c>
      <c r="V1549">
        <v>-4.9823252935272961</v>
      </c>
      <c r="W1549">
        <v>29.986287359746743</v>
      </c>
      <c r="X1549">
        <v>214.9</v>
      </c>
      <c r="Y1549" s="5">
        <f t="shared" si="233"/>
        <v>250.9</v>
      </c>
    </row>
    <row r="1550" spans="1:25" x14ac:dyDescent="0.25">
      <c r="A1550" s="2">
        <v>45307</v>
      </c>
      <c r="B1550" s="8" t="s">
        <v>25</v>
      </c>
      <c r="C1550" s="8" t="s">
        <v>47</v>
      </c>
      <c r="D1550" s="8">
        <v>1.7214</v>
      </c>
      <c r="E1550" s="8" t="s">
        <v>78</v>
      </c>
      <c r="F1550" s="8" t="s">
        <v>70</v>
      </c>
      <c r="G1550" s="20" t="s">
        <v>38</v>
      </c>
      <c r="H1550" s="8">
        <v>0</v>
      </c>
      <c r="I1550" s="8">
        <v>0</v>
      </c>
      <c r="J1550" s="8" t="s">
        <v>19</v>
      </c>
      <c r="K1550" s="8">
        <v>0</v>
      </c>
      <c r="L1550" s="9">
        <v>0.81805555555555598</v>
      </c>
      <c r="M1550" s="9">
        <v>0.843055555555556</v>
      </c>
      <c r="N1550" s="9">
        <f t="shared" si="234"/>
        <v>2.5000000000000022E-2</v>
      </c>
      <c r="O1550">
        <v>29.968272033647601</v>
      </c>
      <c r="P1550">
        <v>73.956671154959693</v>
      </c>
      <c r="Q1550">
        <v>52.8736804349656</v>
      </c>
      <c r="R1550" s="15">
        <v>36</v>
      </c>
      <c r="S1550">
        <v>1.6959741667567252</v>
      </c>
      <c r="T1550">
        <v>0.27948801442774046</v>
      </c>
      <c r="U1550">
        <v>-0.76378179011799241</v>
      </c>
      <c r="V1550">
        <v>-4.3921604734522388</v>
      </c>
      <c r="W1550">
        <v>29.982680041520581</v>
      </c>
      <c r="X1550">
        <v>244.9</v>
      </c>
      <c r="Y1550" s="5">
        <f t="shared" si="233"/>
        <v>280.89999999999998</v>
      </c>
    </row>
    <row r="1551" spans="1:25" x14ac:dyDescent="0.25">
      <c r="A1551" s="2">
        <v>45307</v>
      </c>
      <c r="B1551" s="8" t="s">
        <v>25</v>
      </c>
      <c r="C1551" s="8" t="s">
        <v>47</v>
      </c>
      <c r="D1551" s="8">
        <v>1.7214</v>
      </c>
      <c r="E1551" s="8" t="s">
        <v>78</v>
      </c>
      <c r="F1551" s="8" t="s">
        <v>70</v>
      </c>
      <c r="G1551" s="20" t="s">
        <v>38</v>
      </c>
      <c r="H1551" s="8">
        <v>0</v>
      </c>
      <c r="I1551" s="8">
        <v>0</v>
      </c>
      <c r="J1551" s="8" t="s">
        <v>19</v>
      </c>
      <c r="K1551" s="8">
        <v>0</v>
      </c>
      <c r="L1551" s="9">
        <v>0.81805555555555598</v>
      </c>
      <c r="M1551" s="9">
        <v>0.843055555555556</v>
      </c>
      <c r="N1551" s="9">
        <f t="shared" si="234"/>
        <v>2.5000000000000022E-2</v>
      </c>
      <c r="O1551">
        <v>29.968272033647601</v>
      </c>
      <c r="P1551">
        <v>73.956671154959693</v>
      </c>
      <c r="Q1551">
        <v>52.8736804349656</v>
      </c>
      <c r="R1551" s="15">
        <v>36</v>
      </c>
      <c r="S1551">
        <v>0.62670034720019607</v>
      </c>
      <c r="T1551">
        <v>2.4081526253263053</v>
      </c>
      <c r="U1551">
        <v>-0.35249244387803069</v>
      </c>
      <c r="V1551">
        <v>-3.0453747570545793</v>
      </c>
      <c r="W1551">
        <v>29.989285940078123</v>
      </c>
      <c r="X1551">
        <v>274.89999999999998</v>
      </c>
      <c r="Y1551" s="5">
        <f t="shared" si="233"/>
        <v>310.89999999999998</v>
      </c>
    </row>
    <row r="1552" spans="1:25" x14ac:dyDescent="0.25">
      <c r="A1552" s="2">
        <v>45307</v>
      </c>
      <c r="B1552" s="8" t="s">
        <v>25</v>
      </c>
      <c r="C1552" s="8" t="s">
        <v>47</v>
      </c>
      <c r="D1552" s="8">
        <v>1.7214</v>
      </c>
      <c r="E1552" s="8" t="s">
        <v>78</v>
      </c>
      <c r="F1552" s="8" t="s">
        <v>70</v>
      </c>
      <c r="G1552" s="20" t="s">
        <v>38</v>
      </c>
      <c r="H1552" s="8">
        <v>0</v>
      </c>
      <c r="I1552" s="8">
        <v>0</v>
      </c>
      <c r="J1552" s="8" t="s">
        <v>19</v>
      </c>
      <c r="K1552" s="8">
        <v>0</v>
      </c>
      <c r="L1552" s="9">
        <v>0.81805555555555598</v>
      </c>
      <c r="M1552" s="9">
        <v>0.843055555555556</v>
      </c>
      <c r="N1552" s="9">
        <f t="shared" si="234"/>
        <v>2.5000000000000022E-2</v>
      </c>
      <c r="O1552">
        <v>29.968272033647601</v>
      </c>
      <c r="P1552">
        <v>73.956671154959693</v>
      </c>
      <c r="Q1552">
        <v>52.8736804349656</v>
      </c>
      <c r="R1552" s="15">
        <v>36</v>
      </c>
      <c r="S1552">
        <v>1.860253724057505</v>
      </c>
      <c r="T1552">
        <v>3.0193395248802721</v>
      </c>
      <c r="U1552">
        <v>3.2310105453411245E-2</v>
      </c>
      <c r="V1552">
        <v>-2.7763212730700206</v>
      </c>
      <c r="W1552">
        <v>29.990709307621938</v>
      </c>
      <c r="X1552">
        <v>304.89999999999998</v>
      </c>
      <c r="Y1552" s="5">
        <f t="shared" si="233"/>
        <v>340.9</v>
      </c>
    </row>
    <row r="1553" spans="1:25" x14ac:dyDescent="0.25">
      <c r="A1553" s="2">
        <v>45307</v>
      </c>
      <c r="B1553" s="8" t="s">
        <v>25</v>
      </c>
      <c r="C1553" s="8" t="s">
        <v>47</v>
      </c>
      <c r="D1553" s="8">
        <v>1.7214</v>
      </c>
      <c r="E1553" s="8" t="s">
        <v>78</v>
      </c>
      <c r="F1553" s="8" t="s">
        <v>70</v>
      </c>
      <c r="G1553" s="20" t="s">
        <v>38</v>
      </c>
      <c r="H1553" s="8">
        <v>0</v>
      </c>
      <c r="I1553" s="8">
        <v>0</v>
      </c>
      <c r="J1553" s="8" t="s">
        <v>19</v>
      </c>
      <c r="K1553" s="8">
        <v>0</v>
      </c>
      <c r="L1553" s="9">
        <v>0.81805555555555598</v>
      </c>
      <c r="M1553" s="9">
        <v>0.843055555555556</v>
      </c>
      <c r="N1553" s="9">
        <f t="shared" si="234"/>
        <v>2.5000000000000022E-2</v>
      </c>
      <c r="O1553">
        <v>29.968272033647601</v>
      </c>
      <c r="P1553">
        <v>73.956671154959693</v>
      </c>
      <c r="Q1553">
        <v>52.8736804349656</v>
      </c>
      <c r="R1553" s="15">
        <v>36</v>
      </c>
      <c r="S1553">
        <v>0.92964277102241766</v>
      </c>
      <c r="T1553">
        <v>0.69316408903196991</v>
      </c>
      <c r="U1553">
        <v>-0.93634888255565274</v>
      </c>
      <c r="V1553">
        <v>-3.5221253974629638</v>
      </c>
      <c r="W1553">
        <v>29.988442910253521</v>
      </c>
      <c r="X1553">
        <v>334.9</v>
      </c>
      <c r="Y1553" s="5">
        <f t="shared" si="233"/>
        <v>370.9</v>
      </c>
    </row>
    <row r="1554" spans="1:25" x14ac:dyDescent="0.25">
      <c r="A1554" s="2">
        <v>45307</v>
      </c>
      <c r="B1554" s="8" t="s">
        <v>25</v>
      </c>
      <c r="C1554" s="8" t="s">
        <v>47</v>
      </c>
      <c r="D1554" s="8">
        <v>1.7214</v>
      </c>
      <c r="E1554" s="8" t="s">
        <v>78</v>
      </c>
      <c r="F1554" s="8" t="s">
        <v>70</v>
      </c>
      <c r="G1554" s="20" t="s">
        <v>38</v>
      </c>
      <c r="H1554" s="8">
        <v>0</v>
      </c>
      <c r="I1554" s="8">
        <v>0</v>
      </c>
      <c r="J1554" s="8" t="s">
        <v>19</v>
      </c>
      <c r="K1554" s="8">
        <v>0</v>
      </c>
      <c r="L1554" s="9">
        <v>0.81805555555555598</v>
      </c>
      <c r="M1554" s="9">
        <v>0.843055555555556</v>
      </c>
      <c r="N1554" s="9">
        <f t="shared" si="234"/>
        <v>2.5000000000000022E-2</v>
      </c>
      <c r="O1554">
        <v>29.968272033647601</v>
      </c>
      <c r="P1554">
        <v>73.956671154959693</v>
      </c>
      <c r="Q1554">
        <v>52.8736804349656</v>
      </c>
      <c r="R1554" s="15">
        <v>36</v>
      </c>
      <c r="S1554">
        <v>1.2635845646912285</v>
      </c>
      <c r="T1554">
        <v>2.0601684233628967</v>
      </c>
      <c r="U1554">
        <v>-0.26341878672968827</v>
      </c>
      <c r="V1554">
        <v>-3.0913055942663399</v>
      </c>
      <c r="W1554">
        <v>29.999239931812944</v>
      </c>
      <c r="X1554">
        <v>364.9</v>
      </c>
      <c r="Y1554" s="5">
        <f t="shared" si="233"/>
        <v>400.9</v>
      </c>
    </row>
    <row r="1555" spans="1:25" x14ac:dyDescent="0.25">
      <c r="A1555" s="2">
        <v>45307</v>
      </c>
      <c r="B1555" s="8" t="s">
        <v>25</v>
      </c>
      <c r="C1555" s="8" t="s">
        <v>47</v>
      </c>
      <c r="D1555" s="8">
        <v>1.7214</v>
      </c>
      <c r="E1555" s="8" t="s">
        <v>78</v>
      </c>
      <c r="F1555" s="8" t="s">
        <v>70</v>
      </c>
      <c r="G1555" s="20" t="s">
        <v>38</v>
      </c>
      <c r="H1555" s="8">
        <v>0</v>
      </c>
      <c r="I1555" s="8">
        <v>0</v>
      </c>
      <c r="J1555" s="8" t="s">
        <v>19</v>
      </c>
      <c r="K1555" s="8">
        <v>0</v>
      </c>
      <c r="L1555" s="9">
        <v>0.81805555555555598</v>
      </c>
      <c r="M1555" s="9">
        <v>0.843055555555556</v>
      </c>
      <c r="N1555" s="9">
        <f t="shared" si="234"/>
        <v>2.5000000000000022E-2</v>
      </c>
      <c r="O1555">
        <v>29.968272033647601</v>
      </c>
      <c r="P1555">
        <v>73.956671154959693</v>
      </c>
      <c r="Q1555">
        <v>52.8736804349656</v>
      </c>
      <c r="R1555" s="15">
        <v>36</v>
      </c>
      <c r="S1555">
        <v>1.203926748217194</v>
      </c>
      <c r="T1555">
        <v>2.2678991756517872</v>
      </c>
      <c r="U1555">
        <v>0.6896445872322029</v>
      </c>
      <c r="V1555">
        <v>-5.2324118107603521</v>
      </c>
      <c r="W1555">
        <v>29.996563479142441</v>
      </c>
      <c r="X1555">
        <v>394.9</v>
      </c>
      <c r="Y1555" s="5">
        <f t="shared" si="233"/>
        <v>430.9</v>
      </c>
    </row>
    <row r="1556" spans="1:25" x14ac:dyDescent="0.25">
      <c r="A1556" s="2">
        <v>45307</v>
      </c>
      <c r="B1556" s="8" t="s">
        <v>25</v>
      </c>
      <c r="C1556" s="8" t="s">
        <v>47</v>
      </c>
      <c r="D1556" s="8">
        <v>1.7214</v>
      </c>
      <c r="E1556" s="8" t="s">
        <v>78</v>
      </c>
      <c r="F1556" s="8" t="s">
        <v>70</v>
      </c>
      <c r="G1556" s="20" t="s">
        <v>38</v>
      </c>
      <c r="H1556" s="8">
        <v>0</v>
      </c>
      <c r="I1556" s="8">
        <v>0</v>
      </c>
      <c r="J1556" s="8" t="s">
        <v>19</v>
      </c>
      <c r="K1556" s="8">
        <v>0</v>
      </c>
      <c r="L1556" s="9">
        <v>0.81805555555555598</v>
      </c>
      <c r="M1556" s="9">
        <v>0.843055555555556</v>
      </c>
      <c r="N1556" s="9">
        <f t="shared" si="234"/>
        <v>2.5000000000000022E-2</v>
      </c>
      <c r="O1556">
        <v>29.968272033647601</v>
      </c>
      <c r="P1556">
        <v>73.956671154959693</v>
      </c>
      <c r="Q1556">
        <v>52.8736804349656</v>
      </c>
      <c r="R1556" s="15">
        <v>36</v>
      </c>
      <c r="S1556">
        <v>1.9377385749947371</v>
      </c>
      <c r="T1556">
        <v>0.52242725433563375</v>
      </c>
      <c r="U1556">
        <v>5.3425241556803151E-2</v>
      </c>
      <c r="V1556">
        <v>-3.2957075047457685</v>
      </c>
      <c r="W1556">
        <v>29.98817511284615</v>
      </c>
      <c r="X1556">
        <v>424.9</v>
      </c>
      <c r="Y1556" s="5">
        <f t="shared" si="233"/>
        <v>460.9</v>
      </c>
    </row>
    <row r="1557" spans="1:25" x14ac:dyDescent="0.25">
      <c r="A1557" s="2">
        <v>45307</v>
      </c>
      <c r="B1557" s="8" t="s">
        <v>25</v>
      </c>
      <c r="C1557" s="8" t="s">
        <v>47</v>
      </c>
      <c r="D1557" s="8">
        <v>1.7214</v>
      </c>
      <c r="E1557" s="8" t="s">
        <v>78</v>
      </c>
      <c r="F1557" s="8" t="s">
        <v>70</v>
      </c>
      <c r="G1557" s="20" t="s">
        <v>38</v>
      </c>
      <c r="H1557" s="8">
        <v>0</v>
      </c>
      <c r="I1557" s="8">
        <v>0</v>
      </c>
      <c r="J1557" s="8" t="s">
        <v>19</v>
      </c>
      <c r="K1557" s="8">
        <v>0</v>
      </c>
      <c r="L1557" s="9">
        <v>0.81805555555555598</v>
      </c>
      <c r="M1557" s="9">
        <v>0.843055555555556</v>
      </c>
      <c r="N1557" s="9">
        <f t="shared" si="234"/>
        <v>2.5000000000000022E-2</v>
      </c>
      <c r="O1557">
        <v>29.968272033647601</v>
      </c>
      <c r="P1557">
        <v>73.956671154959693</v>
      </c>
      <c r="Q1557">
        <v>52.8736804349656</v>
      </c>
      <c r="R1557" s="15">
        <v>36</v>
      </c>
      <c r="S1557">
        <v>1.4305803050978556</v>
      </c>
      <c r="T1557">
        <v>1.7848553716244682</v>
      </c>
      <c r="U1557">
        <v>-2.342216261883471</v>
      </c>
      <c r="V1557">
        <v>-1.910976526805068</v>
      </c>
      <c r="W1557">
        <v>29.992844917699941</v>
      </c>
      <c r="X1557">
        <v>454.9</v>
      </c>
      <c r="Y1557" s="5">
        <f t="shared" si="233"/>
        <v>490.9</v>
      </c>
    </row>
    <row r="1558" spans="1:25" x14ac:dyDescent="0.25">
      <c r="A1558" s="2">
        <v>45307</v>
      </c>
      <c r="B1558" s="8" t="s">
        <v>25</v>
      </c>
      <c r="C1558" s="8" t="s">
        <v>47</v>
      </c>
      <c r="D1558" s="8">
        <v>1.7214</v>
      </c>
      <c r="E1558" s="8" t="s">
        <v>78</v>
      </c>
      <c r="F1558" s="8" t="s">
        <v>70</v>
      </c>
      <c r="G1558" s="20" t="s">
        <v>38</v>
      </c>
      <c r="H1558" s="8">
        <v>0</v>
      </c>
      <c r="I1558" s="8">
        <v>0</v>
      </c>
      <c r="J1558" s="8" t="s">
        <v>19</v>
      </c>
      <c r="K1558" s="8">
        <v>0</v>
      </c>
      <c r="L1558" s="9">
        <v>0.81805555555555598</v>
      </c>
      <c r="M1558" s="9">
        <v>0.843055555555556</v>
      </c>
      <c r="N1558" s="9">
        <f t="shared" si="234"/>
        <v>2.5000000000000022E-2</v>
      </c>
      <c r="O1558">
        <v>29.968272033647601</v>
      </c>
      <c r="P1558">
        <v>73.956671154959693</v>
      </c>
      <c r="Q1558">
        <v>52.8736804349656</v>
      </c>
      <c r="R1558" s="15">
        <v>36</v>
      </c>
      <c r="S1558">
        <v>1.0164431781553995</v>
      </c>
      <c r="T1558">
        <v>2.9139777881747806</v>
      </c>
      <c r="U1558">
        <v>0.22072224919126701</v>
      </c>
      <c r="V1558">
        <v>-2.1033958312166883</v>
      </c>
      <c r="W1558">
        <v>29.998405913216569</v>
      </c>
      <c r="X1558">
        <v>484.9</v>
      </c>
      <c r="Y1558" s="5">
        <f t="shared" si="233"/>
        <v>520.9</v>
      </c>
    </row>
    <row r="1559" spans="1:25" x14ac:dyDescent="0.25">
      <c r="A1559" s="2">
        <v>45307</v>
      </c>
      <c r="B1559" s="8" t="s">
        <v>25</v>
      </c>
      <c r="C1559" s="8" t="s">
        <v>47</v>
      </c>
      <c r="D1559" s="8">
        <v>1.7214</v>
      </c>
      <c r="E1559" s="8" t="s">
        <v>78</v>
      </c>
      <c r="F1559" s="8" t="s">
        <v>70</v>
      </c>
      <c r="G1559" s="20" t="s">
        <v>38</v>
      </c>
      <c r="H1559" s="8">
        <v>0</v>
      </c>
      <c r="I1559" s="8">
        <v>0</v>
      </c>
      <c r="J1559" s="8" t="s">
        <v>19</v>
      </c>
      <c r="K1559" s="8">
        <v>0</v>
      </c>
      <c r="L1559" s="9">
        <v>0.81805555555555598</v>
      </c>
      <c r="M1559" s="9">
        <v>0.843055555555556</v>
      </c>
      <c r="N1559" s="9">
        <f t="shared" si="234"/>
        <v>2.5000000000000022E-2</v>
      </c>
      <c r="O1559">
        <v>29.968272033647601</v>
      </c>
      <c r="P1559">
        <v>73.956671154959693</v>
      </c>
      <c r="Q1559">
        <v>52.8736804349656</v>
      </c>
      <c r="R1559" s="15">
        <v>36</v>
      </c>
      <c r="S1559">
        <v>1.7453931564711511</v>
      </c>
      <c r="T1559">
        <v>1.281514878676455</v>
      </c>
      <c r="U1559">
        <v>-2.9796620136682077</v>
      </c>
      <c r="V1559">
        <v>-0.66710780156323646</v>
      </c>
      <c r="W1559">
        <v>29.996569125614162</v>
      </c>
      <c r="X1559">
        <v>514.9</v>
      </c>
      <c r="Y1559" s="5">
        <f t="shared" si="233"/>
        <v>550.9</v>
      </c>
    </row>
    <row r="1560" spans="1:25" x14ac:dyDescent="0.25">
      <c r="A1560" s="2">
        <v>45307</v>
      </c>
      <c r="B1560" s="8" t="s">
        <v>25</v>
      </c>
      <c r="C1560" s="8" t="s">
        <v>47</v>
      </c>
      <c r="D1560" s="8">
        <v>1.7214</v>
      </c>
      <c r="E1560" s="8" t="s">
        <v>78</v>
      </c>
      <c r="F1560" s="8" t="s">
        <v>70</v>
      </c>
      <c r="G1560" s="20" t="s">
        <v>38</v>
      </c>
      <c r="H1560" s="8">
        <v>0</v>
      </c>
      <c r="I1560" s="8">
        <v>0</v>
      </c>
      <c r="J1560" s="8" t="s">
        <v>19</v>
      </c>
      <c r="K1560" s="8">
        <v>0</v>
      </c>
      <c r="L1560" s="9">
        <v>0.81805555555555598</v>
      </c>
      <c r="M1560" s="9">
        <v>0.843055555555556</v>
      </c>
      <c r="N1560" s="9">
        <f t="shared" si="234"/>
        <v>2.5000000000000022E-2</v>
      </c>
      <c r="O1560">
        <v>29.968272033647601</v>
      </c>
      <c r="P1560">
        <v>73.956671154959693</v>
      </c>
      <c r="Q1560">
        <v>52.8736804349656</v>
      </c>
      <c r="R1560" s="15">
        <v>36</v>
      </c>
      <c r="S1560">
        <v>1.8091774789923982</v>
      </c>
      <c r="T1560">
        <v>4.1057204733286632</v>
      </c>
      <c r="U1560">
        <v>0.37125016617068202</v>
      </c>
      <c r="V1560">
        <v>-0.22701329466764847</v>
      </c>
      <c r="W1560">
        <v>29.994257266686283</v>
      </c>
      <c r="X1560">
        <v>544.9</v>
      </c>
      <c r="Y1560" s="5">
        <f t="shared" si="233"/>
        <v>580.9</v>
      </c>
    </row>
    <row r="1561" spans="1:25" x14ac:dyDescent="0.25">
      <c r="A1561" s="2">
        <v>45307</v>
      </c>
      <c r="B1561" s="8" t="s">
        <v>25</v>
      </c>
      <c r="C1561" s="8" t="s">
        <v>47</v>
      </c>
      <c r="D1561" s="8">
        <v>1.7214</v>
      </c>
      <c r="E1561" s="8" t="s">
        <v>78</v>
      </c>
      <c r="F1561" s="8" t="s">
        <v>70</v>
      </c>
      <c r="G1561" s="20" t="s">
        <v>38</v>
      </c>
      <c r="H1561" s="8">
        <v>0</v>
      </c>
      <c r="I1561" s="8">
        <v>0</v>
      </c>
      <c r="J1561" s="8" t="s">
        <v>19</v>
      </c>
      <c r="K1561" s="8">
        <v>0</v>
      </c>
      <c r="L1561" s="9">
        <v>0.81805555555555598</v>
      </c>
      <c r="M1561" s="9">
        <v>0.843055555555556</v>
      </c>
      <c r="N1561" s="9">
        <f t="shared" si="234"/>
        <v>2.5000000000000022E-2</v>
      </c>
      <c r="O1561">
        <v>29.968272033647601</v>
      </c>
      <c r="P1561">
        <v>73.956671154959693</v>
      </c>
      <c r="Q1561">
        <v>52.8736804349656</v>
      </c>
      <c r="R1561" s="15">
        <v>36</v>
      </c>
      <c r="S1561">
        <v>1.0084426098230608</v>
      </c>
      <c r="T1561">
        <v>2.6618556332088175</v>
      </c>
      <c r="U1561">
        <v>-4.1955456642192752</v>
      </c>
      <c r="V1561">
        <v>-0.64802946145931606</v>
      </c>
      <c r="W1561">
        <v>29.999558975828585</v>
      </c>
      <c r="X1561">
        <v>574.9</v>
      </c>
      <c r="Y1561" s="5">
        <f t="shared" si="233"/>
        <v>610.9</v>
      </c>
    </row>
    <row r="1562" spans="1:25" x14ac:dyDescent="0.25">
      <c r="A1562" s="2">
        <v>45307</v>
      </c>
      <c r="B1562" s="8" t="s">
        <v>25</v>
      </c>
      <c r="C1562" s="8" t="s">
        <v>47</v>
      </c>
      <c r="D1562" s="8">
        <v>1.7214</v>
      </c>
      <c r="E1562" s="8" t="s">
        <v>78</v>
      </c>
      <c r="F1562" s="8" t="s">
        <v>70</v>
      </c>
      <c r="G1562" s="20" t="s">
        <v>38</v>
      </c>
      <c r="H1562" s="8">
        <v>0</v>
      </c>
      <c r="I1562" s="8">
        <v>0</v>
      </c>
      <c r="J1562" s="8" t="s">
        <v>19</v>
      </c>
      <c r="K1562" s="8">
        <v>0</v>
      </c>
      <c r="L1562" s="9">
        <v>0.81805555555555598</v>
      </c>
      <c r="M1562" s="9">
        <v>0.843055555555556</v>
      </c>
      <c r="N1562" s="9">
        <f t="shared" si="234"/>
        <v>2.5000000000000022E-2</v>
      </c>
      <c r="O1562">
        <v>29.968272033647601</v>
      </c>
      <c r="P1562">
        <v>73.956671154959693</v>
      </c>
      <c r="Q1562">
        <v>52.8736804349656</v>
      </c>
      <c r="R1562" s="15">
        <v>36</v>
      </c>
      <c r="S1562">
        <v>1.0345901408491822</v>
      </c>
      <c r="T1562">
        <v>3.2341395623026146</v>
      </c>
      <c r="U1562">
        <v>-1.3082933495626123</v>
      </c>
      <c r="V1562">
        <v>-2.6288442142728763</v>
      </c>
      <c r="W1562">
        <v>29.997357818791556</v>
      </c>
      <c r="X1562">
        <v>604.9</v>
      </c>
      <c r="Y1562" s="5">
        <f t="shared" si="233"/>
        <v>640.9</v>
      </c>
    </row>
    <row r="1563" spans="1:25" x14ac:dyDescent="0.25">
      <c r="A1563" s="2">
        <v>45307</v>
      </c>
      <c r="B1563" s="8" t="s">
        <v>25</v>
      </c>
      <c r="C1563" s="8" t="s">
        <v>47</v>
      </c>
      <c r="D1563" s="8">
        <v>1.7214</v>
      </c>
      <c r="E1563" s="8" t="s">
        <v>78</v>
      </c>
      <c r="F1563" s="8" t="s">
        <v>70</v>
      </c>
      <c r="G1563" s="20" t="s">
        <v>38</v>
      </c>
      <c r="H1563" s="8">
        <v>0</v>
      </c>
      <c r="I1563" s="8">
        <v>0</v>
      </c>
      <c r="J1563" s="8" t="s">
        <v>19</v>
      </c>
      <c r="K1563" s="8">
        <v>0</v>
      </c>
      <c r="L1563" s="9">
        <v>0.81805555555555598</v>
      </c>
      <c r="M1563" s="9">
        <v>0.843055555555556</v>
      </c>
      <c r="N1563" s="9">
        <f t="shared" si="234"/>
        <v>2.5000000000000022E-2</v>
      </c>
      <c r="O1563">
        <v>29.968272033647601</v>
      </c>
      <c r="P1563">
        <v>73.956671154959693</v>
      </c>
      <c r="Q1563">
        <v>52.8736804349656</v>
      </c>
      <c r="R1563" s="15">
        <v>36</v>
      </c>
      <c r="S1563">
        <v>1.7742426593011691</v>
      </c>
      <c r="T1563">
        <v>6.0536662256709164</v>
      </c>
      <c r="U1563">
        <v>-3.0895936077114942E-2</v>
      </c>
      <c r="V1563">
        <v>-2.8197655028144437</v>
      </c>
      <c r="W1563">
        <v>29.988214964464099</v>
      </c>
      <c r="X1563">
        <v>634.9</v>
      </c>
      <c r="Y1563" s="5">
        <f t="shared" si="233"/>
        <v>670.9</v>
      </c>
    </row>
    <row r="1564" spans="1:25" x14ac:dyDescent="0.25">
      <c r="A1564" s="2">
        <v>45307</v>
      </c>
      <c r="B1564" s="8" t="s">
        <v>25</v>
      </c>
      <c r="C1564" s="8" t="s">
        <v>47</v>
      </c>
      <c r="D1564" s="8">
        <v>1.7214</v>
      </c>
      <c r="E1564" s="8" t="s">
        <v>78</v>
      </c>
      <c r="F1564" s="8" t="s">
        <v>70</v>
      </c>
      <c r="G1564" s="20" t="s">
        <v>38</v>
      </c>
      <c r="H1564" s="8">
        <v>0</v>
      </c>
      <c r="I1564" s="8">
        <v>0</v>
      </c>
      <c r="J1564" s="8" t="s">
        <v>19</v>
      </c>
      <c r="K1564" s="8">
        <v>0</v>
      </c>
      <c r="L1564" s="9">
        <v>0.81805555555555598</v>
      </c>
      <c r="M1564" s="9">
        <v>0.843055555555556</v>
      </c>
      <c r="N1564" s="9">
        <f t="shared" si="234"/>
        <v>2.5000000000000022E-2</v>
      </c>
      <c r="O1564">
        <v>29.968272033647601</v>
      </c>
      <c r="P1564">
        <v>73.956671154959693</v>
      </c>
      <c r="Q1564">
        <v>52.8736804349656</v>
      </c>
      <c r="R1564" s="15">
        <v>36</v>
      </c>
      <c r="S1564">
        <v>1.4298363519440542</v>
      </c>
      <c r="T1564">
        <v>4.264001408414952</v>
      </c>
      <c r="U1564">
        <v>6.999005363922027E-2</v>
      </c>
      <c r="V1564">
        <v>-2.7232588012433001</v>
      </c>
      <c r="W1564">
        <v>29.984342684035237</v>
      </c>
      <c r="X1564">
        <v>664.9</v>
      </c>
      <c r="Y1564" s="5">
        <f t="shared" si="233"/>
        <v>700.9</v>
      </c>
    </row>
    <row r="1565" spans="1:25" x14ac:dyDescent="0.25">
      <c r="A1565" s="2">
        <v>45307</v>
      </c>
      <c r="B1565" s="8" t="s">
        <v>25</v>
      </c>
      <c r="C1565" s="8" t="s">
        <v>47</v>
      </c>
      <c r="D1565" s="8">
        <v>1.7214</v>
      </c>
      <c r="E1565" s="8" t="s">
        <v>78</v>
      </c>
      <c r="F1565" s="8" t="s">
        <v>70</v>
      </c>
      <c r="G1565" s="20" t="s">
        <v>38</v>
      </c>
      <c r="H1565" s="8">
        <v>0</v>
      </c>
      <c r="I1565" s="8">
        <v>0</v>
      </c>
      <c r="J1565" s="8" t="s">
        <v>19</v>
      </c>
      <c r="K1565" s="8">
        <v>0</v>
      </c>
      <c r="L1565" s="9">
        <v>0.81805555555555598</v>
      </c>
      <c r="M1565" s="9">
        <v>0.843055555555556</v>
      </c>
      <c r="N1565" s="9">
        <f t="shared" si="234"/>
        <v>2.5000000000000022E-2</v>
      </c>
      <c r="O1565">
        <v>29.968272033647601</v>
      </c>
      <c r="P1565">
        <v>73.956671154959693</v>
      </c>
      <c r="Q1565">
        <v>52.8736804349656</v>
      </c>
      <c r="R1565" s="15">
        <v>36</v>
      </c>
      <c r="S1565">
        <v>1.1229266662608555</v>
      </c>
      <c r="T1565">
        <v>-0.36520712512810327</v>
      </c>
      <c r="U1565">
        <v>-1.5481018462100581E-2</v>
      </c>
      <c r="V1565">
        <v>-3.9716552874612483</v>
      </c>
      <c r="W1565">
        <v>29.979066831052645</v>
      </c>
      <c r="X1565">
        <v>694.9</v>
      </c>
      <c r="Y1565" s="5">
        <f t="shared" si="233"/>
        <v>730.9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Glover</dc:creator>
  <cp:lastModifiedBy>Glover, Gene</cp:lastModifiedBy>
  <dcterms:created xsi:type="dcterms:W3CDTF">2024-09-11T15:35:11Z</dcterms:created>
  <dcterms:modified xsi:type="dcterms:W3CDTF">2025-01-21T17:23:30Z</dcterms:modified>
</cp:coreProperties>
</file>