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Design Project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<sst xmlns="http://schemas.openxmlformats.org/spreadsheetml/2006/main" count="146" uniqueCount="90">
  <si>
    <t xml:space="preserve">Create professional Gantt charts in GanttPRO in a few clicks      </t>
  </si>
  <si>
    <t xml:space="preserve">Web Design Project Plan</t>
  </si>
  <si>
    <t xml:space="preserve">Color</t>
  </si>
  <si>
    <t xml:space="preserve">WBS Number</t>
  </si>
  <si>
    <t xml:space="preserve">Task name / Title</t>
  </si>
  <si>
    <t xml:space="preserve">Assigned to</t>
  </si>
  <si>
    <t xml:space="preserve">Planned start date</t>
  </si>
  <si>
    <t xml:space="preserve">Planned end date</t>
  </si>
  <si>
    <t xml:space="preserve">Deadline</t>
  </si>
  <si>
    <t xml:space="preserve">Progress (%)</t>
  </si>
  <si>
    <t xml:space="preserve">Duration  (hours)</t>
  </si>
  <si>
    <t xml:space="preserve">Estimated hours</t>
  </si>
  <si>
    <t xml:space="preserve">Time log (minutes)</t>
  </si>
  <si>
    <t xml:space="preserve">Status</t>
  </si>
  <si>
    <t xml:space="preserve">Priority</t>
  </si>
  <si>
    <t xml:space="preserve">Task description</t>
  </si>
  <si>
    <t xml:space="preserve">Cost</t>
  </si>
  <si>
    <t xml:space="preserve">Actual cost</t>
  </si>
  <si>
    <t xml:space="preserve">1</t>
  </si>
  <si>
    <t xml:space="preserve">Research for Main Layout</t>
  </si>
  <si>
    <t xml:space="preserve">1.1</t>
  </si>
  <si>
    <t xml:space="preserve">Collect Client's Vision &amp; Goals</t>
  </si>
  <si>
    <t xml:space="preserve">Open</t>
  </si>
  <si>
    <t xml:space="preserve">Medium</t>
  </si>
  <si>
    <t xml:space="preserve">1.2</t>
  </si>
  <si>
    <t xml:space="preserve">Request Client Moodboard</t>
  </si>
  <si>
    <t xml:space="preserve">1.3</t>
  </si>
  <si>
    <t xml:space="preserve">Review Brandmarks of Client's Products</t>
  </si>
  <si>
    <t xml:space="preserve">1.4</t>
  </si>
  <si>
    <t xml:space="preserve">Research Competitor Brands</t>
  </si>
  <si>
    <t xml:space="preserve">1.5</t>
  </si>
  <si>
    <t xml:space="preserve">Present Results of Research to Client</t>
  </si>
  <si>
    <t xml:space="preserve">1.6</t>
  </si>
  <si>
    <t xml:space="preserve">Concept Generation</t>
  </si>
  <si>
    <t xml:space="preserve">1.6.1</t>
  </si>
  <si>
    <t xml:space="preserve">Clarify Brand Strategy &amp; Positioning</t>
  </si>
  <si>
    <t xml:space="preserve">1.6.2</t>
  </si>
  <si>
    <t xml:space="preserve">Client Feedback</t>
  </si>
  <si>
    <t xml:space="preserve">1.6.3</t>
  </si>
  <si>
    <t xml:space="preserve">Draft Creative Brief</t>
  </si>
  <si>
    <t xml:space="preserve">1.6.4</t>
  </si>
  <si>
    <t xml:space="preserve">Gain Client Approval of Creative Brief</t>
  </si>
  <si>
    <t xml:space="preserve">1.6.5</t>
  </si>
  <si>
    <t xml:space="preserve">Concept Approve</t>
  </si>
  <si>
    <t xml:space="preserve">2</t>
  </si>
  <si>
    <t xml:space="preserve">Color &amp; Graphics</t>
  </si>
  <si>
    <t xml:space="preserve">2.1</t>
  </si>
  <si>
    <t xml:space="preserve">3</t>
  </si>
  <si>
    <t xml:space="preserve">Content Presentation</t>
  </si>
  <si>
    <t xml:space="preserve">3.1</t>
  </si>
  <si>
    <t xml:space="preserve">Common Fonts</t>
  </si>
  <si>
    <t xml:space="preserve">3.2</t>
  </si>
  <si>
    <t xml:space="preserve">Font Sizes, Font Colors</t>
  </si>
  <si>
    <t xml:space="preserve">4</t>
  </si>
  <si>
    <t xml:space="preserve">Multimedia</t>
  </si>
  <si>
    <t xml:space="preserve">4.1</t>
  </si>
  <si>
    <t xml:space="preserve">5</t>
  </si>
  <si>
    <t xml:space="preserve">Functionality</t>
  </si>
  <si>
    <t xml:space="preserve">5.1</t>
  </si>
  <si>
    <t xml:space="preserve">External Hyperlinks</t>
  </si>
  <si>
    <t xml:space="preserve">5.2</t>
  </si>
  <si>
    <t xml:space="preserve">Forms Functionality</t>
  </si>
  <si>
    <t xml:space="preserve">5.3</t>
  </si>
  <si>
    <t xml:space="preserve">JavaScript Errors</t>
  </si>
  <si>
    <t xml:space="preserve">5.4</t>
  </si>
  <si>
    <t xml:space="preserve">Functionality Approve</t>
  </si>
  <si>
    <t xml:space="preserve">6</t>
  </si>
  <si>
    <t xml:space="preserve">Prototype 1</t>
  </si>
  <si>
    <t xml:space="preserve">6.1</t>
  </si>
  <si>
    <t xml:space="preserve">7</t>
  </si>
  <si>
    <t xml:space="preserve">Prototype 2</t>
  </si>
  <si>
    <t xml:space="preserve">7.1</t>
  </si>
  <si>
    <t xml:space="preserve">8</t>
  </si>
  <si>
    <t xml:space="preserve">Browser Compatibility</t>
  </si>
  <si>
    <t xml:space="preserve">8.1</t>
  </si>
  <si>
    <t xml:space="preserve">Test in IE</t>
  </si>
  <si>
    <t xml:space="preserve">8.2</t>
  </si>
  <si>
    <t xml:space="preserve">Test in Firefox</t>
  </si>
  <si>
    <t xml:space="preserve">8.3</t>
  </si>
  <si>
    <t xml:space="preserve">Test in Chrome</t>
  </si>
  <si>
    <t xml:space="preserve">8.4</t>
  </si>
  <si>
    <t xml:space="preserve">Test in Safari</t>
  </si>
  <si>
    <t xml:space="preserve">9</t>
  </si>
  <si>
    <t xml:space="preserve">Accessibility</t>
  </si>
  <si>
    <t xml:space="preserve">9.1</t>
  </si>
  <si>
    <t xml:space="preserve">10</t>
  </si>
  <si>
    <t xml:space="preserve">Finalizing &amp; Bug Reports</t>
  </si>
  <si>
    <t xml:space="preserve">10.1</t>
  </si>
  <si>
    <t xml:space="preserve">  This document has been created with the help of https://ganttpro.com online service</t>
  </si>
  <si>
    <t xml:space="preserve">  You are free to use the document for your purposes with no limitations. To edit it, please, create a copy or use https://ganttpro.com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</si>
</sst>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b val="true"/>
      <sz val="9"/>
      <color rgb="FFFFFFFF"/>
      <name val="Cambria"/>
      <family val="0"/>
      <charset val="1"/>
    </font>
    <font>
      <b val="true"/>
      <sz val="9"/>
      <color rgb="FF222222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888888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564C"/>
        <bgColor rgb="FF1A7367"/>
      </patternFill>
    </fill>
    <fill>
      <patternFill patternType="solid">
        <fgColor rgb="FF1A7367"/>
        <bgColor rgb="FF008080"/>
      </patternFill>
    </fill>
    <fill>
      <patternFill patternType="solid">
        <fgColor rgb="FFDAFFF0"/>
        <bgColor rgb="FFCCFFFF"/>
      </patternFill>
    </fill>
    <fill>
      <patternFill patternType="solid">
        <fgColor rgb="FF81C784"/>
        <bgColor rgb="FFC0C0C0"/>
      </patternFill>
    </fill>
    <fill>
      <patternFill patternType="solid">
        <fgColor rgb="FF4FC3F7"/>
        <bgColor rgb="FF99CCFF"/>
      </patternFill>
    </fill>
    <fill>
      <patternFill patternType="solid">
        <fgColor rgb="FFD860BB"/>
        <bgColor rgb="FFCC99FF"/>
      </patternFill>
    </fill>
    <fill>
      <patternFill patternType="solid">
        <fgColor rgb="FFFFAB91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C1E3D5"/>
      </right>
      <top/>
      <bottom style="thin">
        <color rgb="FFC1E3D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1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3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3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3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3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A7367"/>
      <rgbColor rgb="FFC0C0C0"/>
      <rgbColor rgb="FF888888"/>
      <rgbColor rgb="FF9999FF"/>
      <rgbColor rgb="FF993366"/>
      <rgbColor rgb="FFFFFFCC"/>
      <rgbColor rgb="FFDAFFF0"/>
      <rgbColor rgb="FF660066"/>
      <rgbColor rgb="FFD860B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1E3D5"/>
      <rgbColor rgb="FFFFFF99"/>
      <rgbColor rgb="FF99CCFF"/>
      <rgbColor rgb="FFFFAB91"/>
      <rgbColor rgb="FFCC99FF"/>
      <rgbColor rgb="FFFFCC99"/>
      <rgbColor rgb="FF3366FF"/>
      <rgbColor rgb="FF4FC3F7"/>
      <rgbColor rgb="FF99CC00"/>
      <rgbColor rgb="FFFFCC00"/>
      <rgbColor rgb="FFFF9900"/>
      <rgbColor rgb="FFFF6600"/>
      <rgbColor rgb="FF666699"/>
      <rgbColor rgb="FF81C784"/>
      <rgbColor rgb="FF00564C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ganttpro.com?utm_source=excel_generated_header_logo&amp;title=Web Design Project Plan_(GanttPRO.com)_11 06 2020 16 38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3</xdr:col>
      <xdr:colOff>45360</xdr:colOff>
      <xdr:row>3</xdr:row>
      <xdr:rowOff>37800</xdr:rowOff>
    </xdr:to>
    <xdr:pic>
      <xdr:nvPicPr>
        <xdr:cNvPr id="0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0" y="38160"/>
          <a:ext cx="228564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3.12"/>
    <col collapsed="false" customWidth="true" hidden="false" outlineLevel="0" max="5" min="5" style="0" width="32.3"/>
    <col collapsed="false" customWidth="true" hidden="false" outlineLevel="0" max="6" min="6" style="0" width="11.72"/>
    <col collapsed="false" customWidth="true" hidden="false" outlineLevel="0" max="7" min="7" style="0" width="16.59"/>
    <col collapsed="false" customWidth="true" hidden="false" outlineLevel="0" max="8" min="8" style="0" width="15.76"/>
    <col collapsed="false" customWidth="true" hidden="false" outlineLevel="0" max="9" min="9" style="0" width="9.49"/>
    <col collapsed="false" customWidth="true" hidden="false" outlineLevel="0" max="10" min="10" style="0" width="12.97"/>
    <col collapsed="false" customWidth="true" hidden="false" outlineLevel="0" max="11" min="11" style="0" width="16.31"/>
    <col collapsed="false" customWidth="true" hidden="false" outlineLevel="0" max="12" min="12" style="0" width="15.48"/>
    <col collapsed="false" customWidth="true" hidden="false" outlineLevel="0" max="13" min="13" style="0" width="17.7"/>
    <col collapsed="false" customWidth="true" hidden="false" outlineLevel="0" max="14" min="14" style="0" width="7.42"/>
    <col collapsed="false" customWidth="true" hidden="false" outlineLevel="0" max="15" min="15" style="0" width="8.95"/>
    <col collapsed="false" customWidth="true" hidden="false" outlineLevel="0" max="16" min="16" style="0" width="15.76"/>
    <col collapsed="false" customWidth="true" hidden="false" outlineLevel="0" max="17" min="17" style="0" width="6.16"/>
    <col collapsed="false" customWidth="true" hidden="false" outlineLevel="0" max="18" min="18" style="0" width="11.3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3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5" hidden="false" customHeight="false" outlineLevel="0" collapsed="false">
      <c r="A4" s="4" t="s">
        <v>1</v>
      </c>
      <c r="B4" s="4"/>
      <c r="C4" s="4"/>
      <c r="D4" s="4"/>
      <c r="E4" s="4"/>
      <c r="F4" s="4"/>
      <c r="G4" s="4"/>
      <c r="H4" s="4"/>
      <c r="I4" s="4"/>
      <c r="J4" s="5" t="n">
        <f aca="true">TODAY()</f>
        <v>44838</v>
      </c>
      <c r="K4" s="5"/>
      <c r="L4" s="5"/>
      <c r="M4" s="5"/>
      <c r="N4" s="5"/>
      <c r="O4" s="5"/>
      <c r="P4" s="5"/>
      <c r="Q4" s="5"/>
      <c r="R4" s="5"/>
    </row>
    <row r="5" customFormat="false" ht="15" hidden="false" customHeight="false" outlineLevel="0" collapsed="false">
      <c r="A5" s="6" t="s">
        <v>2</v>
      </c>
      <c r="B5" s="6" t="s">
        <v>3</v>
      </c>
      <c r="C5" s="6"/>
      <c r="D5" s="6"/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</row>
    <row r="6" customFormat="false" ht="15" hidden="false" customHeight="false" outlineLevel="0" collapsed="false">
      <c r="A6" s="7"/>
      <c r="B6" s="8" t="s">
        <v>18</v>
      </c>
      <c r="C6" s="9" t="s">
        <v>19</v>
      </c>
      <c r="D6" s="9"/>
      <c r="E6" s="9"/>
      <c r="F6" s="8"/>
      <c r="G6" s="10" t="n">
        <f aca="true">TODAY()+3</f>
        <v>44841</v>
      </c>
      <c r="H6" s="10" t="n">
        <f aca="true">TODAY()+14</f>
        <v>44852</v>
      </c>
      <c r="I6" s="8"/>
      <c r="J6" s="8" t="n">
        <v>0</v>
      </c>
      <c r="K6" s="8" t="n">
        <v>79</v>
      </c>
      <c r="L6" s="8" t="n">
        <v>0</v>
      </c>
      <c r="M6" s="8" t="n">
        <v>0</v>
      </c>
      <c r="N6" s="8"/>
      <c r="O6" s="8"/>
      <c r="P6" s="8"/>
      <c r="Q6" s="8" t="n">
        <v>0</v>
      </c>
      <c r="R6" s="8" t="n">
        <v>0</v>
      </c>
    </row>
    <row r="7" customFormat="false" ht="15" hidden="false" customHeight="false" outlineLevel="0" collapsed="false">
      <c r="A7" s="11"/>
      <c r="B7" s="0" t="s">
        <v>20</v>
      </c>
      <c r="D7" s="12" t="s">
        <v>21</v>
      </c>
      <c r="E7" s="12"/>
      <c r="G7" s="13" t="n">
        <f aca="true">TODAY()+3</f>
        <v>44841</v>
      </c>
      <c r="H7" s="13" t="n">
        <f aca="true">TODAY()+4</f>
        <v>44842</v>
      </c>
      <c r="J7" s="0" t="n">
        <v>0</v>
      </c>
      <c r="K7" s="0" t="n">
        <v>16</v>
      </c>
      <c r="L7" s="0" t="n">
        <v>0</v>
      </c>
      <c r="M7" s="0" t="n">
        <v>0</v>
      </c>
      <c r="N7" s="0" t="s">
        <v>22</v>
      </c>
      <c r="O7" s="0" t="s">
        <v>23</v>
      </c>
      <c r="Q7" s="0" t="n">
        <v>0</v>
      </c>
      <c r="R7" s="0" t="n">
        <v>0</v>
      </c>
    </row>
    <row r="8" customFormat="false" ht="15" hidden="false" customHeight="false" outlineLevel="0" collapsed="false">
      <c r="A8" s="11"/>
      <c r="B8" s="0" t="s">
        <v>24</v>
      </c>
      <c r="D8" s="12" t="s">
        <v>25</v>
      </c>
      <c r="E8" s="12"/>
      <c r="G8" s="13" t="n">
        <f aca="true">TODAY()+5</f>
        <v>44843</v>
      </c>
      <c r="H8" s="13" t="n">
        <f aca="true">TODAY()+5</f>
        <v>44843</v>
      </c>
      <c r="J8" s="0" t="n">
        <v>0</v>
      </c>
      <c r="K8" s="0" t="n">
        <v>8</v>
      </c>
      <c r="L8" s="0" t="n">
        <v>0</v>
      </c>
      <c r="M8" s="0" t="n">
        <v>0</v>
      </c>
      <c r="N8" s="0" t="s">
        <v>22</v>
      </c>
      <c r="O8" s="0" t="s">
        <v>23</v>
      </c>
      <c r="Q8" s="0" t="n">
        <v>0</v>
      </c>
      <c r="R8" s="0" t="n">
        <v>0</v>
      </c>
    </row>
    <row r="9" customFormat="false" ht="15" hidden="false" customHeight="false" outlineLevel="0" collapsed="false">
      <c r="A9" s="11"/>
      <c r="B9" s="0" t="s">
        <v>26</v>
      </c>
      <c r="D9" s="12" t="s">
        <v>27</v>
      </c>
      <c r="E9" s="12"/>
      <c r="G9" s="13" t="n">
        <f aca="true">TODAY()+6</f>
        <v>44844</v>
      </c>
      <c r="H9" s="13" t="n">
        <f aca="true">TODAY()+7</f>
        <v>44845</v>
      </c>
      <c r="J9" s="0" t="n">
        <v>0</v>
      </c>
      <c r="K9" s="0" t="n">
        <v>16</v>
      </c>
      <c r="L9" s="0" t="n">
        <v>0</v>
      </c>
      <c r="M9" s="0" t="n">
        <v>0</v>
      </c>
      <c r="N9" s="0" t="s">
        <v>22</v>
      </c>
      <c r="O9" s="0" t="s">
        <v>23</v>
      </c>
      <c r="Q9" s="0" t="n">
        <v>0</v>
      </c>
      <c r="R9" s="0" t="n">
        <v>0</v>
      </c>
    </row>
    <row r="10" customFormat="false" ht="15" hidden="false" customHeight="false" outlineLevel="0" collapsed="false">
      <c r="A10" s="11"/>
      <c r="B10" s="0" t="s">
        <v>28</v>
      </c>
      <c r="D10" s="12" t="s">
        <v>29</v>
      </c>
      <c r="E10" s="12"/>
      <c r="G10" s="13" t="n">
        <f aca="true">TODAY()+10</f>
        <v>44848</v>
      </c>
      <c r="H10" s="13" t="n">
        <f aca="true">TODAY()+10</f>
        <v>44848</v>
      </c>
      <c r="J10" s="0" t="n">
        <v>0</v>
      </c>
      <c r="K10" s="0" t="n">
        <v>8</v>
      </c>
      <c r="L10" s="0" t="n">
        <v>0</v>
      </c>
      <c r="M10" s="0" t="n">
        <v>0</v>
      </c>
      <c r="N10" s="0" t="s">
        <v>22</v>
      </c>
      <c r="O10" s="0" t="s">
        <v>23</v>
      </c>
      <c r="Q10" s="0" t="n">
        <v>0</v>
      </c>
      <c r="R10" s="0" t="n">
        <v>0</v>
      </c>
    </row>
    <row r="11" customFormat="false" ht="15" hidden="false" customHeight="false" outlineLevel="0" collapsed="false">
      <c r="A11" s="11"/>
      <c r="B11" s="0" t="s">
        <v>30</v>
      </c>
      <c r="D11" s="12" t="s">
        <v>31</v>
      </c>
      <c r="E11" s="12"/>
      <c r="G11" s="13" t="n">
        <f aca="true">TODAY()+11</f>
        <v>44849</v>
      </c>
      <c r="H11" s="13" t="n">
        <f aca="true">TODAY()+11</f>
        <v>44849</v>
      </c>
      <c r="J11" s="0" t="n">
        <v>0</v>
      </c>
      <c r="K11" s="0" t="n">
        <v>8</v>
      </c>
      <c r="L11" s="0" t="n">
        <v>0</v>
      </c>
      <c r="M11" s="0" t="n">
        <v>0</v>
      </c>
      <c r="N11" s="0" t="s">
        <v>22</v>
      </c>
      <c r="O11" s="0" t="s">
        <v>23</v>
      </c>
      <c r="Q11" s="0" t="n">
        <v>0</v>
      </c>
      <c r="R11" s="0" t="n">
        <v>0</v>
      </c>
    </row>
    <row r="12" customFormat="false" ht="15" hidden="false" customHeight="false" outlineLevel="0" collapsed="false">
      <c r="A12" s="7"/>
      <c r="B12" s="8" t="s">
        <v>32</v>
      </c>
      <c r="C12" s="8"/>
      <c r="D12" s="9" t="s">
        <v>33</v>
      </c>
      <c r="E12" s="9"/>
      <c r="F12" s="8"/>
      <c r="G12" s="10" t="n">
        <f aca="true">TODAY()+12</f>
        <v>44850</v>
      </c>
      <c r="H12" s="10" t="n">
        <f aca="true">TODAY()+14</f>
        <v>44852</v>
      </c>
      <c r="I12" s="8"/>
      <c r="J12" s="8" t="n">
        <v>0</v>
      </c>
      <c r="K12" s="8" t="n">
        <v>23</v>
      </c>
      <c r="L12" s="8" t="n">
        <v>0</v>
      </c>
      <c r="M12" s="8" t="n">
        <v>0</v>
      </c>
      <c r="N12" s="8"/>
      <c r="O12" s="8"/>
      <c r="P12" s="8"/>
      <c r="Q12" s="8" t="n">
        <v>0</v>
      </c>
      <c r="R12" s="8" t="n">
        <v>0</v>
      </c>
    </row>
    <row r="13" customFormat="false" ht="15" hidden="false" customHeight="false" outlineLevel="0" collapsed="false">
      <c r="A13" s="11"/>
      <c r="B13" s="0" t="s">
        <v>34</v>
      </c>
      <c r="E13" s="0" t="s">
        <v>35</v>
      </c>
      <c r="G13" s="13" t="n">
        <f aca="true">TODAY()+12</f>
        <v>44850</v>
      </c>
      <c r="H13" s="13" t="n">
        <f aca="true">TODAY()+12</f>
        <v>44850</v>
      </c>
      <c r="J13" s="0" t="n">
        <v>0</v>
      </c>
      <c r="K13" s="0" t="n">
        <v>8</v>
      </c>
      <c r="L13" s="0" t="n">
        <v>0</v>
      </c>
      <c r="M13" s="0" t="n">
        <v>0</v>
      </c>
      <c r="N13" s="0" t="s">
        <v>22</v>
      </c>
      <c r="O13" s="0" t="s">
        <v>23</v>
      </c>
      <c r="Q13" s="0" t="n">
        <v>0</v>
      </c>
      <c r="R13" s="0" t="n">
        <v>0</v>
      </c>
    </row>
    <row r="14" customFormat="false" ht="15" hidden="false" customHeight="false" outlineLevel="0" collapsed="false">
      <c r="A14" s="11"/>
      <c r="B14" s="0" t="s">
        <v>36</v>
      </c>
      <c r="E14" s="0" t="s">
        <v>37</v>
      </c>
      <c r="G14" s="13" t="n">
        <f aca="true">TODAY()+13</f>
        <v>44851</v>
      </c>
      <c r="H14" s="13" t="n">
        <f aca="true">TODAY()+13</f>
        <v>44851</v>
      </c>
      <c r="J14" s="0" t="n">
        <v>0</v>
      </c>
      <c r="K14" s="0" t="n">
        <v>4</v>
      </c>
      <c r="L14" s="0" t="n">
        <v>0</v>
      </c>
      <c r="M14" s="0" t="n">
        <v>0</v>
      </c>
      <c r="N14" s="0" t="s">
        <v>22</v>
      </c>
      <c r="O14" s="0" t="s">
        <v>23</v>
      </c>
      <c r="Q14" s="0" t="n">
        <v>0</v>
      </c>
      <c r="R14" s="0" t="n">
        <v>0</v>
      </c>
    </row>
    <row r="15" customFormat="false" ht="15" hidden="false" customHeight="false" outlineLevel="0" collapsed="false">
      <c r="A15" s="11"/>
      <c r="B15" s="0" t="s">
        <v>38</v>
      </c>
      <c r="E15" s="0" t="s">
        <v>39</v>
      </c>
      <c r="G15" s="13" t="n">
        <f aca="true">TODAY()+13</f>
        <v>44851</v>
      </c>
      <c r="H15" s="13" t="n">
        <f aca="true">TODAY()+13</f>
        <v>44851</v>
      </c>
      <c r="J15" s="0" t="n">
        <v>0</v>
      </c>
      <c r="K15" s="0" t="n">
        <v>4</v>
      </c>
      <c r="L15" s="0" t="n">
        <v>0</v>
      </c>
      <c r="M15" s="0" t="n">
        <v>0</v>
      </c>
      <c r="N15" s="0" t="s">
        <v>22</v>
      </c>
      <c r="O15" s="0" t="s">
        <v>23</v>
      </c>
      <c r="Q15" s="0" t="n">
        <v>0</v>
      </c>
      <c r="R15" s="0" t="n">
        <v>0</v>
      </c>
    </row>
    <row r="16" customFormat="false" ht="15" hidden="false" customHeight="false" outlineLevel="0" collapsed="false">
      <c r="A16" s="11"/>
      <c r="B16" s="0" t="s">
        <v>40</v>
      </c>
      <c r="E16" s="0" t="s">
        <v>41</v>
      </c>
      <c r="G16" s="13" t="n">
        <f aca="true">TODAY()+14</f>
        <v>44852</v>
      </c>
      <c r="H16" s="13" t="n">
        <f aca="true">TODAY()+14</f>
        <v>44852</v>
      </c>
      <c r="J16" s="0" t="n">
        <v>0</v>
      </c>
      <c r="K16" s="0" t="n">
        <v>7</v>
      </c>
      <c r="L16" s="0" t="n">
        <v>0</v>
      </c>
      <c r="M16" s="0" t="n">
        <v>0</v>
      </c>
      <c r="N16" s="0" t="s">
        <v>22</v>
      </c>
      <c r="O16" s="0" t="s">
        <v>23</v>
      </c>
      <c r="Q16" s="0" t="n">
        <v>0</v>
      </c>
      <c r="R16" s="0" t="n">
        <v>0</v>
      </c>
    </row>
    <row r="17" customFormat="false" ht="15" hidden="false" customHeight="false" outlineLevel="0" collapsed="false">
      <c r="A17" s="14"/>
      <c r="B17" s="0" t="s">
        <v>42</v>
      </c>
      <c r="E17" s="0" t="s">
        <v>43</v>
      </c>
      <c r="G17" s="13" t="n">
        <f aca="true">TODAY()+14</f>
        <v>44852</v>
      </c>
      <c r="H17" s="13" t="n">
        <f aca="true">TODAY()+14</f>
        <v>44852</v>
      </c>
      <c r="J17" s="0" t="n">
        <v>0</v>
      </c>
      <c r="K17" s="0" t="n">
        <v>0</v>
      </c>
      <c r="L17" s="0" t="n">
        <v>0</v>
      </c>
      <c r="M17" s="0" t="n">
        <v>0</v>
      </c>
      <c r="N17" s="0" t="s">
        <v>22</v>
      </c>
      <c r="O17" s="0" t="s">
        <v>23</v>
      </c>
      <c r="Q17" s="0" t="n">
        <v>0</v>
      </c>
      <c r="R17" s="0" t="n">
        <v>0</v>
      </c>
    </row>
    <row r="18" customFormat="false" ht="15" hidden="false" customHeight="false" outlineLevel="0" collapsed="false">
      <c r="A18" s="15"/>
      <c r="B18" s="8" t="s">
        <v>44</v>
      </c>
      <c r="C18" s="9" t="s">
        <v>45</v>
      </c>
      <c r="D18" s="9"/>
      <c r="E18" s="9"/>
      <c r="F18" s="8"/>
      <c r="G18" s="10" t="n">
        <f aca="true">TODAY()+10</f>
        <v>44848</v>
      </c>
      <c r="H18" s="10" t="n">
        <f aca="true">TODAY()+14</f>
        <v>44852</v>
      </c>
      <c r="I18" s="8"/>
      <c r="J18" s="8" t="n">
        <v>0</v>
      </c>
      <c r="K18" s="8" t="n">
        <v>32</v>
      </c>
      <c r="L18" s="8" t="n">
        <v>0</v>
      </c>
      <c r="M18" s="8" t="n">
        <v>0</v>
      </c>
      <c r="N18" s="8"/>
      <c r="O18" s="8"/>
      <c r="P18" s="8"/>
      <c r="Q18" s="8" t="n">
        <v>0</v>
      </c>
      <c r="R18" s="8" t="n">
        <v>0</v>
      </c>
    </row>
    <row r="19" customFormat="false" ht="15" hidden="false" customHeight="false" outlineLevel="0" collapsed="false">
      <c r="A19" s="11"/>
      <c r="B19" s="0" t="s">
        <v>46</v>
      </c>
      <c r="D19" s="12" t="s">
        <v>45</v>
      </c>
      <c r="E19" s="12"/>
      <c r="G19" s="13" t="n">
        <f aca="true">TODAY()+10</f>
        <v>44848</v>
      </c>
      <c r="H19" s="13" t="n">
        <f aca="true">TODAY()+14</f>
        <v>44852</v>
      </c>
      <c r="J19" s="0" t="n">
        <v>0</v>
      </c>
      <c r="K19" s="0" t="n">
        <v>32</v>
      </c>
      <c r="L19" s="0" t="n">
        <v>0</v>
      </c>
      <c r="M19" s="0" t="n">
        <v>0</v>
      </c>
      <c r="N19" s="0" t="s">
        <v>22</v>
      </c>
      <c r="O19" s="0" t="s">
        <v>23</v>
      </c>
      <c r="Q19" s="0" t="n">
        <v>0</v>
      </c>
      <c r="R19" s="0" t="n">
        <v>0</v>
      </c>
    </row>
    <row r="20" customFormat="false" ht="15" hidden="false" customHeight="false" outlineLevel="0" collapsed="false">
      <c r="A20" s="15"/>
      <c r="B20" s="8" t="s">
        <v>47</v>
      </c>
      <c r="C20" s="9" t="s">
        <v>48</v>
      </c>
      <c r="D20" s="9"/>
      <c r="E20" s="9"/>
      <c r="F20" s="8"/>
      <c r="G20" s="10" t="n">
        <f aca="true">TODAY()+10</f>
        <v>44848</v>
      </c>
      <c r="H20" s="10" t="n">
        <f aca="true">TODAY()+14</f>
        <v>44852</v>
      </c>
      <c r="I20" s="8"/>
      <c r="J20" s="8" t="n">
        <v>0</v>
      </c>
      <c r="K20" s="8" t="n">
        <v>32</v>
      </c>
      <c r="L20" s="8" t="n">
        <v>0</v>
      </c>
      <c r="M20" s="8" t="n">
        <v>0</v>
      </c>
      <c r="N20" s="8"/>
      <c r="O20" s="8"/>
      <c r="P20" s="8"/>
      <c r="Q20" s="8" t="n">
        <v>0</v>
      </c>
      <c r="R20" s="8" t="n">
        <v>0</v>
      </c>
    </row>
    <row r="21" customFormat="false" ht="15" hidden="false" customHeight="false" outlineLevel="0" collapsed="false">
      <c r="A21" s="11"/>
      <c r="B21" s="0" t="s">
        <v>49</v>
      </c>
      <c r="D21" s="12" t="s">
        <v>50</v>
      </c>
      <c r="E21" s="12"/>
      <c r="G21" s="13" t="n">
        <f aca="true">TODAY()+10</f>
        <v>44848</v>
      </c>
      <c r="H21" s="13" t="n">
        <f aca="true">TODAY()+14</f>
        <v>44852</v>
      </c>
      <c r="J21" s="0" t="n">
        <v>0</v>
      </c>
      <c r="K21" s="0" t="n">
        <v>32</v>
      </c>
      <c r="L21" s="0" t="n">
        <v>0</v>
      </c>
      <c r="M21" s="0" t="n">
        <v>0</v>
      </c>
      <c r="N21" s="0" t="s">
        <v>22</v>
      </c>
      <c r="O21" s="0" t="s">
        <v>23</v>
      </c>
      <c r="Q21" s="0" t="n">
        <v>0</v>
      </c>
      <c r="R21" s="0" t="n">
        <v>0</v>
      </c>
    </row>
    <row r="22" customFormat="false" ht="15" hidden="false" customHeight="false" outlineLevel="0" collapsed="false">
      <c r="A22" s="11"/>
      <c r="B22" s="0" t="s">
        <v>51</v>
      </c>
      <c r="D22" s="12" t="s">
        <v>52</v>
      </c>
      <c r="E22" s="12"/>
      <c r="G22" s="13" t="n">
        <f aca="true">TODAY()+10</f>
        <v>44848</v>
      </c>
      <c r="H22" s="13" t="n">
        <f aca="true">TODAY()+14</f>
        <v>44852</v>
      </c>
      <c r="J22" s="0" t="n">
        <v>0</v>
      </c>
      <c r="K22" s="0" t="n">
        <v>32</v>
      </c>
      <c r="L22" s="0" t="n">
        <v>0</v>
      </c>
      <c r="M22" s="0" t="n">
        <v>0</v>
      </c>
      <c r="N22" s="0" t="s">
        <v>22</v>
      </c>
      <c r="O22" s="0" t="s">
        <v>23</v>
      </c>
      <c r="Q22" s="0" t="n">
        <v>0</v>
      </c>
      <c r="R22" s="0" t="n">
        <v>0</v>
      </c>
    </row>
    <row r="23" customFormat="false" ht="15" hidden="false" customHeight="false" outlineLevel="0" collapsed="false">
      <c r="A23" s="15"/>
      <c r="B23" s="8" t="s">
        <v>53</v>
      </c>
      <c r="C23" s="9" t="s">
        <v>54</v>
      </c>
      <c r="D23" s="9"/>
      <c r="E23" s="9"/>
      <c r="F23" s="8"/>
      <c r="G23" s="10" t="n">
        <f aca="true">TODAY()+10</f>
        <v>44848</v>
      </c>
      <c r="H23" s="10" t="n">
        <f aca="true">TODAY()+14</f>
        <v>44852</v>
      </c>
      <c r="I23" s="8"/>
      <c r="J23" s="8" t="n">
        <v>0</v>
      </c>
      <c r="K23" s="8" t="n">
        <v>32</v>
      </c>
      <c r="L23" s="8" t="n">
        <v>0</v>
      </c>
      <c r="M23" s="8" t="n">
        <v>0</v>
      </c>
      <c r="N23" s="8"/>
      <c r="O23" s="8"/>
      <c r="P23" s="8"/>
      <c r="Q23" s="8" t="n">
        <v>0</v>
      </c>
      <c r="R23" s="8" t="n">
        <v>0</v>
      </c>
    </row>
    <row r="24" customFormat="false" ht="15" hidden="false" customHeight="false" outlineLevel="0" collapsed="false">
      <c r="A24" s="11"/>
      <c r="B24" s="0" t="s">
        <v>55</v>
      </c>
      <c r="D24" s="12" t="s">
        <v>54</v>
      </c>
      <c r="E24" s="12"/>
      <c r="G24" s="13" t="n">
        <f aca="true">TODAY()+10</f>
        <v>44848</v>
      </c>
      <c r="H24" s="13" t="n">
        <f aca="true">TODAY()+14</f>
        <v>44852</v>
      </c>
      <c r="J24" s="0" t="n">
        <v>0</v>
      </c>
      <c r="K24" s="0" t="n">
        <v>32</v>
      </c>
      <c r="L24" s="0" t="n">
        <v>0</v>
      </c>
      <c r="M24" s="0" t="n">
        <v>0</v>
      </c>
      <c r="N24" s="0" t="s">
        <v>22</v>
      </c>
      <c r="O24" s="0" t="s">
        <v>23</v>
      </c>
      <c r="Q24" s="0" t="n">
        <v>0</v>
      </c>
      <c r="R24" s="0" t="n">
        <v>0</v>
      </c>
    </row>
    <row r="25" customFormat="false" ht="15" hidden="false" customHeight="false" outlineLevel="0" collapsed="false">
      <c r="A25" s="7"/>
      <c r="B25" s="8" t="s">
        <v>56</v>
      </c>
      <c r="C25" s="9" t="s">
        <v>57</v>
      </c>
      <c r="D25" s="9"/>
      <c r="E25" s="9"/>
      <c r="F25" s="8"/>
      <c r="G25" s="10" t="n">
        <f aca="true">TODAY()+4</f>
        <v>44842</v>
      </c>
      <c r="H25" s="10" t="n">
        <f aca="true">TODAY()+10</f>
        <v>44848</v>
      </c>
      <c r="I25" s="8"/>
      <c r="J25" s="8" t="n">
        <v>0</v>
      </c>
      <c r="K25" s="8" t="n">
        <v>32</v>
      </c>
      <c r="L25" s="8" t="n">
        <v>0</v>
      </c>
      <c r="M25" s="8" t="n">
        <v>0</v>
      </c>
      <c r="N25" s="8"/>
      <c r="O25" s="8"/>
      <c r="P25" s="8"/>
      <c r="Q25" s="8" t="n">
        <v>0</v>
      </c>
      <c r="R25" s="8" t="n">
        <v>0</v>
      </c>
    </row>
    <row r="26" customFormat="false" ht="15" hidden="false" customHeight="false" outlineLevel="0" collapsed="false">
      <c r="A26" s="11"/>
      <c r="B26" s="0" t="s">
        <v>58</v>
      </c>
      <c r="D26" s="12" t="s">
        <v>59</v>
      </c>
      <c r="E26" s="12"/>
      <c r="G26" s="13" t="n">
        <f aca="true">TODAY()+4</f>
        <v>44842</v>
      </c>
      <c r="H26" s="13" t="n">
        <f aca="true">TODAY()+4</f>
        <v>44842</v>
      </c>
      <c r="J26" s="0" t="n">
        <v>0</v>
      </c>
      <c r="K26" s="0" t="n">
        <v>8</v>
      </c>
      <c r="L26" s="0" t="n">
        <v>0</v>
      </c>
      <c r="M26" s="0" t="n">
        <v>0</v>
      </c>
      <c r="N26" s="0" t="s">
        <v>22</v>
      </c>
      <c r="O26" s="0" t="s">
        <v>23</v>
      </c>
      <c r="Q26" s="0" t="n">
        <v>0</v>
      </c>
      <c r="R26" s="0" t="n">
        <v>0</v>
      </c>
    </row>
    <row r="27" customFormat="false" ht="15" hidden="false" customHeight="false" outlineLevel="0" collapsed="false">
      <c r="A27" s="11"/>
      <c r="B27" s="0" t="s">
        <v>60</v>
      </c>
      <c r="D27" s="12" t="s">
        <v>61</v>
      </c>
      <c r="E27" s="12"/>
      <c r="G27" s="13" t="n">
        <f aca="true">TODAY()+5</f>
        <v>44843</v>
      </c>
      <c r="H27" s="13" t="n">
        <f aca="true">TODAY()+6</f>
        <v>44844</v>
      </c>
      <c r="J27" s="0" t="n">
        <v>0</v>
      </c>
      <c r="K27" s="0" t="n">
        <v>16</v>
      </c>
      <c r="L27" s="0" t="n">
        <v>0</v>
      </c>
      <c r="M27" s="0" t="n">
        <v>0</v>
      </c>
      <c r="N27" s="0" t="s">
        <v>22</v>
      </c>
      <c r="O27" s="0" t="s">
        <v>23</v>
      </c>
      <c r="Q27" s="0" t="n">
        <v>0</v>
      </c>
      <c r="R27" s="0" t="n">
        <v>0</v>
      </c>
    </row>
    <row r="28" customFormat="false" ht="15" hidden="false" customHeight="false" outlineLevel="0" collapsed="false">
      <c r="A28" s="11"/>
      <c r="B28" s="0" t="s">
        <v>62</v>
      </c>
      <c r="D28" s="12" t="s">
        <v>63</v>
      </c>
      <c r="E28" s="12"/>
      <c r="G28" s="13" t="n">
        <f aca="true">TODAY()+7</f>
        <v>44845</v>
      </c>
      <c r="H28" s="13" t="n">
        <f aca="true">TODAY()+7</f>
        <v>44845</v>
      </c>
      <c r="J28" s="0" t="n">
        <v>0</v>
      </c>
      <c r="K28" s="0" t="n">
        <v>8</v>
      </c>
      <c r="L28" s="0" t="n">
        <v>0</v>
      </c>
      <c r="M28" s="0" t="n">
        <v>0</v>
      </c>
      <c r="N28" s="0" t="s">
        <v>22</v>
      </c>
      <c r="O28" s="0" t="s">
        <v>23</v>
      </c>
      <c r="Q28" s="0" t="n">
        <v>0</v>
      </c>
      <c r="R28" s="0" t="n">
        <v>0</v>
      </c>
    </row>
    <row r="29" customFormat="false" ht="15" hidden="false" customHeight="false" outlineLevel="0" collapsed="false">
      <c r="A29" s="14"/>
      <c r="B29" s="0" t="s">
        <v>64</v>
      </c>
      <c r="D29" s="12" t="s">
        <v>65</v>
      </c>
      <c r="E29" s="12"/>
      <c r="G29" s="13" t="n">
        <f aca="true">TODAY()+10</f>
        <v>44848</v>
      </c>
      <c r="H29" s="13" t="n">
        <f aca="true">TODAY()+10</f>
        <v>44848</v>
      </c>
      <c r="J29" s="0" t="n">
        <v>0</v>
      </c>
      <c r="K29" s="0" t="n">
        <v>0</v>
      </c>
      <c r="L29" s="0" t="n">
        <v>0</v>
      </c>
      <c r="M29" s="0" t="n">
        <v>0</v>
      </c>
      <c r="N29" s="0" t="s">
        <v>22</v>
      </c>
      <c r="O29" s="0" t="s">
        <v>23</v>
      </c>
      <c r="Q29" s="0" t="n">
        <v>0</v>
      </c>
      <c r="R29" s="0" t="n">
        <v>0</v>
      </c>
    </row>
    <row r="30" customFormat="false" ht="15" hidden="false" customHeight="false" outlineLevel="0" collapsed="false">
      <c r="A30" s="15"/>
      <c r="B30" s="8" t="s">
        <v>66</v>
      </c>
      <c r="C30" s="9" t="s">
        <v>67</v>
      </c>
      <c r="D30" s="9"/>
      <c r="E30" s="9"/>
      <c r="F30" s="8"/>
      <c r="G30" s="10" t="n">
        <f aca="true">TODAY()+3</f>
        <v>44841</v>
      </c>
      <c r="H30" s="10" t="n">
        <f aca="true">TODAY()+4</f>
        <v>44842</v>
      </c>
      <c r="I30" s="8"/>
      <c r="J30" s="8" t="n">
        <v>0</v>
      </c>
      <c r="K30" s="8" t="n">
        <v>16</v>
      </c>
      <c r="L30" s="8" t="n">
        <v>0</v>
      </c>
      <c r="M30" s="8" t="n">
        <v>0</v>
      </c>
      <c r="N30" s="8"/>
      <c r="O30" s="8"/>
      <c r="P30" s="8"/>
      <c r="Q30" s="8" t="n">
        <v>0</v>
      </c>
      <c r="R30" s="8" t="n">
        <v>0</v>
      </c>
    </row>
    <row r="31" customFormat="false" ht="15" hidden="false" customHeight="false" outlineLevel="0" collapsed="false">
      <c r="A31" s="11"/>
      <c r="B31" s="0" t="s">
        <v>68</v>
      </c>
      <c r="D31" s="12" t="s">
        <v>67</v>
      </c>
      <c r="E31" s="12"/>
      <c r="G31" s="13" t="n">
        <f aca="true">TODAY()+3</f>
        <v>44841</v>
      </c>
      <c r="H31" s="13" t="n">
        <f aca="true">TODAY()+4</f>
        <v>44842</v>
      </c>
      <c r="J31" s="0" t="n">
        <v>0</v>
      </c>
      <c r="K31" s="0" t="n">
        <v>16</v>
      </c>
      <c r="L31" s="0" t="n">
        <v>0</v>
      </c>
      <c r="M31" s="0" t="n">
        <v>0</v>
      </c>
      <c r="N31" s="0" t="s">
        <v>22</v>
      </c>
      <c r="O31" s="0" t="s">
        <v>23</v>
      </c>
      <c r="Q31" s="0" t="n">
        <v>0</v>
      </c>
      <c r="R31" s="0" t="n">
        <v>0</v>
      </c>
    </row>
    <row r="32" customFormat="false" ht="15" hidden="false" customHeight="false" outlineLevel="0" collapsed="false">
      <c r="A32" s="15"/>
      <c r="B32" s="8" t="s">
        <v>69</v>
      </c>
      <c r="C32" s="9" t="s">
        <v>70</v>
      </c>
      <c r="D32" s="9"/>
      <c r="E32" s="9"/>
      <c r="F32" s="8"/>
      <c r="G32" s="10" t="n">
        <f aca="true">TODAY()+3</f>
        <v>44841</v>
      </c>
      <c r="H32" s="10" t="n">
        <f aca="true">TODAY()+4</f>
        <v>44842</v>
      </c>
      <c r="I32" s="8"/>
      <c r="J32" s="8" t="n">
        <v>0</v>
      </c>
      <c r="K32" s="8" t="n">
        <v>16</v>
      </c>
      <c r="L32" s="8" t="n">
        <v>0</v>
      </c>
      <c r="M32" s="8" t="n">
        <v>0</v>
      </c>
      <c r="N32" s="8"/>
      <c r="O32" s="8"/>
      <c r="P32" s="8"/>
      <c r="Q32" s="8" t="n">
        <v>0</v>
      </c>
      <c r="R32" s="8" t="n">
        <v>0</v>
      </c>
    </row>
    <row r="33" customFormat="false" ht="15" hidden="false" customHeight="false" outlineLevel="0" collapsed="false">
      <c r="A33" s="11"/>
      <c r="B33" s="0" t="s">
        <v>71</v>
      </c>
      <c r="D33" s="12" t="s">
        <v>70</v>
      </c>
      <c r="E33" s="12"/>
      <c r="G33" s="13" t="n">
        <f aca="true">TODAY()+3</f>
        <v>44841</v>
      </c>
      <c r="H33" s="13" t="n">
        <f aca="true">TODAY()+4</f>
        <v>44842</v>
      </c>
      <c r="J33" s="0" t="n">
        <v>0</v>
      </c>
      <c r="K33" s="0" t="n">
        <v>16</v>
      </c>
      <c r="L33" s="0" t="n">
        <v>0</v>
      </c>
      <c r="M33" s="0" t="n">
        <v>0</v>
      </c>
      <c r="N33" s="0" t="s">
        <v>22</v>
      </c>
      <c r="O33" s="0" t="s">
        <v>23</v>
      </c>
      <c r="Q33" s="0" t="n">
        <v>0</v>
      </c>
      <c r="R33" s="0" t="n">
        <v>0</v>
      </c>
    </row>
    <row r="34" customFormat="false" ht="15" hidden="false" customHeight="false" outlineLevel="0" collapsed="false">
      <c r="A34" s="15"/>
      <c r="B34" s="8" t="s">
        <v>72</v>
      </c>
      <c r="C34" s="9" t="s">
        <v>73</v>
      </c>
      <c r="D34" s="9"/>
      <c r="E34" s="9"/>
      <c r="F34" s="8"/>
      <c r="G34" s="10" t="n">
        <f aca="true">TODAY()+5</f>
        <v>44843</v>
      </c>
      <c r="H34" s="10" t="n">
        <f aca="true">TODAY()+10</f>
        <v>44848</v>
      </c>
      <c r="I34" s="8"/>
      <c r="J34" s="8" t="n">
        <v>0</v>
      </c>
      <c r="K34" s="8" t="n">
        <v>32</v>
      </c>
      <c r="L34" s="8" t="n">
        <v>0</v>
      </c>
      <c r="M34" s="8" t="n">
        <v>0</v>
      </c>
      <c r="N34" s="8"/>
      <c r="O34" s="8"/>
      <c r="P34" s="8"/>
      <c r="Q34" s="8" t="n">
        <v>0</v>
      </c>
      <c r="R34" s="8" t="n">
        <v>0</v>
      </c>
    </row>
    <row r="35" customFormat="false" ht="15" hidden="false" customHeight="false" outlineLevel="0" collapsed="false">
      <c r="A35" s="11"/>
      <c r="B35" s="0" t="s">
        <v>74</v>
      </c>
      <c r="D35" s="12" t="s">
        <v>75</v>
      </c>
      <c r="E35" s="12"/>
      <c r="G35" s="13" t="n">
        <f aca="true">TODAY()+5</f>
        <v>44843</v>
      </c>
      <c r="H35" s="13" t="n">
        <f aca="true">TODAY()+5</f>
        <v>44843</v>
      </c>
      <c r="J35" s="0" t="n">
        <v>0</v>
      </c>
      <c r="K35" s="0" t="n">
        <v>8</v>
      </c>
      <c r="L35" s="0" t="n">
        <v>0</v>
      </c>
      <c r="M35" s="0" t="n">
        <v>0</v>
      </c>
      <c r="N35" s="0" t="s">
        <v>22</v>
      </c>
      <c r="O35" s="0" t="s">
        <v>23</v>
      </c>
      <c r="Q35" s="0" t="n">
        <v>0</v>
      </c>
      <c r="R35" s="0" t="n">
        <v>0</v>
      </c>
    </row>
    <row r="36" customFormat="false" ht="15" hidden="false" customHeight="false" outlineLevel="0" collapsed="false">
      <c r="A36" s="11"/>
      <c r="B36" s="0" t="s">
        <v>76</v>
      </c>
      <c r="D36" s="12" t="s">
        <v>77</v>
      </c>
      <c r="E36" s="12"/>
      <c r="G36" s="13" t="n">
        <f aca="true">TODAY()+6</f>
        <v>44844</v>
      </c>
      <c r="H36" s="13" t="n">
        <f aca="true">TODAY()+6</f>
        <v>44844</v>
      </c>
      <c r="J36" s="0" t="n">
        <v>0</v>
      </c>
      <c r="K36" s="0" t="n">
        <v>8</v>
      </c>
      <c r="L36" s="0" t="n">
        <v>0</v>
      </c>
      <c r="M36" s="0" t="n">
        <v>0</v>
      </c>
      <c r="N36" s="0" t="s">
        <v>22</v>
      </c>
      <c r="O36" s="0" t="s">
        <v>23</v>
      </c>
      <c r="Q36" s="0" t="n">
        <v>0</v>
      </c>
      <c r="R36" s="0" t="n">
        <v>0</v>
      </c>
    </row>
    <row r="37" customFormat="false" ht="15" hidden="false" customHeight="false" outlineLevel="0" collapsed="false">
      <c r="A37" s="11"/>
      <c r="B37" s="0" t="s">
        <v>78</v>
      </c>
      <c r="D37" s="12" t="s">
        <v>79</v>
      </c>
      <c r="E37" s="12"/>
      <c r="G37" s="13" t="n">
        <f aca="true">TODAY()+7</f>
        <v>44845</v>
      </c>
      <c r="H37" s="13" t="n">
        <f aca="true">TODAY()+7</f>
        <v>44845</v>
      </c>
      <c r="J37" s="0" t="n">
        <v>0</v>
      </c>
      <c r="K37" s="0" t="n">
        <v>8</v>
      </c>
      <c r="L37" s="0" t="n">
        <v>0</v>
      </c>
      <c r="M37" s="0" t="n">
        <v>0</v>
      </c>
      <c r="N37" s="0" t="s">
        <v>22</v>
      </c>
      <c r="O37" s="0" t="s">
        <v>23</v>
      </c>
      <c r="Q37" s="0" t="n">
        <v>0</v>
      </c>
      <c r="R37" s="0" t="n">
        <v>0</v>
      </c>
    </row>
    <row r="38" customFormat="false" ht="15" hidden="false" customHeight="false" outlineLevel="0" collapsed="false">
      <c r="A38" s="11"/>
      <c r="B38" s="0" t="s">
        <v>80</v>
      </c>
      <c r="D38" s="12" t="s">
        <v>81</v>
      </c>
      <c r="E38" s="12"/>
      <c r="G38" s="13" t="n">
        <f aca="true">TODAY()+10</f>
        <v>44848</v>
      </c>
      <c r="H38" s="13" t="n">
        <f aca="true">TODAY()+10</f>
        <v>44848</v>
      </c>
      <c r="J38" s="0" t="n">
        <v>0</v>
      </c>
      <c r="K38" s="0" t="n">
        <v>8</v>
      </c>
      <c r="L38" s="0" t="n">
        <v>0</v>
      </c>
      <c r="M38" s="0" t="n">
        <v>0</v>
      </c>
      <c r="N38" s="0" t="s">
        <v>22</v>
      </c>
      <c r="O38" s="0" t="s">
        <v>23</v>
      </c>
      <c r="Q38" s="0" t="n">
        <v>0</v>
      </c>
      <c r="R38" s="0" t="n">
        <v>0</v>
      </c>
    </row>
    <row r="39" customFormat="false" ht="15" hidden="false" customHeight="false" outlineLevel="0" collapsed="false">
      <c r="A39" s="15"/>
      <c r="B39" s="8" t="s">
        <v>82</v>
      </c>
      <c r="C39" s="9" t="s">
        <v>83</v>
      </c>
      <c r="D39" s="9"/>
      <c r="E39" s="9"/>
      <c r="F39" s="8"/>
      <c r="G39" s="10" t="n">
        <f aca="true">TODAY()+5</f>
        <v>44843</v>
      </c>
      <c r="H39" s="10" t="n">
        <f aca="true">TODAY()+5</f>
        <v>44843</v>
      </c>
      <c r="I39" s="8"/>
      <c r="J39" s="8" t="n">
        <v>0</v>
      </c>
      <c r="K39" s="8" t="n">
        <v>8</v>
      </c>
      <c r="L39" s="8" t="n">
        <v>0</v>
      </c>
      <c r="M39" s="8" t="n">
        <v>0</v>
      </c>
      <c r="N39" s="8"/>
      <c r="O39" s="8"/>
      <c r="P39" s="8"/>
      <c r="Q39" s="8" t="n">
        <v>0</v>
      </c>
      <c r="R39" s="8" t="n">
        <v>0</v>
      </c>
    </row>
    <row r="40" customFormat="false" ht="15" hidden="false" customHeight="false" outlineLevel="0" collapsed="false">
      <c r="A40" s="11"/>
      <c r="B40" s="0" t="s">
        <v>84</v>
      </c>
      <c r="D40" s="12" t="s">
        <v>83</v>
      </c>
      <c r="E40" s="12"/>
      <c r="G40" s="13" t="n">
        <f aca="true">TODAY()+5</f>
        <v>44843</v>
      </c>
      <c r="H40" s="13" t="n">
        <f aca="true">TODAY()+5</f>
        <v>44843</v>
      </c>
      <c r="J40" s="0" t="n">
        <v>0</v>
      </c>
      <c r="K40" s="0" t="n">
        <v>8</v>
      </c>
      <c r="L40" s="0" t="n">
        <v>0</v>
      </c>
      <c r="M40" s="0" t="n">
        <v>0</v>
      </c>
      <c r="N40" s="0" t="s">
        <v>22</v>
      </c>
      <c r="O40" s="0" t="s">
        <v>23</v>
      </c>
      <c r="Q40" s="0" t="n">
        <v>0</v>
      </c>
      <c r="R40" s="0" t="n">
        <v>0</v>
      </c>
    </row>
    <row r="41" customFormat="false" ht="15" hidden="false" customHeight="false" outlineLevel="0" collapsed="false">
      <c r="A41" s="15"/>
      <c r="B41" s="8" t="s">
        <v>85</v>
      </c>
      <c r="C41" s="9" t="s">
        <v>86</v>
      </c>
      <c r="D41" s="9"/>
      <c r="E41" s="9"/>
      <c r="F41" s="8"/>
      <c r="G41" s="10" t="n">
        <f aca="true">TODAY()+5</f>
        <v>44843</v>
      </c>
      <c r="H41" s="10" t="n">
        <f aca="true">TODAY()+5</f>
        <v>44843</v>
      </c>
      <c r="I41" s="8"/>
      <c r="J41" s="8" t="n">
        <v>0</v>
      </c>
      <c r="K41" s="8" t="n">
        <v>8</v>
      </c>
      <c r="L41" s="8" t="n">
        <v>0</v>
      </c>
      <c r="M41" s="8" t="n">
        <v>0</v>
      </c>
      <c r="N41" s="8"/>
      <c r="O41" s="8"/>
      <c r="P41" s="8"/>
      <c r="Q41" s="8" t="n">
        <v>0</v>
      </c>
      <c r="R41" s="8" t="n">
        <v>0</v>
      </c>
    </row>
    <row r="42" customFormat="false" ht="15" hidden="false" customHeight="false" outlineLevel="0" collapsed="false">
      <c r="A42" s="11"/>
      <c r="B42" s="0" t="s">
        <v>87</v>
      </c>
      <c r="D42" s="12" t="s">
        <v>86</v>
      </c>
      <c r="E42" s="12"/>
      <c r="G42" s="13" t="n">
        <f aca="true">TODAY()+5</f>
        <v>44843</v>
      </c>
      <c r="H42" s="13" t="n">
        <f aca="true">TODAY()+5</f>
        <v>44843</v>
      </c>
      <c r="J42" s="0" t="n">
        <v>0</v>
      </c>
      <c r="K42" s="0" t="n">
        <v>8</v>
      </c>
      <c r="L42" s="0" t="n">
        <v>0</v>
      </c>
      <c r="M42" s="0" t="n">
        <v>0</v>
      </c>
      <c r="N42" s="0" t="s">
        <v>22</v>
      </c>
      <c r="O42" s="0" t="s">
        <v>23</v>
      </c>
      <c r="Q42" s="0" t="n">
        <v>0</v>
      </c>
      <c r="R42" s="0" t="n">
        <v>0</v>
      </c>
    </row>
    <row r="44" customFormat="false" ht="15" hidden="false" customHeight="false" outlineLevel="0" collapsed="false">
      <c r="A44" s="16" t="s">
        <v>88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customFormat="false" ht="15" hidden="false" customHeight="false" outlineLevel="0" collapsed="false">
      <c r="A45" s="16" t="s">
        <v>89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</sheetData>
  <mergeCells count="38">
    <mergeCell ref="A1:G3"/>
    <mergeCell ref="H2:R2"/>
    <mergeCell ref="A4:I4"/>
    <mergeCell ref="J4:R4"/>
    <mergeCell ref="C6:E6"/>
    <mergeCell ref="D7:E7"/>
    <mergeCell ref="D8:E8"/>
    <mergeCell ref="D9:E9"/>
    <mergeCell ref="D10:E10"/>
    <mergeCell ref="D11:E11"/>
    <mergeCell ref="D12:E12"/>
    <mergeCell ref="C18:E18"/>
    <mergeCell ref="D19:E19"/>
    <mergeCell ref="C20:E20"/>
    <mergeCell ref="D21:E21"/>
    <mergeCell ref="D22:E22"/>
    <mergeCell ref="C23:E23"/>
    <mergeCell ref="D24:E24"/>
    <mergeCell ref="C25:E25"/>
    <mergeCell ref="D26:E26"/>
    <mergeCell ref="D27:E27"/>
    <mergeCell ref="D28:E28"/>
    <mergeCell ref="D29:E29"/>
    <mergeCell ref="C30:E30"/>
    <mergeCell ref="D31:E31"/>
    <mergeCell ref="C32:E32"/>
    <mergeCell ref="D33:E33"/>
    <mergeCell ref="C34:E34"/>
    <mergeCell ref="D35:E35"/>
    <mergeCell ref="D36:E36"/>
    <mergeCell ref="D37:E37"/>
    <mergeCell ref="D38:E38"/>
    <mergeCell ref="C39:E39"/>
    <mergeCell ref="D40:E40"/>
    <mergeCell ref="C41:E41"/>
    <mergeCell ref="D42:E42"/>
    <mergeCell ref="A44:R44"/>
    <mergeCell ref="A45:R45"/>
  </mergeCells>
  <hyperlinks>
    <hyperlink ref="H2" display="Create professional Gantt charts in GanttPRO in a few clicks      "/>
    <hyperlink ref="A44" display="  This document has been created with the help of https://ganttpro.com online service"/>
    <hyperlink ref="A45" display="  You are free to use the document for your purposes with no limitations. To edit it, please, create a copy or use https://ganttpr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2020-06-11T13:38:24Z</dcterms:created>
  <dc:creator>Unknown</dc:creator>
  <dc:description/>
  <dc:language>en-GB</dc:language>
  <cp:lastModifiedBy/>
  <dcterms:modified xsi:type="dcterms:W3CDTF">2022-10-04T15:16:02Z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