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ener/Dropbox/00Klotman Lab/LICHTARGE COLLAB/"/>
    </mc:Choice>
  </mc:AlternateContent>
  <xr:revisionPtr revIDLastSave="0" documentId="13_ncr:1_{60871CFA-1120-2D46-8FE1-D118D29CC71F}" xr6:coauthVersionLast="32" xr6:coauthVersionMax="32" xr10:uidLastSave="{00000000-0000-0000-0000-000000000000}"/>
  <bookViews>
    <workbookView xWindow="780" yWindow="960" windowWidth="27640" windowHeight="16540" xr2:uid="{7556EBCF-ED91-7146-A27E-97FA6659961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I140" i="1"/>
  <c r="H140" i="1"/>
  <c r="G142" i="1"/>
  <c r="I142" i="1"/>
  <c r="H142" i="1"/>
  <c r="G139" i="1"/>
  <c r="I139" i="1"/>
  <c r="H139" i="1"/>
  <c r="G137" i="1"/>
  <c r="I137" i="1"/>
  <c r="H137" i="1"/>
  <c r="G123" i="1"/>
  <c r="I123" i="1"/>
  <c r="H123" i="1"/>
  <c r="G118" i="1"/>
  <c r="I118" i="1"/>
  <c r="H118" i="1"/>
  <c r="G117" i="1"/>
  <c r="I117" i="1"/>
  <c r="H117" i="1"/>
  <c r="G116" i="1"/>
  <c r="I116" i="1"/>
  <c r="H116" i="1"/>
  <c r="G115" i="1"/>
  <c r="I115" i="1"/>
  <c r="H115" i="1"/>
  <c r="G114" i="1"/>
  <c r="I114" i="1"/>
  <c r="H114" i="1"/>
  <c r="G113" i="1"/>
  <c r="I113" i="1"/>
  <c r="H113" i="1"/>
  <c r="G112" i="1"/>
  <c r="I112" i="1"/>
  <c r="H112" i="1"/>
  <c r="G110" i="1"/>
  <c r="I110" i="1"/>
  <c r="H110" i="1"/>
  <c r="G109" i="1"/>
  <c r="I109" i="1"/>
  <c r="H109" i="1"/>
  <c r="G91" i="1"/>
  <c r="I91" i="1"/>
  <c r="H91" i="1"/>
  <c r="G87" i="1"/>
  <c r="I87" i="1"/>
  <c r="H87" i="1"/>
  <c r="G86" i="1"/>
  <c r="I86" i="1"/>
  <c r="H86" i="1"/>
  <c r="G78" i="1"/>
  <c r="I78" i="1"/>
  <c r="H78" i="1"/>
  <c r="G75" i="1"/>
  <c r="I75" i="1"/>
  <c r="H75" i="1"/>
  <c r="G74" i="1"/>
  <c r="I74" i="1"/>
  <c r="H74" i="1"/>
  <c r="G73" i="1"/>
  <c r="I73" i="1"/>
  <c r="H73" i="1"/>
  <c r="G32" i="1"/>
  <c r="I32" i="1"/>
  <c r="H32" i="1"/>
  <c r="G31" i="1"/>
  <c r="I31" i="1"/>
  <c r="H31" i="1"/>
  <c r="G25" i="1"/>
  <c r="I25" i="1"/>
  <c r="H25" i="1"/>
  <c r="I8" i="1"/>
  <c r="H8" i="1"/>
  <c r="H5" i="1"/>
  <c r="I5" i="1"/>
  <c r="H3" i="1"/>
  <c r="H46" i="1"/>
  <c r="G46" i="1"/>
  <c r="I46" i="1" s="1"/>
  <c r="H45" i="1"/>
  <c r="G45" i="1"/>
  <c r="I45" i="1" s="1"/>
  <c r="H134" i="1"/>
  <c r="G134" i="1"/>
  <c r="I134" i="1" s="1"/>
  <c r="H135" i="1"/>
  <c r="G135" i="1"/>
  <c r="I135" i="1" s="1"/>
  <c r="H130" i="1"/>
  <c r="G130" i="1"/>
  <c r="I130" i="1" s="1"/>
  <c r="H131" i="1"/>
  <c r="G131" i="1"/>
  <c r="I131" i="1" s="1"/>
  <c r="H127" i="1"/>
  <c r="G127" i="1"/>
  <c r="I127" i="1" s="1"/>
  <c r="H128" i="1"/>
  <c r="G128" i="1"/>
  <c r="I128" i="1" s="1"/>
  <c r="H124" i="1"/>
  <c r="G124" i="1"/>
  <c r="I124" i="1" s="1"/>
  <c r="H125" i="1"/>
  <c r="G125" i="1"/>
  <c r="I125" i="1" s="1"/>
  <c r="H119" i="1"/>
  <c r="G119" i="1"/>
  <c r="I119" i="1" s="1"/>
  <c r="H120" i="1"/>
  <c r="G120" i="1"/>
  <c r="I120" i="1" s="1"/>
  <c r="H105" i="1"/>
  <c r="G105" i="1"/>
  <c r="I105" i="1" s="1"/>
  <c r="H104" i="1"/>
  <c r="G104" i="1"/>
  <c r="I104" i="1" s="1"/>
  <c r="H106" i="1"/>
  <c r="G106" i="1"/>
  <c r="I106" i="1" s="1"/>
  <c r="H101" i="1"/>
  <c r="G101" i="1"/>
  <c r="I101" i="1" s="1"/>
  <c r="H100" i="1"/>
  <c r="G100" i="1"/>
  <c r="I100" i="1" s="1"/>
  <c r="H98" i="1"/>
  <c r="G98" i="1"/>
  <c r="I98" i="1" s="1"/>
  <c r="H97" i="1"/>
  <c r="G97" i="1"/>
  <c r="I97" i="1" s="1"/>
  <c r="H99" i="1"/>
  <c r="G99" i="1"/>
  <c r="I99" i="1" s="1"/>
  <c r="H96" i="1"/>
  <c r="G96" i="1"/>
  <c r="I96" i="1" s="1"/>
  <c r="H102" i="1"/>
  <c r="G102" i="1"/>
  <c r="I102" i="1" s="1"/>
  <c r="H92" i="1"/>
  <c r="G92" i="1"/>
  <c r="I92" i="1" s="1"/>
  <c r="H93" i="1"/>
  <c r="G93" i="1"/>
  <c r="I93" i="1" s="1"/>
  <c r="H88" i="1"/>
  <c r="G88" i="1"/>
  <c r="I88" i="1" s="1"/>
  <c r="H89" i="1"/>
  <c r="G89" i="1"/>
  <c r="I89" i="1" s="1"/>
  <c r="H84" i="1"/>
  <c r="G84" i="1"/>
  <c r="I84" i="1" s="1"/>
  <c r="H81" i="1"/>
  <c r="G81" i="1"/>
  <c r="I81" i="1" s="1"/>
  <c r="H82" i="1"/>
  <c r="G82" i="1"/>
  <c r="I82" i="1" s="1"/>
  <c r="H71" i="1"/>
  <c r="G71" i="1"/>
  <c r="I71" i="1" s="1"/>
  <c r="H69" i="1"/>
  <c r="G69" i="1"/>
  <c r="I69" i="1" s="1"/>
  <c r="H67" i="1"/>
  <c r="G67" i="1"/>
  <c r="I67" i="1" s="1"/>
  <c r="H62" i="1"/>
  <c r="G62" i="1"/>
  <c r="I62" i="1" s="1"/>
  <c r="H61" i="1"/>
  <c r="G61" i="1"/>
  <c r="I61" i="1" s="1"/>
  <c r="H63" i="1"/>
  <c r="G63" i="1"/>
  <c r="I63" i="1" s="1"/>
  <c r="H59" i="1"/>
  <c r="G59" i="1"/>
  <c r="I59" i="1" s="1"/>
  <c r="H57" i="1"/>
  <c r="G57" i="1"/>
  <c r="I57" i="1" s="1"/>
  <c r="H55" i="1"/>
  <c r="G55" i="1"/>
  <c r="I55" i="1" s="1"/>
  <c r="H52" i="1"/>
  <c r="G52" i="1"/>
  <c r="I52" i="1" s="1"/>
  <c r="H53" i="1"/>
  <c r="G53" i="1"/>
  <c r="I53" i="1" s="1"/>
  <c r="H47" i="1"/>
  <c r="G47" i="1"/>
  <c r="I47" i="1" s="1"/>
  <c r="H41" i="1"/>
  <c r="G41" i="1"/>
  <c r="I41" i="1" s="1"/>
  <c r="H42" i="1"/>
  <c r="G42" i="1"/>
  <c r="I42" i="1" s="1"/>
  <c r="H35" i="1"/>
  <c r="G35" i="1"/>
  <c r="I35" i="1" s="1"/>
  <c r="H36" i="1"/>
  <c r="G36" i="1"/>
  <c r="I36" i="1" s="1"/>
  <c r="H34" i="1"/>
  <c r="G34" i="1"/>
  <c r="I34" i="1" s="1"/>
  <c r="H33" i="1"/>
  <c r="G33" i="1"/>
  <c r="I33" i="1" s="1"/>
  <c r="H37" i="1"/>
  <c r="G37" i="1"/>
  <c r="I37" i="1" s="1"/>
  <c r="H38" i="1"/>
  <c r="G38" i="1"/>
  <c r="I38" i="1" s="1"/>
  <c r="H26" i="1"/>
  <c r="G26" i="1"/>
  <c r="I26" i="1" s="1"/>
  <c r="H27" i="1"/>
  <c r="G27" i="1"/>
  <c r="I27" i="1" s="1"/>
  <c r="H28" i="1"/>
  <c r="G28" i="1"/>
  <c r="I28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23" i="1"/>
  <c r="G23" i="1"/>
  <c r="I23" i="1" s="1"/>
  <c r="H17" i="1"/>
  <c r="G17" i="1"/>
  <c r="I17" i="1" s="1"/>
  <c r="H15" i="1"/>
  <c r="G15" i="1"/>
  <c r="I15" i="1" s="1"/>
  <c r="H13" i="1"/>
  <c r="G13" i="1"/>
  <c r="I13" i="1" s="1"/>
  <c r="H11" i="1"/>
  <c r="G11" i="1"/>
  <c r="I11" i="1" s="1"/>
  <c r="H9" i="1"/>
  <c r="G9" i="1"/>
  <c r="I9" i="1" s="1"/>
  <c r="H122" i="1" l="1"/>
  <c r="H126" i="1"/>
  <c r="H129" i="1"/>
  <c r="H132" i="1"/>
  <c r="H133" i="1"/>
  <c r="H136" i="1"/>
  <c r="H138" i="1"/>
  <c r="H141" i="1"/>
  <c r="H121" i="1"/>
  <c r="H111" i="1"/>
  <c r="H51" i="1"/>
  <c r="H54" i="1"/>
  <c r="H56" i="1"/>
  <c r="H58" i="1"/>
  <c r="H60" i="1"/>
  <c r="H64" i="1"/>
  <c r="H65" i="1"/>
  <c r="H66" i="1"/>
  <c r="H68" i="1"/>
  <c r="H70" i="1"/>
  <c r="H72" i="1"/>
  <c r="H76" i="1"/>
  <c r="H77" i="1"/>
  <c r="H79" i="1"/>
  <c r="H80" i="1"/>
  <c r="H83" i="1"/>
  <c r="H85" i="1"/>
  <c r="H90" i="1"/>
  <c r="H94" i="1"/>
  <c r="H95" i="1"/>
  <c r="H103" i="1"/>
  <c r="H107" i="1"/>
  <c r="H108" i="1"/>
  <c r="H50" i="1"/>
  <c r="G83" i="1"/>
  <c r="I83" i="1" s="1"/>
  <c r="G85" i="1"/>
  <c r="I85" i="1" s="1"/>
  <c r="G90" i="1"/>
  <c r="I90" i="1" s="1"/>
  <c r="G94" i="1"/>
  <c r="I94" i="1" s="1"/>
  <c r="G95" i="1"/>
  <c r="I95" i="1" s="1"/>
  <c r="G103" i="1"/>
  <c r="I103" i="1" s="1"/>
  <c r="G107" i="1"/>
  <c r="I107" i="1" s="1"/>
  <c r="G108" i="1"/>
  <c r="I108" i="1" s="1"/>
  <c r="G111" i="1"/>
  <c r="I111" i="1" s="1"/>
  <c r="G121" i="1"/>
  <c r="I121" i="1" s="1"/>
  <c r="G122" i="1"/>
  <c r="I122" i="1" s="1"/>
  <c r="G126" i="1"/>
  <c r="I126" i="1" s="1"/>
  <c r="G129" i="1"/>
  <c r="I129" i="1" s="1"/>
  <c r="G132" i="1"/>
  <c r="I132" i="1" s="1"/>
  <c r="G133" i="1"/>
  <c r="I133" i="1" s="1"/>
  <c r="G136" i="1"/>
  <c r="I136" i="1" s="1"/>
  <c r="G138" i="1"/>
  <c r="I138" i="1" s="1"/>
  <c r="G141" i="1"/>
  <c r="I141" i="1" s="1"/>
  <c r="G80" i="1"/>
  <c r="I80" i="1" s="1"/>
  <c r="G54" i="1"/>
  <c r="I54" i="1" s="1"/>
  <c r="G56" i="1"/>
  <c r="I56" i="1" s="1"/>
  <c r="G58" i="1"/>
  <c r="I58" i="1" s="1"/>
  <c r="G60" i="1"/>
  <c r="I60" i="1" s="1"/>
  <c r="G64" i="1"/>
  <c r="I64" i="1" s="1"/>
  <c r="G65" i="1"/>
  <c r="I65" i="1" s="1"/>
  <c r="G66" i="1"/>
  <c r="I66" i="1" s="1"/>
  <c r="G68" i="1"/>
  <c r="I68" i="1" s="1"/>
  <c r="G70" i="1"/>
  <c r="I70" i="1" s="1"/>
  <c r="G72" i="1"/>
  <c r="I72" i="1" s="1"/>
  <c r="G76" i="1"/>
  <c r="I76" i="1" s="1"/>
  <c r="G77" i="1"/>
  <c r="I77" i="1" s="1"/>
  <c r="G79" i="1"/>
  <c r="I79" i="1" s="1"/>
  <c r="G4" i="1"/>
  <c r="I4" i="1" s="1"/>
  <c r="G6" i="1"/>
  <c r="I6" i="1" s="1"/>
  <c r="G7" i="1"/>
  <c r="I7" i="1" s="1"/>
  <c r="G10" i="1"/>
  <c r="I10" i="1" s="1"/>
  <c r="G12" i="1"/>
  <c r="I12" i="1" s="1"/>
  <c r="G14" i="1"/>
  <c r="I14" i="1" s="1"/>
  <c r="G16" i="1"/>
  <c r="I16" i="1" s="1"/>
  <c r="G18" i="1"/>
  <c r="I18" i="1" s="1"/>
  <c r="G24" i="1"/>
  <c r="I24" i="1" s="1"/>
  <c r="G29" i="1"/>
  <c r="I29" i="1" s="1"/>
  <c r="G30" i="1"/>
  <c r="I30" i="1" s="1"/>
  <c r="G39" i="1"/>
  <c r="I39" i="1" s="1"/>
  <c r="G40" i="1"/>
  <c r="I40" i="1" s="1"/>
  <c r="G43" i="1"/>
  <c r="I43" i="1" s="1"/>
  <c r="G44" i="1"/>
  <c r="G48" i="1"/>
  <c r="I48" i="1" s="1"/>
  <c r="G49" i="1"/>
  <c r="I49" i="1" s="1"/>
  <c r="G50" i="1"/>
  <c r="I50" i="1" s="1"/>
  <c r="G51" i="1"/>
  <c r="I51" i="1" s="1"/>
  <c r="G3" i="1"/>
  <c r="I3" i="1" s="1"/>
  <c r="I44" i="1"/>
  <c r="H4" i="1"/>
  <c r="H6" i="1"/>
  <c r="H7" i="1"/>
  <c r="H10" i="1"/>
  <c r="H12" i="1"/>
  <c r="H14" i="1"/>
  <c r="H16" i="1"/>
  <c r="H18" i="1"/>
  <c r="H24" i="1"/>
  <c r="H29" i="1"/>
  <c r="H30" i="1"/>
  <c r="H39" i="1"/>
  <c r="H40" i="1"/>
  <c r="H43" i="1"/>
  <c r="H44" i="1"/>
  <c r="H48" i="1"/>
  <c r="H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Gener</author>
  </authors>
  <commentList>
    <comment ref="A3" authorId="0" shapeId="0" xr:uid="{CA7BDA42-77EC-A544-9440-4857103DAE02}">
      <text>
        <r>
          <rPr>
            <b/>
            <sz val="10"/>
            <color rgb="FF000000"/>
            <rFont val="Tahoma"/>
            <family val="2"/>
          </rPr>
          <t>Alex Gener: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start of gene minus 1 (if base 1 as in snapgene)
</t>
        </r>
      </text>
    </comment>
  </commentList>
</comments>
</file>

<file path=xl/sharedStrings.xml><?xml version="1.0" encoding="utf-8"?>
<sst xmlns="http://schemas.openxmlformats.org/spreadsheetml/2006/main" count="498" uniqueCount="225">
  <si>
    <t>HIV protein</t>
  </si>
  <si>
    <t>Protease</t>
  </si>
  <si>
    <t>RT</t>
  </si>
  <si>
    <t>IN</t>
  </si>
  <si>
    <t>L23</t>
  </si>
  <si>
    <t>L24</t>
  </si>
  <si>
    <t>D30</t>
  </si>
  <si>
    <t>V32</t>
  </si>
  <si>
    <t>M46</t>
  </si>
  <si>
    <t>I47</t>
  </si>
  <si>
    <t>G48</t>
  </si>
  <si>
    <t>I50</t>
  </si>
  <si>
    <t>F53</t>
  </si>
  <si>
    <t>I54</t>
  </si>
  <si>
    <t>G73</t>
  </si>
  <si>
    <t>ProtStart</t>
  </si>
  <si>
    <t>ProtEnd</t>
  </si>
  <si>
    <t>chromEnd</t>
  </si>
  <si>
    <t>chromStart</t>
  </si>
  <si>
    <t>L76</t>
  </si>
  <si>
    <t>V82</t>
  </si>
  <si>
    <t>N83</t>
  </si>
  <si>
    <t>I84</t>
  </si>
  <si>
    <t>I85</t>
  </si>
  <si>
    <t>N88</t>
  </si>
  <si>
    <t>L90</t>
  </si>
  <si>
    <t>chrombefore</t>
  </si>
  <si>
    <t>M41</t>
  </si>
  <si>
    <t>K65</t>
  </si>
  <si>
    <t>D67</t>
  </si>
  <si>
    <t>T69</t>
  </si>
  <si>
    <t>K70</t>
  </si>
  <si>
    <t>L74</t>
  </si>
  <si>
    <t>V75</t>
  </si>
  <si>
    <t>F77</t>
  </si>
  <si>
    <t>L100</t>
  </si>
  <si>
    <t>K101</t>
  </si>
  <si>
    <t>K103</t>
  </si>
  <si>
    <t>V106</t>
  </si>
  <si>
    <t>Y115</t>
  </si>
  <si>
    <t>F116</t>
  </si>
  <si>
    <t>Q151</t>
  </si>
  <si>
    <t>V179</t>
  </si>
  <si>
    <t>Y181</t>
  </si>
  <si>
    <t>M184</t>
  </si>
  <si>
    <t>Y188</t>
  </si>
  <si>
    <t>G190</t>
  </si>
  <si>
    <t>L210</t>
  </si>
  <si>
    <t>T215</t>
  </si>
  <si>
    <t>K219</t>
  </si>
  <si>
    <t>P225</t>
  </si>
  <si>
    <t>M230</t>
  </si>
  <si>
    <t>T66</t>
  </si>
  <si>
    <t>E92</t>
  </si>
  <si>
    <t>E138</t>
  </si>
  <si>
    <t>G140</t>
  </si>
  <si>
    <t>Y143</t>
  </si>
  <si>
    <t>S147</t>
  </si>
  <si>
    <t>Q148</t>
  </si>
  <si>
    <t>N155</t>
  </si>
  <si>
    <t>R263</t>
  </si>
  <si>
    <t>L23I</t>
  </si>
  <si>
    <t>L24I</t>
  </si>
  <si>
    <t>D30N</t>
  </si>
  <si>
    <t>V32I</t>
  </si>
  <si>
    <t>M46I</t>
  </si>
  <si>
    <t>M46L</t>
  </si>
  <si>
    <t>residue in protein</t>
  </si>
  <si>
    <t>mutation</t>
  </si>
  <si>
    <t>I47V</t>
  </si>
  <si>
    <t>I47A</t>
  </si>
  <si>
    <t>G48V</t>
  </si>
  <si>
    <t>G48M</t>
  </si>
  <si>
    <t>I50V</t>
  </si>
  <si>
    <t>I50L</t>
  </si>
  <si>
    <t>F53Y</t>
  </si>
  <si>
    <t>F53L</t>
  </si>
  <si>
    <t>I54V</t>
  </si>
  <si>
    <t>I54L</t>
  </si>
  <si>
    <t>I54M</t>
  </si>
  <si>
    <t>I54A</t>
  </si>
  <si>
    <t>I54T</t>
  </si>
  <si>
    <t>I54S</t>
  </si>
  <si>
    <t>G73S</t>
  </si>
  <si>
    <t>G73T</t>
  </si>
  <si>
    <t>G73C</t>
  </si>
  <si>
    <t>G73A</t>
  </si>
  <si>
    <t>L76V</t>
  </si>
  <si>
    <t>V82A</t>
  </si>
  <si>
    <t>V82T</t>
  </si>
  <si>
    <t>V82F</t>
  </si>
  <si>
    <t>V82S</t>
  </si>
  <si>
    <t>V82C</t>
  </si>
  <si>
    <t>V82M</t>
  </si>
  <si>
    <t>V82L</t>
  </si>
  <si>
    <t>N83D</t>
  </si>
  <si>
    <t>I84V</t>
  </si>
  <si>
    <t>I84A</t>
  </si>
  <si>
    <t>I84C</t>
  </si>
  <si>
    <t>I85V</t>
  </si>
  <si>
    <t>N88D</t>
  </si>
  <si>
    <t>N88S</t>
  </si>
  <si>
    <t>L90M</t>
  </si>
  <si>
    <t>M41L</t>
  </si>
  <si>
    <t>K65R</t>
  </si>
  <si>
    <t>D67N</t>
  </si>
  <si>
    <t>D67G</t>
  </si>
  <si>
    <t>D67E</t>
  </si>
  <si>
    <t>T69D</t>
  </si>
  <si>
    <t>T69Ins</t>
  </si>
  <si>
    <t>K70R</t>
  </si>
  <si>
    <t>K70E</t>
  </si>
  <si>
    <t>L74V</t>
  </si>
  <si>
    <t>L74I</t>
  </si>
  <si>
    <t>V75M</t>
  </si>
  <si>
    <t>V75T</t>
  </si>
  <si>
    <t>V75A</t>
  </si>
  <si>
    <t>V75S</t>
  </si>
  <si>
    <t>F77L</t>
  </si>
  <si>
    <t>L100I</t>
  </si>
  <si>
    <t>K101E</t>
  </si>
  <si>
    <t>K101P</t>
  </si>
  <si>
    <t>K103N</t>
  </si>
  <si>
    <t>K103S</t>
  </si>
  <si>
    <t>V106M</t>
  </si>
  <si>
    <t>V106A</t>
  </si>
  <si>
    <t>Y115F</t>
  </si>
  <si>
    <t>F116Y</t>
  </si>
  <si>
    <t>Q151M</t>
  </si>
  <si>
    <t>V179F</t>
  </si>
  <si>
    <t>Y181C</t>
  </si>
  <si>
    <t>Y181I</t>
  </si>
  <si>
    <t>Y181V</t>
  </si>
  <si>
    <t>M184V</t>
  </si>
  <si>
    <t>M184I</t>
  </si>
  <si>
    <t>Y188L</t>
  </si>
  <si>
    <t>Y188H</t>
  </si>
  <si>
    <t>Y188C</t>
  </si>
  <si>
    <t>G190A</t>
  </si>
  <si>
    <t>G190S</t>
  </si>
  <si>
    <t>G190E</t>
  </si>
  <si>
    <t>L210W</t>
  </si>
  <si>
    <t>T215Y</t>
  </si>
  <si>
    <t>T215F</t>
  </si>
  <si>
    <t>T215I</t>
  </si>
  <si>
    <t>T215S</t>
  </si>
  <si>
    <t>T215C</t>
  </si>
  <si>
    <t>T215D</t>
  </si>
  <si>
    <t>T215V</t>
  </si>
  <si>
    <t>T215E</t>
  </si>
  <si>
    <t>K219Q</t>
  </si>
  <si>
    <t>K219E</t>
  </si>
  <si>
    <t>K219N</t>
  </si>
  <si>
    <t>K219R</t>
  </si>
  <si>
    <t>P225H</t>
  </si>
  <si>
    <t>M230L</t>
  </si>
  <si>
    <t>T66A</t>
  </si>
  <si>
    <t>T66I</t>
  </si>
  <si>
    <t>T66K</t>
  </si>
  <si>
    <t>E92Q</t>
  </si>
  <si>
    <t>E138K</t>
  </si>
  <si>
    <t>E138A</t>
  </si>
  <si>
    <t>E138T</t>
  </si>
  <si>
    <t>G140S</t>
  </si>
  <si>
    <t>G140A</t>
  </si>
  <si>
    <t>G140C</t>
  </si>
  <si>
    <t>Y143R</t>
  </si>
  <si>
    <t>Y143C</t>
  </si>
  <si>
    <t>Y143H</t>
  </si>
  <si>
    <t>S147G</t>
  </si>
  <si>
    <t>Q148H</t>
  </si>
  <si>
    <t>Q148R</t>
  </si>
  <si>
    <t>Q148K</t>
  </si>
  <si>
    <t>N155H</t>
  </si>
  <si>
    <t>R263K</t>
  </si>
  <si>
    <t>N88T</t>
  </si>
  <si>
    <t>N88G</t>
  </si>
  <si>
    <t>Notes</t>
  </si>
  <si>
    <t>active sites (residues)</t>
  </si>
  <si>
    <t>Flap</t>
  </si>
  <si>
    <t>Flap start</t>
  </si>
  <si>
    <t>Flap end</t>
  </si>
  <si>
    <t>AS</t>
  </si>
  <si>
    <t>AS; 25-27 "conserved triplets</t>
  </si>
  <si>
    <t>D110</t>
  </si>
  <si>
    <t>D185</t>
  </si>
  <si>
    <t>D186</t>
  </si>
  <si>
    <t>AS-pol</t>
  </si>
  <si>
    <t>polymerase active site; palm domain</t>
  </si>
  <si>
    <t>YMDD</t>
  </si>
  <si>
    <t>NNRTIBP</t>
  </si>
  <si>
    <t>p51 only</t>
  </si>
  <si>
    <t>ASCD</t>
  </si>
  <si>
    <t>active site core domain</t>
  </si>
  <si>
    <t>DD35E</t>
  </si>
  <si>
    <t xml:space="preserve">DD35E motif conserved in retroviral integrases, prokaryotic retrotransposons </t>
  </si>
  <si>
    <t>RNAse H</t>
  </si>
  <si>
    <t>AS?</t>
  </si>
  <si>
    <t>E478</t>
  </si>
  <si>
    <t>D443</t>
  </si>
  <si>
    <t>D498</t>
  </si>
  <si>
    <t>D116</t>
  </si>
  <si>
    <t>D152</t>
  </si>
  <si>
    <t>E212</t>
  </si>
  <si>
    <t>DNABD</t>
  </si>
  <si>
    <t>DNA binding domain</t>
  </si>
  <si>
    <t>DNABD start</t>
  </si>
  <si>
    <t>DNABD end</t>
  </si>
  <si>
    <t>--</t>
  </si>
  <si>
    <t>A28</t>
  </si>
  <si>
    <t>K45</t>
  </si>
  <si>
    <t>K55</t>
  </si>
  <si>
    <t>P79</t>
  </si>
  <si>
    <t>P81</t>
  </si>
  <si>
    <t>T107</t>
  </si>
  <si>
    <t>V108</t>
  </si>
  <si>
    <t>V189</t>
  </si>
  <si>
    <t>F227</t>
  </si>
  <si>
    <t>W229</t>
  </si>
  <si>
    <t>L234</t>
  </si>
  <si>
    <t>Y318</t>
  </si>
  <si>
    <t>M50</t>
  </si>
  <si>
    <t>D64</t>
  </si>
  <si>
    <t>D270</t>
  </si>
  <si>
    <t>I220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</si>
</sst>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901B-A34F-D449-86DC-8E54361A133B}">
  <dimension ref="A2:J142"/>
  <sheetViews>
    <sheetView tabSelected="1" topLeftCell="A110" workbookViewId="0">
      <selection activeCell="J113" sqref="J113"/>
    </sheetView>
  </sheetViews>
  <sheetFormatPr baseColWidth="10" defaultRowHeight="16" x14ac:dyDescent="0.2"/>
  <cols>
    <col min="1" max="1" width="11.6640625" bestFit="1" customWidth="1"/>
    <col min="3" max="3" width="15.5" bestFit="1" customWidth="1"/>
  </cols>
  <sheetData>
    <row r="2" spans="1:10" x14ac:dyDescent="0.2">
      <c r="A2" t="s">
        <v>26</v>
      </c>
      <c r="B2" t="s">
        <v>0</v>
      </c>
      <c r="C2" t="s">
        <v>67</v>
      </c>
      <c r="D2" t="s">
        <v>68</v>
      </c>
      <c r="E2" t="s">
        <v>178</v>
      </c>
      <c r="F2" t="s">
        <v>15</v>
      </c>
      <c r="G2" t="s">
        <v>16</v>
      </c>
      <c r="H2" t="s">
        <v>18</v>
      </c>
      <c r="I2" t="s">
        <v>17</v>
      </c>
      <c r="J2" t="s">
        <v>177</v>
      </c>
    </row>
    <row r="3" spans="1:10" x14ac:dyDescent="0.2">
      <c r="A3">
        <v>2252</v>
      </c>
      <c r="B3" t="s">
        <v>1</v>
      </c>
      <c r="C3" t="s">
        <v>4</v>
      </c>
      <c r="D3" t="s">
        <v>61</v>
      </c>
      <c r="F3">
        <v>67</v>
      </c>
      <c r="G3">
        <f>F3+2</f>
        <v>69</v>
      </c>
      <c r="H3">
        <f>F3+$A$3</f>
        <v>2319</v>
      </c>
      <c r="I3">
        <f>G3+$A$3</f>
        <v>2321</v>
      </c>
    </row>
    <row r="4" spans="1:10" x14ac:dyDescent="0.2">
      <c r="B4" t="s">
        <v>1</v>
      </c>
      <c r="C4" t="s">
        <v>5</v>
      </c>
      <c r="D4" t="s">
        <v>62</v>
      </c>
      <c r="E4">
        <v>24</v>
      </c>
      <c r="F4">
        <v>70</v>
      </c>
      <c r="G4">
        <f t="shared" ref="G4:G142" si="0">F4+2</f>
        <v>72</v>
      </c>
      <c r="H4">
        <f t="shared" ref="H4:I49" si="1">F4+$A$3</f>
        <v>2322</v>
      </c>
      <c r="I4">
        <f t="shared" si="1"/>
        <v>2324</v>
      </c>
      <c r="J4" t="s">
        <v>183</v>
      </c>
    </row>
    <row r="5" spans="1:10" x14ac:dyDescent="0.2">
      <c r="C5" t="s">
        <v>209</v>
      </c>
      <c r="D5" s="4" t="s">
        <v>208</v>
      </c>
      <c r="E5">
        <v>28</v>
      </c>
      <c r="F5">
        <v>82</v>
      </c>
      <c r="G5">
        <v>84</v>
      </c>
      <c r="H5">
        <f t="shared" ref="H5" si="2">F5+$A$3</f>
        <v>2334</v>
      </c>
      <c r="I5">
        <f t="shared" ref="I5" si="3">G5+$A$3</f>
        <v>2336</v>
      </c>
      <c r="J5" t="s">
        <v>182</v>
      </c>
    </row>
    <row r="6" spans="1:10" x14ac:dyDescent="0.2">
      <c r="B6" t="s">
        <v>1</v>
      </c>
      <c r="C6" t="s">
        <v>6</v>
      </c>
      <c r="D6" t="s">
        <v>63</v>
      </c>
      <c r="F6">
        <v>88</v>
      </c>
      <c r="G6">
        <f t="shared" si="0"/>
        <v>90</v>
      </c>
      <c r="H6">
        <f t="shared" si="1"/>
        <v>2340</v>
      </c>
      <c r="I6">
        <f t="shared" si="1"/>
        <v>2342</v>
      </c>
    </row>
    <row r="7" spans="1:10" x14ac:dyDescent="0.2">
      <c r="B7" t="s">
        <v>1</v>
      </c>
      <c r="C7" t="s">
        <v>7</v>
      </c>
      <c r="D7" t="s">
        <v>64</v>
      </c>
      <c r="F7">
        <v>94</v>
      </c>
      <c r="G7">
        <f t="shared" si="0"/>
        <v>96</v>
      </c>
      <c r="H7">
        <f t="shared" si="1"/>
        <v>2346</v>
      </c>
      <c r="I7">
        <f t="shared" si="1"/>
        <v>2348</v>
      </c>
    </row>
    <row r="8" spans="1:10" x14ac:dyDescent="0.2">
      <c r="C8" t="s">
        <v>210</v>
      </c>
      <c r="D8" s="4" t="s">
        <v>208</v>
      </c>
      <c r="E8">
        <v>45</v>
      </c>
      <c r="F8">
        <v>133</v>
      </c>
      <c r="G8">
        <v>135</v>
      </c>
      <c r="H8">
        <f t="shared" si="1"/>
        <v>2385</v>
      </c>
      <c r="I8">
        <f t="shared" si="1"/>
        <v>2387</v>
      </c>
      <c r="J8" t="s">
        <v>180</v>
      </c>
    </row>
    <row r="9" spans="1:10" x14ac:dyDescent="0.2">
      <c r="B9" t="s">
        <v>1</v>
      </c>
      <c r="C9" t="s">
        <v>8</v>
      </c>
      <c r="D9" t="s">
        <v>65</v>
      </c>
      <c r="F9">
        <v>136</v>
      </c>
      <c r="G9">
        <f t="shared" ref="G9" si="4">F9+2</f>
        <v>138</v>
      </c>
      <c r="H9">
        <f t="shared" ref="H9" si="5">F9+$A$3</f>
        <v>2388</v>
      </c>
      <c r="I9">
        <f t="shared" ref="I9" si="6">G9+$A$3</f>
        <v>2390</v>
      </c>
      <c r="J9" t="s">
        <v>179</v>
      </c>
    </row>
    <row r="10" spans="1:10" x14ac:dyDescent="0.2">
      <c r="B10" t="s">
        <v>1</v>
      </c>
      <c r="C10" t="s">
        <v>8</v>
      </c>
      <c r="D10" t="s">
        <v>66</v>
      </c>
      <c r="F10">
        <v>136</v>
      </c>
      <c r="G10">
        <f t="shared" si="0"/>
        <v>138</v>
      </c>
      <c r="H10">
        <f t="shared" si="1"/>
        <v>2388</v>
      </c>
      <c r="I10">
        <f t="shared" si="1"/>
        <v>2390</v>
      </c>
      <c r="J10" t="s">
        <v>179</v>
      </c>
    </row>
    <row r="11" spans="1:10" x14ac:dyDescent="0.2">
      <c r="B11" t="s">
        <v>1</v>
      </c>
      <c r="C11" t="s">
        <v>9</v>
      </c>
      <c r="D11" t="s">
        <v>69</v>
      </c>
      <c r="F11">
        <v>139</v>
      </c>
      <c r="G11">
        <f t="shared" ref="G11" si="7">F11+2</f>
        <v>141</v>
      </c>
      <c r="H11">
        <f t="shared" ref="H11" si="8">F11+$A$3</f>
        <v>2391</v>
      </c>
      <c r="I11">
        <f t="shared" ref="I11" si="9">G11+$A$3</f>
        <v>2393</v>
      </c>
      <c r="J11" t="s">
        <v>179</v>
      </c>
    </row>
    <row r="12" spans="1:10" x14ac:dyDescent="0.2">
      <c r="B12" t="s">
        <v>1</v>
      </c>
      <c r="C12" t="s">
        <v>9</v>
      </c>
      <c r="D12" t="s">
        <v>70</v>
      </c>
      <c r="F12">
        <v>139</v>
      </c>
      <c r="G12">
        <f t="shared" si="0"/>
        <v>141</v>
      </c>
      <c r="H12">
        <f t="shared" si="1"/>
        <v>2391</v>
      </c>
      <c r="I12">
        <f t="shared" si="1"/>
        <v>2393</v>
      </c>
      <c r="J12" t="s">
        <v>179</v>
      </c>
    </row>
    <row r="13" spans="1:10" x14ac:dyDescent="0.2">
      <c r="B13" t="s">
        <v>1</v>
      </c>
      <c r="C13" t="s">
        <v>10</v>
      </c>
      <c r="D13" t="s">
        <v>71</v>
      </c>
      <c r="F13">
        <v>142</v>
      </c>
      <c r="G13">
        <f t="shared" ref="G13" si="10">F13+2</f>
        <v>144</v>
      </c>
      <c r="H13">
        <f t="shared" ref="H13" si="11">F13+$A$3</f>
        <v>2394</v>
      </c>
      <c r="I13">
        <f t="shared" ref="I13" si="12">G13+$A$3</f>
        <v>2396</v>
      </c>
      <c r="J13" t="s">
        <v>179</v>
      </c>
    </row>
    <row r="14" spans="1:10" x14ac:dyDescent="0.2">
      <c r="B14" t="s">
        <v>1</v>
      </c>
      <c r="C14" t="s">
        <v>10</v>
      </c>
      <c r="D14" t="s">
        <v>72</v>
      </c>
      <c r="F14">
        <v>142</v>
      </c>
      <c r="G14">
        <f t="shared" si="0"/>
        <v>144</v>
      </c>
      <c r="H14">
        <f t="shared" si="1"/>
        <v>2394</v>
      </c>
      <c r="I14">
        <f t="shared" si="1"/>
        <v>2396</v>
      </c>
      <c r="J14" t="s">
        <v>179</v>
      </c>
    </row>
    <row r="15" spans="1:10" x14ac:dyDescent="0.2">
      <c r="B15" t="s">
        <v>1</v>
      </c>
      <c r="C15" t="s">
        <v>11</v>
      </c>
      <c r="D15" t="s">
        <v>73</v>
      </c>
      <c r="F15">
        <v>148</v>
      </c>
      <c r="G15">
        <f t="shared" ref="G15" si="13">F15+2</f>
        <v>150</v>
      </c>
      <c r="H15">
        <f t="shared" ref="H15" si="14">F15+$A$3</f>
        <v>2400</v>
      </c>
      <c r="I15">
        <f t="shared" ref="I15" si="15">G15+$A$3</f>
        <v>2402</v>
      </c>
      <c r="J15" t="s">
        <v>179</v>
      </c>
    </row>
    <row r="16" spans="1:10" x14ac:dyDescent="0.2">
      <c r="B16" t="s">
        <v>1</v>
      </c>
      <c r="C16" t="s">
        <v>11</v>
      </c>
      <c r="D16" t="s">
        <v>74</v>
      </c>
      <c r="F16">
        <v>148</v>
      </c>
      <c r="G16">
        <f t="shared" si="0"/>
        <v>150</v>
      </c>
      <c r="H16">
        <f t="shared" si="1"/>
        <v>2400</v>
      </c>
      <c r="I16">
        <f t="shared" si="1"/>
        <v>2402</v>
      </c>
      <c r="J16" t="s">
        <v>179</v>
      </c>
    </row>
    <row r="17" spans="2:10" x14ac:dyDescent="0.2">
      <c r="B17" t="s">
        <v>1</v>
      </c>
      <c r="C17" t="s">
        <v>12</v>
      </c>
      <c r="D17" t="s">
        <v>76</v>
      </c>
      <c r="F17">
        <v>157</v>
      </c>
      <c r="G17">
        <f t="shared" ref="G17" si="16">F17+2</f>
        <v>159</v>
      </c>
      <c r="H17">
        <f t="shared" ref="H17" si="17">F17+$A$3</f>
        <v>2409</v>
      </c>
      <c r="I17">
        <f t="shared" ref="I17" si="18">G17+$A$3</f>
        <v>2411</v>
      </c>
      <c r="J17" t="s">
        <v>179</v>
      </c>
    </row>
    <row r="18" spans="2:10" x14ac:dyDescent="0.2">
      <c r="B18" t="s">
        <v>1</v>
      </c>
      <c r="C18" t="s">
        <v>12</v>
      </c>
      <c r="D18" t="s">
        <v>75</v>
      </c>
      <c r="F18">
        <v>157</v>
      </c>
      <c r="G18">
        <f t="shared" si="0"/>
        <v>159</v>
      </c>
      <c r="H18">
        <f t="shared" si="1"/>
        <v>2409</v>
      </c>
      <c r="I18">
        <f t="shared" si="1"/>
        <v>2411</v>
      </c>
      <c r="J18" t="s">
        <v>179</v>
      </c>
    </row>
    <row r="19" spans="2:10" x14ac:dyDescent="0.2">
      <c r="B19" t="s">
        <v>1</v>
      </c>
      <c r="C19" t="s">
        <v>13</v>
      </c>
      <c r="D19" t="s">
        <v>77</v>
      </c>
      <c r="F19">
        <v>160</v>
      </c>
      <c r="G19">
        <f t="shared" si="0"/>
        <v>162</v>
      </c>
      <c r="H19">
        <f t="shared" si="1"/>
        <v>2412</v>
      </c>
      <c r="I19">
        <f t="shared" si="1"/>
        <v>2414</v>
      </c>
      <c r="J19" t="s">
        <v>179</v>
      </c>
    </row>
    <row r="20" spans="2:10" x14ac:dyDescent="0.2">
      <c r="B20" t="s">
        <v>1</v>
      </c>
      <c r="C20" t="s">
        <v>13</v>
      </c>
      <c r="D20" t="s">
        <v>78</v>
      </c>
      <c r="F20">
        <v>160</v>
      </c>
      <c r="G20">
        <f t="shared" ref="G20:G22" si="19">F20+2</f>
        <v>162</v>
      </c>
      <c r="H20">
        <f t="shared" ref="H20:H22" si="20">F20+$A$3</f>
        <v>2412</v>
      </c>
      <c r="I20">
        <f t="shared" ref="I20:I22" si="21">G20+$A$3</f>
        <v>2414</v>
      </c>
      <c r="J20" t="s">
        <v>179</v>
      </c>
    </row>
    <row r="21" spans="2:10" x14ac:dyDescent="0.2">
      <c r="B21" t="s">
        <v>1</v>
      </c>
      <c r="C21" t="s">
        <v>13</v>
      </c>
      <c r="D21" t="s">
        <v>79</v>
      </c>
      <c r="F21">
        <v>160</v>
      </c>
      <c r="G21">
        <f t="shared" si="19"/>
        <v>162</v>
      </c>
      <c r="H21">
        <f t="shared" si="20"/>
        <v>2412</v>
      </c>
      <c r="I21">
        <f t="shared" si="21"/>
        <v>2414</v>
      </c>
      <c r="J21" t="s">
        <v>179</v>
      </c>
    </row>
    <row r="22" spans="2:10" x14ac:dyDescent="0.2">
      <c r="B22" t="s">
        <v>1</v>
      </c>
      <c r="C22" t="s">
        <v>13</v>
      </c>
      <c r="D22" t="s">
        <v>80</v>
      </c>
      <c r="F22">
        <v>160</v>
      </c>
      <c r="G22">
        <f t="shared" si="19"/>
        <v>162</v>
      </c>
      <c r="H22">
        <f t="shared" si="20"/>
        <v>2412</v>
      </c>
      <c r="I22">
        <f t="shared" si="21"/>
        <v>2414</v>
      </c>
      <c r="J22" t="s">
        <v>179</v>
      </c>
    </row>
    <row r="23" spans="2:10" x14ac:dyDescent="0.2">
      <c r="B23" t="s">
        <v>1</v>
      </c>
      <c r="C23" t="s">
        <v>13</v>
      </c>
      <c r="D23" t="s">
        <v>81</v>
      </c>
      <c r="F23">
        <v>160</v>
      </c>
      <c r="G23">
        <f t="shared" ref="G23" si="22">F23+2</f>
        <v>162</v>
      </c>
      <c r="H23">
        <f t="shared" ref="H23" si="23">F23+$A$3</f>
        <v>2412</v>
      </c>
      <c r="I23">
        <f t="shared" ref="I23" si="24">G23+$A$3</f>
        <v>2414</v>
      </c>
      <c r="J23" t="s">
        <v>179</v>
      </c>
    </row>
    <row r="24" spans="2:10" x14ac:dyDescent="0.2">
      <c r="B24" t="s">
        <v>1</v>
      </c>
      <c r="C24" t="s">
        <v>13</v>
      </c>
      <c r="D24" t="s">
        <v>82</v>
      </c>
      <c r="F24">
        <v>160</v>
      </c>
      <c r="G24">
        <f t="shared" si="0"/>
        <v>162</v>
      </c>
      <c r="H24">
        <f t="shared" si="1"/>
        <v>2412</v>
      </c>
      <c r="I24">
        <f t="shared" si="1"/>
        <v>2414</v>
      </c>
      <c r="J24" t="s">
        <v>179</v>
      </c>
    </row>
    <row r="25" spans="2:10" x14ac:dyDescent="0.2">
      <c r="C25" t="s">
        <v>211</v>
      </c>
      <c r="D25" s="4" t="s">
        <v>208</v>
      </c>
      <c r="E25">
        <v>55</v>
      </c>
      <c r="F25">
        <v>163</v>
      </c>
      <c r="G25">
        <f t="shared" si="0"/>
        <v>165</v>
      </c>
      <c r="H25">
        <f t="shared" si="1"/>
        <v>2415</v>
      </c>
      <c r="I25">
        <f t="shared" si="1"/>
        <v>2417</v>
      </c>
      <c r="J25" t="s">
        <v>181</v>
      </c>
    </row>
    <row r="26" spans="2:10" x14ac:dyDescent="0.2">
      <c r="B26" t="s">
        <v>1</v>
      </c>
      <c r="C26" t="s">
        <v>14</v>
      </c>
      <c r="D26" t="s">
        <v>83</v>
      </c>
      <c r="F26">
        <v>217</v>
      </c>
      <c r="G26">
        <f t="shared" ref="G26" si="25">F26+2</f>
        <v>219</v>
      </c>
      <c r="H26">
        <f t="shared" ref="H26" si="26">F26+$A$3</f>
        <v>2469</v>
      </c>
      <c r="I26">
        <f t="shared" ref="I26" si="27">G26+$A$3</f>
        <v>2471</v>
      </c>
    </row>
    <row r="27" spans="2:10" x14ac:dyDescent="0.2">
      <c r="B27" t="s">
        <v>1</v>
      </c>
      <c r="C27" t="s">
        <v>14</v>
      </c>
      <c r="D27" t="s">
        <v>84</v>
      </c>
      <c r="F27">
        <v>217</v>
      </c>
      <c r="G27">
        <f t="shared" ref="G27" si="28">F27+2</f>
        <v>219</v>
      </c>
      <c r="H27">
        <f t="shared" ref="H27" si="29">F27+$A$3</f>
        <v>2469</v>
      </c>
      <c r="I27">
        <f t="shared" ref="I27" si="30">G27+$A$3</f>
        <v>2471</v>
      </c>
    </row>
    <row r="28" spans="2:10" x14ac:dyDescent="0.2">
      <c r="B28" t="s">
        <v>1</v>
      </c>
      <c r="C28" t="s">
        <v>14</v>
      </c>
      <c r="D28" t="s">
        <v>85</v>
      </c>
      <c r="F28">
        <v>217</v>
      </c>
      <c r="G28">
        <f t="shared" ref="G28" si="31">F28+2</f>
        <v>219</v>
      </c>
      <c r="H28">
        <f t="shared" ref="H28" si="32">F28+$A$3</f>
        <v>2469</v>
      </c>
      <c r="I28">
        <f t="shared" ref="I28" si="33">G28+$A$3</f>
        <v>2471</v>
      </c>
    </row>
    <row r="29" spans="2:10" x14ac:dyDescent="0.2">
      <c r="B29" t="s">
        <v>1</v>
      </c>
      <c r="C29" t="s">
        <v>14</v>
      </c>
      <c r="D29" t="s">
        <v>86</v>
      </c>
      <c r="F29">
        <v>217</v>
      </c>
      <c r="G29">
        <f t="shared" si="0"/>
        <v>219</v>
      </c>
      <c r="H29">
        <f t="shared" si="1"/>
        <v>2469</v>
      </c>
      <c r="I29">
        <f t="shared" si="1"/>
        <v>2471</v>
      </c>
    </row>
    <row r="30" spans="2:10" x14ac:dyDescent="0.2">
      <c r="B30" t="s">
        <v>1</v>
      </c>
      <c r="C30" t="s">
        <v>19</v>
      </c>
      <c r="D30" t="s">
        <v>87</v>
      </c>
      <c r="F30">
        <v>226</v>
      </c>
      <c r="G30">
        <f t="shared" si="0"/>
        <v>228</v>
      </c>
      <c r="H30">
        <f t="shared" si="1"/>
        <v>2478</v>
      </c>
      <c r="I30">
        <f t="shared" si="1"/>
        <v>2480</v>
      </c>
    </row>
    <row r="31" spans="2:10" x14ac:dyDescent="0.2">
      <c r="C31" t="s">
        <v>212</v>
      </c>
      <c r="D31" s="4" t="s">
        <v>208</v>
      </c>
      <c r="E31">
        <v>79</v>
      </c>
      <c r="F31">
        <v>235</v>
      </c>
      <c r="G31">
        <f t="shared" si="0"/>
        <v>237</v>
      </c>
      <c r="H31">
        <f t="shared" si="1"/>
        <v>2487</v>
      </c>
      <c r="I31">
        <f t="shared" si="1"/>
        <v>2489</v>
      </c>
      <c r="J31" t="s">
        <v>182</v>
      </c>
    </row>
    <row r="32" spans="2:10" x14ac:dyDescent="0.2">
      <c r="C32" t="s">
        <v>213</v>
      </c>
      <c r="D32" s="4" t="s">
        <v>208</v>
      </c>
      <c r="E32">
        <v>81</v>
      </c>
      <c r="F32">
        <v>241</v>
      </c>
      <c r="G32">
        <f t="shared" si="0"/>
        <v>243</v>
      </c>
      <c r="H32">
        <f t="shared" si="1"/>
        <v>2493</v>
      </c>
      <c r="I32">
        <f t="shared" si="1"/>
        <v>2495</v>
      </c>
      <c r="J32" t="s">
        <v>182</v>
      </c>
    </row>
    <row r="33" spans="2:9" x14ac:dyDescent="0.2">
      <c r="B33" t="s">
        <v>1</v>
      </c>
      <c r="C33" t="s">
        <v>20</v>
      </c>
      <c r="D33" t="s">
        <v>88</v>
      </c>
      <c r="F33">
        <v>244</v>
      </c>
      <c r="G33">
        <f t="shared" si="0"/>
        <v>246</v>
      </c>
      <c r="H33">
        <f t="shared" si="1"/>
        <v>2496</v>
      </c>
      <c r="I33">
        <f t="shared" si="1"/>
        <v>2498</v>
      </c>
    </row>
    <row r="34" spans="2:9" x14ac:dyDescent="0.2">
      <c r="B34" t="s">
        <v>1</v>
      </c>
      <c r="C34" t="s">
        <v>20</v>
      </c>
      <c r="D34" t="s">
        <v>89</v>
      </c>
      <c r="F34">
        <v>244</v>
      </c>
      <c r="G34">
        <f t="shared" si="0"/>
        <v>246</v>
      </c>
      <c r="H34">
        <f t="shared" si="1"/>
        <v>2496</v>
      </c>
      <c r="I34">
        <f t="shared" si="1"/>
        <v>2498</v>
      </c>
    </row>
    <row r="35" spans="2:9" x14ac:dyDescent="0.2">
      <c r="B35" t="s">
        <v>1</v>
      </c>
      <c r="C35" t="s">
        <v>20</v>
      </c>
      <c r="D35" t="s">
        <v>90</v>
      </c>
      <c r="F35">
        <v>244</v>
      </c>
      <c r="G35">
        <f t="shared" si="0"/>
        <v>246</v>
      </c>
      <c r="H35">
        <f t="shared" si="1"/>
        <v>2496</v>
      </c>
      <c r="I35">
        <f t="shared" si="1"/>
        <v>2498</v>
      </c>
    </row>
    <row r="36" spans="2:9" x14ac:dyDescent="0.2">
      <c r="B36" t="s">
        <v>1</v>
      </c>
      <c r="C36" t="s">
        <v>20</v>
      </c>
      <c r="D36" t="s">
        <v>91</v>
      </c>
      <c r="F36">
        <v>244</v>
      </c>
      <c r="G36">
        <f t="shared" ref="G36" si="34">F36+2</f>
        <v>246</v>
      </c>
      <c r="H36">
        <f t="shared" ref="H36" si="35">F36+$A$3</f>
        <v>2496</v>
      </c>
      <c r="I36">
        <f t="shared" ref="I36" si="36">G36+$A$3</f>
        <v>2498</v>
      </c>
    </row>
    <row r="37" spans="2:9" x14ac:dyDescent="0.2">
      <c r="B37" t="s">
        <v>1</v>
      </c>
      <c r="C37" t="s">
        <v>20</v>
      </c>
      <c r="D37" t="s">
        <v>92</v>
      </c>
      <c r="F37">
        <v>244</v>
      </c>
      <c r="G37">
        <f t="shared" ref="G37" si="37">F37+2</f>
        <v>246</v>
      </c>
      <c r="H37">
        <f t="shared" ref="H37" si="38">F37+$A$3</f>
        <v>2496</v>
      </c>
      <c r="I37">
        <f t="shared" ref="I37" si="39">G37+$A$3</f>
        <v>2498</v>
      </c>
    </row>
    <row r="38" spans="2:9" x14ac:dyDescent="0.2">
      <c r="B38" t="s">
        <v>1</v>
      </c>
      <c r="C38" t="s">
        <v>20</v>
      </c>
      <c r="D38" t="s">
        <v>93</v>
      </c>
      <c r="F38">
        <v>244</v>
      </c>
      <c r="G38">
        <f t="shared" ref="G38" si="40">F38+2</f>
        <v>246</v>
      </c>
      <c r="H38">
        <f t="shared" ref="H38" si="41">F38+$A$3</f>
        <v>2496</v>
      </c>
      <c r="I38">
        <f t="shared" ref="I38" si="42">G38+$A$3</f>
        <v>2498</v>
      </c>
    </row>
    <row r="39" spans="2:9" s="1" customFormat="1" x14ac:dyDescent="0.2">
      <c r="B39" s="1" t="s">
        <v>1</v>
      </c>
      <c r="C39" s="1" t="s">
        <v>20</v>
      </c>
      <c r="D39" s="1" t="s">
        <v>94</v>
      </c>
      <c r="F39" s="1">
        <v>244</v>
      </c>
      <c r="G39" s="1">
        <f t="shared" si="0"/>
        <v>246</v>
      </c>
      <c r="H39" s="1">
        <f t="shared" si="1"/>
        <v>2496</v>
      </c>
      <c r="I39" s="1">
        <f t="shared" si="1"/>
        <v>2498</v>
      </c>
    </row>
    <row r="40" spans="2:9" x14ac:dyDescent="0.2">
      <c r="B40" t="s">
        <v>1</v>
      </c>
      <c r="C40" t="s">
        <v>21</v>
      </c>
      <c r="D40" t="s">
        <v>95</v>
      </c>
      <c r="F40">
        <v>247</v>
      </c>
      <c r="G40">
        <f t="shared" si="0"/>
        <v>249</v>
      </c>
      <c r="H40">
        <f t="shared" si="1"/>
        <v>2499</v>
      </c>
      <c r="I40">
        <f t="shared" si="1"/>
        <v>2501</v>
      </c>
    </row>
    <row r="41" spans="2:9" x14ac:dyDescent="0.2">
      <c r="B41" t="s">
        <v>1</v>
      </c>
      <c r="C41" t="s">
        <v>22</v>
      </c>
      <c r="D41" t="s">
        <v>96</v>
      </c>
      <c r="F41">
        <v>250</v>
      </c>
      <c r="G41">
        <f t="shared" ref="G41" si="43">F41+2</f>
        <v>252</v>
      </c>
      <c r="H41">
        <f t="shared" ref="H41" si="44">F41+$A$3</f>
        <v>2502</v>
      </c>
      <c r="I41">
        <f t="shared" ref="I41" si="45">G41+$A$3</f>
        <v>2504</v>
      </c>
    </row>
    <row r="42" spans="2:9" x14ac:dyDescent="0.2">
      <c r="B42" t="s">
        <v>1</v>
      </c>
      <c r="C42" t="s">
        <v>22</v>
      </c>
      <c r="D42" t="s">
        <v>97</v>
      </c>
      <c r="F42">
        <v>250</v>
      </c>
      <c r="G42">
        <f t="shared" ref="G42" si="46">F42+2</f>
        <v>252</v>
      </c>
      <c r="H42">
        <f t="shared" ref="H42" si="47">F42+$A$3</f>
        <v>2502</v>
      </c>
      <c r="I42">
        <f t="shared" ref="I42" si="48">G42+$A$3</f>
        <v>2504</v>
      </c>
    </row>
    <row r="43" spans="2:9" x14ac:dyDescent="0.2">
      <c r="B43" t="s">
        <v>1</v>
      </c>
      <c r="C43" t="s">
        <v>22</v>
      </c>
      <c r="D43" t="s">
        <v>98</v>
      </c>
      <c r="F43">
        <v>250</v>
      </c>
      <c r="G43">
        <f t="shared" si="0"/>
        <v>252</v>
      </c>
      <c r="H43">
        <f t="shared" si="1"/>
        <v>2502</v>
      </c>
      <c r="I43">
        <f t="shared" si="1"/>
        <v>2504</v>
      </c>
    </row>
    <row r="44" spans="2:9" x14ac:dyDescent="0.2">
      <c r="B44" t="s">
        <v>1</v>
      </c>
      <c r="C44" t="s">
        <v>23</v>
      </c>
      <c r="D44" t="s">
        <v>99</v>
      </c>
      <c r="F44">
        <v>253</v>
      </c>
      <c r="G44">
        <f t="shared" si="0"/>
        <v>255</v>
      </c>
      <c r="H44">
        <f t="shared" si="1"/>
        <v>2505</v>
      </c>
      <c r="I44">
        <f t="shared" si="1"/>
        <v>2507</v>
      </c>
    </row>
    <row r="45" spans="2:9" s="2" customFormat="1" x14ac:dyDescent="0.2">
      <c r="B45" s="2" t="s">
        <v>1</v>
      </c>
      <c r="C45" s="2" t="s">
        <v>24</v>
      </c>
      <c r="D45" s="2" t="s">
        <v>100</v>
      </c>
      <c r="F45" s="2">
        <v>262</v>
      </c>
      <c r="G45" s="2">
        <f t="shared" si="0"/>
        <v>264</v>
      </c>
      <c r="H45" s="2">
        <f t="shared" si="1"/>
        <v>2514</v>
      </c>
      <c r="I45" s="2">
        <f t="shared" si="1"/>
        <v>2516</v>
      </c>
    </row>
    <row r="46" spans="2:9" s="2" customFormat="1" x14ac:dyDescent="0.2">
      <c r="B46" s="2" t="s">
        <v>1</v>
      </c>
      <c r="C46" s="2" t="s">
        <v>24</v>
      </c>
      <c r="D46" s="2" t="s">
        <v>101</v>
      </c>
      <c r="F46" s="2">
        <v>262</v>
      </c>
      <c r="G46" s="2">
        <f t="shared" ref="G46" si="49">F46+2</f>
        <v>264</v>
      </c>
      <c r="H46" s="2">
        <f t="shared" ref="H46" si="50">F46+$A$3</f>
        <v>2514</v>
      </c>
      <c r="I46" s="2">
        <f t="shared" ref="I46" si="51">G46+$A$3</f>
        <v>2516</v>
      </c>
    </row>
    <row r="47" spans="2:9" s="3" customFormat="1" x14ac:dyDescent="0.2">
      <c r="B47" s="3" t="s">
        <v>1</v>
      </c>
      <c r="C47" s="3" t="s">
        <v>24</v>
      </c>
      <c r="D47" s="3" t="s">
        <v>175</v>
      </c>
      <c r="F47" s="3">
        <v>262</v>
      </c>
      <c r="G47" s="3">
        <f t="shared" ref="G47" si="52">F47+2</f>
        <v>264</v>
      </c>
      <c r="H47" s="3">
        <f t="shared" ref="H47" si="53">F47+$A$3</f>
        <v>2514</v>
      </c>
      <c r="I47" s="3">
        <f t="shared" ref="I47" si="54">G47+$A$3</f>
        <v>2516</v>
      </c>
    </row>
    <row r="48" spans="2:9" s="3" customFormat="1" x14ac:dyDescent="0.2">
      <c r="B48" s="3" t="s">
        <v>1</v>
      </c>
      <c r="C48" s="3" t="s">
        <v>24</v>
      </c>
      <c r="D48" s="3" t="s">
        <v>176</v>
      </c>
      <c r="F48" s="3">
        <v>262</v>
      </c>
      <c r="G48" s="3">
        <f t="shared" si="0"/>
        <v>264</v>
      </c>
      <c r="H48" s="3">
        <f t="shared" si="1"/>
        <v>2514</v>
      </c>
      <c r="I48" s="3">
        <f t="shared" si="1"/>
        <v>2516</v>
      </c>
    </row>
    <row r="49" spans="1:9" x14ac:dyDescent="0.2">
      <c r="B49" t="s">
        <v>1</v>
      </c>
      <c r="C49" t="s">
        <v>25</v>
      </c>
      <c r="D49" t="s">
        <v>102</v>
      </c>
      <c r="F49">
        <v>268</v>
      </c>
      <c r="G49">
        <f t="shared" si="0"/>
        <v>270</v>
      </c>
      <c r="H49">
        <f t="shared" si="1"/>
        <v>2520</v>
      </c>
      <c r="I49">
        <f t="shared" si="1"/>
        <v>2522</v>
      </c>
    </row>
    <row r="50" spans="1:9" x14ac:dyDescent="0.2">
      <c r="A50">
        <v>2549</v>
      </c>
      <c r="B50" t="s">
        <v>2</v>
      </c>
      <c r="C50" t="s">
        <v>27</v>
      </c>
      <c r="D50" t="s">
        <v>103</v>
      </c>
      <c r="F50">
        <v>121</v>
      </c>
      <c r="G50">
        <f t="shared" si="0"/>
        <v>123</v>
      </c>
      <c r="H50">
        <f>F50+$A$50</f>
        <v>2670</v>
      </c>
      <c r="I50">
        <f>G50+$A$50</f>
        <v>2672</v>
      </c>
    </row>
    <row r="51" spans="1:9" x14ac:dyDescent="0.2">
      <c r="B51" t="s">
        <v>2</v>
      </c>
      <c r="C51" t="s">
        <v>28</v>
      </c>
      <c r="D51" t="s">
        <v>104</v>
      </c>
      <c r="F51">
        <v>193</v>
      </c>
      <c r="G51">
        <f t="shared" si="0"/>
        <v>195</v>
      </c>
      <c r="H51">
        <f t="shared" ref="H51:H110" si="55">F51+$A$50</f>
        <v>2742</v>
      </c>
      <c r="I51">
        <f t="shared" ref="I51:I118" si="56">G51+$A$50</f>
        <v>2744</v>
      </c>
    </row>
    <row r="52" spans="1:9" x14ac:dyDescent="0.2">
      <c r="B52" t="s">
        <v>2</v>
      </c>
      <c r="C52" t="s">
        <v>29</v>
      </c>
      <c r="D52" t="s">
        <v>105</v>
      </c>
      <c r="F52">
        <v>199</v>
      </c>
      <c r="G52">
        <f t="shared" ref="G52" si="57">F52+2</f>
        <v>201</v>
      </c>
      <c r="H52">
        <f t="shared" ref="H52" si="58">F52+$A$50</f>
        <v>2748</v>
      </c>
      <c r="I52">
        <f t="shared" ref="I52" si="59">G52+$A$50</f>
        <v>2750</v>
      </c>
    </row>
    <row r="53" spans="1:9" x14ac:dyDescent="0.2">
      <c r="B53" t="s">
        <v>2</v>
      </c>
      <c r="C53" t="s">
        <v>29</v>
      </c>
      <c r="D53" t="s">
        <v>106</v>
      </c>
      <c r="F53">
        <v>199</v>
      </c>
      <c r="G53">
        <f t="shared" ref="G53" si="60">F53+2</f>
        <v>201</v>
      </c>
      <c r="H53">
        <f t="shared" ref="H53" si="61">F53+$A$50</f>
        <v>2748</v>
      </c>
      <c r="I53">
        <f t="shared" ref="I53" si="62">G53+$A$50</f>
        <v>2750</v>
      </c>
    </row>
    <row r="54" spans="1:9" x14ac:dyDescent="0.2">
      <c r="B54" t="s">
        <v>2</v>
      </c>
      <c r="C54" t="s">
        <v>29</v>
      </c>
      <c r="D54" t="s">
        <v>107</v>
      </c>
      <c r="F54">
        <v>199</v>
      </c>
      <c r="G54">
        <f t="shared" si="0"/>
        <v>201</v>
      </c>
      <c r="H54">
        <f t="shared" si="55"/>
        <v>2748</v>
      </c>
      <c r="I54">
        <f t="shared" si="56"/>
        <v>2750</v>
      </c>
    </row>
    <row r="55" spans="1:9" x14ac:dyDescent="0.2">
      <c r="B55" t="s">
        <v>2</v>
      </c>
      <c r="C55" t="s">
        <v>30</v>
      </c>
      <c r="D55" t="s">
        <v>108</v>
      </c>
      <c r="F55">
        <v>205</v>
      </c>
      <c r="G55">
        <f t="shared" ref="G55" si="63">F55+2</f>
        <v>207</v>
      </c>
      <c r="H55">
        <f t="shared" ref="H55" si="64">F55+$A$50</f>
        <v>2754</v>
      </c>
      <c r="I55">
        <f t="shared" ref="I55" si="65">G55+$A$50</f>
        <v>2756</v>
      </c>
    </row>
    <row r="56" spans="1:9" x14ac:dyDescent="0.2">
      <c r="B56" t="s">
        <v>2</v>
      </c>
      <c r="C56" t="s">
        <v>30</v>
      </c>
      <c r="D56" t="s">
        <v>109</v>
      </c>
      <c r="F56">
        <v>205</v>
      </c>
      <c r="G56">
        <f t="shared" si="0"/>
        <v>207</v>
      </c>
      <c r="H56">
        <f t="shared" si="55"/>
        <v>2754</v>
      </c>
      <c r="I56">
        <f t="shared" si="56"/>
        <v>2756</v>
      </c>
    </row>
    <row r="57" spans="1:9" x14ac:dyDescent="0.2">
      <c r="B57" t="s">
        <v>2</v>
      </c>
      <c r="C57" t="s">
        <v>31</v>
      </c>
      <c r="D57" t="s">
        <v>110</v>
      </c>
      <c r="F57">
        <v>208</v>
      </c>
      <c r="G57">
        <f t="shared" ref="G57" si="66">F57+2</f>
        <v>210</v>
      </c>
      <c r="H57">
        <f t="shared" ref="H57" si="67">F57+$A$50</f>
        <v>2757</v>
      </c>
      <c r="I57">
        <f t="shared" ref="I57" si="68">G57+$A$50</f>
        <v>2759</v>
      </c>
    </row>
    <row r="58" spans="1:9" x14ac:dyDescent="0.2">
      <c r="B58" t="s">
        <v>2</v>
      </c>
      <c r="C58" t="s">
        <v>31</v>
      </c>
      <c r="D58" t="s">
        <v>111</v>
      </c>
      <c r="F58">
        <v>208</v>
      </c>
      <c r="G58">
        <f t="shared" si="0"/>
        <v>210</v>
      </c>
      <c r="H58">
        <f t="shared" si="55"/>
        <v>2757</v>
      </c>
      <c r="I58">
        <f t="shared" si="56"/>
        <v>2759</v>
      </c>
    </row>
    <row r="59" spans="1:9" x14ac:dyDescent="0.2">
      <c r="B59" t="s">
        <v>2</v>
      </c>
      <c r="C59" t="s">
        <v>32</v>
      </c>
      <c r="D59" t="s">
        <v>112</v>
      </c>
      <c r="F59">
        <v>220</v>
      </c>
      <c r="G59">
        <f t="shared" ref="G59" si="69">F59+2</f>
        <v>222</v>
      </c>
      <c r="H59">
        <f t="shared" ref="H59" si="70">F59+$A$50</f>
        <v>2769</v>
      </c>
      <c r="I59">
        <f t="shared" ref="I59" si="71">G59+$A$50</f>
        <v>2771</v>
      </c>
    </row>
    <row r="60" spans="1:9" x14ac:dyDescent="0.2">
      <c r="B60" t="s">
        <v>2</v>
      </c>
      <c r="C60" t="s">
        <v>32</v>
      </c>
      <c r="D60" t="s">
        <v>113</v>
      </c>
      <c r="F60">
        <v>220</v>
      </c>
      <c r="G60">
        <f t="shared" si="0"/>
        <v>222</v>
      </c>
      <c r="H60">
        <f t="shared" si="55"/>
        <v>2769</v>
      </c>
      <c r="I60">
        <f t="shared" si="56"/>
        <v>2771</v>
      </c>
    </row>
    <row r="61" spans="1:9" x14ac:dyDescent="0.2">
      <c r="B61" t="s">
        <v>2</v>
      </c>
      <c r="C61" t="s">
        <v>33</v>
      </c>
      <c r="D61" t="s">
        <v>114</v>
      </c>
      <c r="F61">
        <v>223</v>
      </c>
      <c r="G61">
        <f t="shared" si="0"/>
        <v>225</v>
      </c>
      <c r="H61">
        <f t="shared" si="55"/>
        <v>2772</v>
      </c>
      <c r="I61">
        <f t="shared" si="56"/>
        <v>2774</v>
      </c>
    </row>
    <row r="62" spans="1:9" x14ac:dyDescent="0.2">
      <c r="B62" t="s">
        <v>2</v>
      </c>
      <c r="C62" t="s">
        <v>33</v>
      </c>
      <c r="D62" t="s">
        <v>115</v>
      </c>
      <c r="F62">
        <v>223</v>
      </c>
      <c r="G62">
        <f t="shared" ref="G62" si="72">F62+2</f>
        <v>225</v>
      </c>
      <c r="H62">
        <f t="shared" ref="H62" si="73">F62+$A$50</f>
        <v>2772</v>
      </c>
      <c r="I62">
        <f t="shared" ref="I62" si="74">G62+$A$50</f>
        <v>2774</v>
      </c>
    </row>
    <row r="63" spans="1:9" x14ac:dyDescent="0.2">
      <c r="B63" t="s">
        <v>2</v>
      </c>
      <c r="C63" t="s">
        <v>33</v>
      </c>
      <c r="D63" t="s">
        <v>116</v>
      </c>
      <c r="F63">
        <v>223</v>
      </c>
      <c r="G63">
        <f t="shared" ref="G63" si="75">F63+2</f>
        <v>225</v>
      </c>
      <c r="H63">
        <f t="shared" ref="H63" si="76">F63+$A$50</f>
        <v>2772</v>
      </c>
      <c r="I63">
        <f t="shared" ref="I63" si="77">G63+$A$50</f>
        <v>2774</v>
      </c>
    </row>
    <row r="64" spans="1:9" x14ac:dyDescent="0.2">
      <c r="B64" t="s">
        <v>2</v>
      </c>
      <c r="C64" t="s">
        <v>33</v>
      </c>
      <c r="D64" t="s">
        <v>117</v>
      </c>
      <c r="F64">
        <v>223</v>
      </c>
      <c r="G64">
        <f t="shared" si="0"/>
        <v>225</v>
      </c>
      <c r="H64">
        <f t="shared" si="55"/>
        <v>2772</v>
      </c>
      <c r="I64">
        <f t="shared" si="56"/>
        <v>2774</v>
      </c>
    </row>
    <row r="65" spans="2:10" x14ac:dyDescent="0.2">
      <c r="B65" t="s">
        <v>2</v>
      </c>
      <c r="C65" t="s">
        <v>34</v>
      </c>
      <c r="D65" t="s">
        <v>118</v>
      </c>
      <c r="F65">
        <v>229</v>
      </c>
      <c r="G65">
        <f t="shared" si="0"/>
        <v>231</v>
      </c>
      <c r="H65">
        <f t="shared" si="55"/>
        <v>2778</v>
      </c>
      <c r="I65">
        <f t="shared" si="56"/>
        <v>2780</v>
      </c>
    </row>
    <row r="66" spans="2:10" x14ac:dyDescent="0.2">
      <c r="B66" t="s">
        <v>2</v>
      </c>
      <c r="C66" t="s">
        <v>35</v>
      </c>
      <c r="D66" t="s">
        <v>119</v>
      </c>
      <c r="E66" t="s">
        <v>190</v>
      </c>
      <c r="F66">
        <v>298</v>
      </c>
      <c r="G66">
        <f t="shared" si="0"/>
        <v>300</v>
      </c>
      <c r="H66">
        <f t="shared" si="55"/>
        <v>2847</v>
      </c>
      <c r="I66">
        <f t="shared" si="56"/>
        <v>2849</v>
      </c>
    </row>
    <row r="67" spans="2:10" x14ac:dyDescent="0.2">
      <c r="B67" t="s">
        <v>2</v>
      </c>
      <c r="C67" t="s">
        <v>36</v>
      </c>
      <c r="D67" t="s">
        <v>120</v>
      </c>
      <c r="E67" t="s">
        <v>190</v>
      </c>
      <c r="F67">
        <v>301</v>
      </c>
      <c r="G67">
        <f t="shared" ref="G67" si="78">F67+2</f>
        <v>303</v>
      </c>
      <c r="H67">
        <f t="shared" ref="H67" si="79">F67+$A$50</f>
        <v>2850</v>
      </c>
      <c r="I67">
        <f t="shared" ref="I67" si="80">G67+$A$50</f>
        <v>2852</v>
      </c>
    </row>
    <row r="68" spans="2:10" x14ac:dyDescent="0.2">
      <c r="B68" t="s">
        <v>2</v>
      </c>
      <c r="C68" t="s">
        <v>36</v>
      </c>
      <c r="D68" t="s">
        <v>121</v>
      </c>
      <c r="E68" t="s">
        <v>190</v>
      </c>
      <c r="F68">
        <v>301</v>
      </c>
      <c r="G68">
        <f t="shared" si="0"/>
        <v>303</v>
      </c>
      <c r="H68">
        <f t="shared" si="55"/>
        <v>2850</v>
      </c>
      <c r="I68">
        <f t="shared" si="56"/>
        <v>2852</v>
      </c>
    </row>
    <row r="69" spans="2:10" x14ac:dyDescent="0.2">
      <c r="B69" t="s">
        <v>2</v>
      </c>
      <c r="C69" t="s">
        <v>37</v>
      </c>
      <c r="D69" t="s">
        <v>122</v>
      </c>
      <c r="E69" t="s">
        <v>190</v>
      </c>
      <c r="F69">
        <v>307</v>
      </c>
      <c r="G69">
        <f t="shared" ref="G69" si="81">F69+2</f>
        <v>309</v>
      </c>
      <c r="H69">
        <f t="shared" ref="H69" si="82">F69+$A$50</f>
        <v>2856</v>
      </c>
      <c r="I69">
        <f t="shared" ref="I69" si="83">G69+$A$50</f>
        <v>2858</v>
      </c>
    </row>
    <row r="70" spans="2:10" x14ac:dyDescent="0.2">
      <c r="B70" t="s">
        <v>2</v>
      </c>
      <c r="C70" t="s">
        <v>37</v>
      </c>
      <c r="D70" t="s">
        <v>123</v>
      </c>
      <c r="E70" t="s">
        <v>190</v>
      </c>
      <c r="F70">
        <v>307</v>
      </c>
      <c r="G70">
        <f t="shared" si="0"/>
        <v>309</v>
      </c>
      <c r="H70">
        <f t="shared" si="55"/>
        <v>2856</v>
      </c>
      <c r="I70">
        <f t="shared" si="56"/>
        <v>2858</v>
      </c>
    </row>
    <row r="71" spans="2:10" x14ac:dyDescent="0.2">
      <c r="B71" t="s">
        <v>2</v>
      </c>
      <c r="C71" t="s">
        <v>38</v>
      </c>
      <c r="D71" t="s">
        <v>124</v>
      </c>
      <c r="E71" t="s">
        <v>190</v>
      </c>
      <c r="F71">
        <v>316</v>
      </c>
      <c r="G71">
        <f t="shared" ref="G71" si="84">F71+2</f>
        <v>318</v>
      </c>
      <c r="H71">
        <f t="shared" ref="H71" si="85">F71+$A$50</f>
        <v>2865</v>
      </c>
      <c r="I71">
        <f t="shared" ref="I71" si="86">G71+$A$50</f>
        <v>2867</v>
      </c>
    </row>
    <row r="72" spans="2:10" x14ac:dyDescent="0.2">
      <c r="B72" t="s">
        <v>2</v>
      </c>
      <c r="C72" t="s">
        <v>38</v>
      </c>
      <c r="D72" t="s">
        <v>125</v>
      </c>
      <c r="E72" t="s">
        <v>190</v>
      </c>
      <c r="F72">
        <v>316</v>
      </c>
      <c r="G72">
        <f t="shared" si="0"/>
        <v>318</v>
      </c>
      <c r="H72">
        <f t="shared" si="55"/>
        <v>2865</v>
      </c>
      <c r="I72">
        <f t="shared" si="56"/>
        <v>2867</v>
      </c>
    </row>
    <row r="73" spans="2:10" x14ac:dyDescent="0.2">
      <c r="C73" t="s">
        <v>214</v>
      </c>
      <c r="D73" s="4" t="s">
        <v>208</v>
      </c>
      <c r="E73" t="s">
        <v>190</v>
      </c>
      <c r="F73">
        <v>319</v>
      </c>
      <c r="G73">
        <f t="shared" si="0"/>
        <v>321</v>
      </c>
      <c r="H73">
        <f t="shared" si="55"/>
        <v>2868</v>
      </c>
      <c r="I73">
        <f t="shared" si="56"/>
        <v>2870</v>
      </c>
    </row>
    <row r="74" spans="2:10" x14ac:dyDescent="0.2">
      <c r="C74" t="s">
        <v>215</v>
      </c>
      <c r="D74" s="4" t="s">
        <v>208</v>
      </c>
      <c r="E74" t="s">
        <v>190</v>
      </c>
      <c r="F74">
        <v>322</v>
      </c>
      <c r="G74">
        <f t="shared" si="0"/>
        <v>324</v>
      </c>
      <c r="H74">
        <f t="shared" si="55"/>
        <v>2871</v>
      </c>
      <c r="I74">
        <f t="shared" si="56"/>
        <v>2873</v>
      </c>
    </row>
    <row r="75" spans="2:10" x14ac:dyDescent="0.2">
      <c r="C75" t="s">
        <v>184</v>
      </c>
      <c r="D75" s="4" t="s">
        <v>208</v>
      </c>
      <c r="E75" t="s">
        <v>187</v>
      </c>
      <c r="F75">
        <v>328</v>
      </c>
      <c r="G75">
        <f t="shared" si="0"/>
        <v>330</v>
      </c>
      <c r="H75">
        <f t="shared" si="55"/>
        <v>2877</v>
      </c>
      <c r="I75">
        <f t="shared" si="56"/>
        <v>2879</v>
      </c>
      <c r="J75" t="s">
        <v>188</v>
      </c>
    </row>
    <row r="76" spans="2:10" x14ac:dyDescent="0.2">
      <c r="B76" t="s">
        <v>2</v>
      </c>
      <c r="C76" t="s">
        <v>39</v>
      </c>
      <c r="D76" t="s">
        <v>126</v>
      </c>
      <c r="F76">
        <v>343</v>
      </c>
      <c r="G76">
        <f t="shared" si="0"/>
        <v>345</v>
      </c>
      <c r="H76">
        <f t="shared" si="55"/>
        <v>2892</v>
      </c>
      <c r="I76">
        <f t="shared" si="56"/>
        <v>2894</v>
      </c>
    </row>
    <row r="77" spans="2:10" x14ac:dyDescent="0.2">
      <c r="B77" t="s">
        <v>2</v>
      </c>
      <c r="C77" t="s">
        <v>40</v>
      </c>
      <c r="D77" t="s">
        <v>127</v>
      </c>
      <c r="F77">
        <v>346</v>
      </c>
      <c r="G77">
        <f t="shared" si="0"/>
        <v>348</v>
      </c>
      <c r="H77">
        <f t="shared" si="55"/>
        <v>2895</v>
      </c>
      <c r="I77">
        <f t="shared" si="56"/>
        <v>2897</v>
      </c>
    </row>
    <row r="78" spans="2:10" x14ac:dyDescent="0.2">
      <c r="C78" t="s">
        <v>54</v>
      </c>
      <c r="D78" s="4" t="s">
        <v>208</v>
      </c>
      <c r="E78" t="s">
        <v>190</v>
      </c>
      <c r="F78">
        <v>412</v>
      </c>
      <c r="G78">
        <f t="shared" si="0"/>
        <v>414</v>
      </c>
      <c r="H78">
        <f t="shared" si="55"/>
        <v>2961</v>
      </c>
      <c r="I78">
        <f t="shared" si="56"/>
        <v>2963</v>
      </c>
      <c r="J78" t="s">
        <v>191</v>
      </c>
    </row>
    <row r="79" spans="2:10" x14ac:dyDescent="0.2">
      <c r="B79" t="s">
        <v>2</v>
      </c>
      <c r="C79" t="s">
        <v>41</v>
      </c>
      <c r="D79" t="s">
        <v>128</v>
      </c>
      <c r="F79">
        <v>451</v>
      </c>
      <c r="G79">
        <f t="shared" si="0"/>
        <v>453</v>
      </c>
      <c r="H79">
        <f t="shared" si="55"/>
        <v>3000</v>
      </c>
      <c r="I79">
        <f t="shared" si="56"/>
        <v>3002</v>
      </c>
    </row>
    <row r="80" spans="2:10" x14ac:dyDescent="0.2">
      <c r="B80" t="s">
        <v>2</v>
      </c>
      <c r="C80" t="s">
        <v>42</v>
      </c>
      <c r="D80" t="s">
        <v>129</v>
      </c>
      <c r="E80" t="s">
        <v>190</v>
      </c>
      <c r="F80">
        <v>535</v>
      </c>
      <c r="G80">
        <f t="shared" si="0"/>
        <v>537</v>
      </c>
      <c r="H80">
        <f t="shared" si="55"/>
        <v>3084</v>
      </c>
      <c r="I80">
        <f t="shared" si="56"/>
        <v>3086</v>
      </c>
    </row>
    <row r="81" spans="2:10" x14ac:dyDescent="0.2">
      <c r="B81" t="s">
        <v>2</v>
      </c>
      <c r="C81" t="s">
        <v>43</v>
      </c>
      <c r="D81" t="s">
        <v>130</v>
      </c>
      <c r="E81" t="s">
        <v>190</v>
      </c>
      <c r="F81">
        <v>541</v>
      </c>
      <c r="G81">
        <f t="shared" ref="G81" si="87">F81+2</f>
        <v>543</v>
      </c>
      <c r="H81">
        <f t="shared" ref="H81" si="88">F81+$A$50</f>
        <v>3090</v>
      </c>
      <c r="I81">
        <f t="shared" ref="I81" si="89">G81+$A$50</f>
        <v>3092</v>
      </c>
    </row>
    <row r="82" spans="2:10" x14ac:dyDescent="0.2">
      <c r="B82" t="s">
        <v>2</v>
      </c>
      <c r="C82" t="s">
        <v>43</v>
      </c>
      <c r="D82" t="s">
        <v>131</v>
      </c>
      <c r="E82" t="s">
        <v>190</v>
      </c>
      <c r="F82">
        <v>541</v>
      </c>
      <c r="G82">
        <f t="shared" ref="G82" si="90">F82+2</f>
        <v>543</v>
      </c>
      <c r="H82">
        <f t="shared" ref="H82" si="91">F82+$A$50</f>
        <v>3090</v>
      </c>
      <c r="I82">
        <f t="shared" ref="I82" si="92">G82+$A$50</f>
        <v>3092</v>
      </c>
    </row>
    <row r="83" spans="2:10" x14ac:dyDescent="0.2">
      <c r="B83" t="s">
        <v>2</v>
      </c>
      <c r="C83" t="s">
        <v>43</v>
      </c>
      <c r="D83" t="s">
        <v>132</v>
      </c>
      <c r="E83" t="s">
        <v>190</v>
      </c>
      <c r="F83">
        <v>541</v>
      </c>
      <c r="G83">
        <f t="shared" si="0"/>
        <v>543</v>
      </c>
      <c r="H83">
        <f t="shared" si="55"/>
        <v>3090</v>
      </c>
      <c r="I83">
        <f t="shared" si="56"/>
        <v>3092</v>
      </c>
    </row>
    <row r="84" spans="2:10" x14ac:dyDescent="0.2">
      <c r="B84" t="s">
        <v>2</v>
      </c>
      <c r="C84" t="s">
        <v>44</v>
      </c>
      <c r="D84" t="s">
        <v>133</v>
      </c>
      <c r="F84">
        <v>550</v>
      </c>
      <c r="G84">
        <f t="shared" ref="G84" si="93">F84+2</f>
        <v>552</v>
      </c>
      <c r="H84">
        <f t="shared" ref="H84" si="94">F84+$A$50</f>
        <v>3099</v>
      </c>
      <c r="I84">
        <f t="shared" ref="I84" si="95">G84+$A$50</f>
        <v>3101</v>
      </c>
      <c r="J84" t="s">
        <v>189</v>
      </c>
    </row>
    <row r="85" spans="2:10" x14ac:dyDescent="0.2">
      <c r="B85" t="s">
        <v>2</v>
      </c>
      <c r="C85" t="s">
        <v>44</v>
      </c>
      <c r="D85" t="s">
        <v>134</v>
      </c>
      <c r="F85">
        <v>550</v>
      </c>
      <c r="G85">
        <f t="shared" si="0"/>
        <v>552</v>
      </c>
      <c r="H85">
        <f t="shared" si="55"/>
        <v>3099</v>
      </c>
      <c r="I85">
        <f t="shared" si="56"/>
        <v>3101</v>
      </c>
    </row>
    <row r="86" spans="2:10" x14ac:dyDescent="0.2">
      <c r="C86" t="s">
        <v>185</v>
      </c>
      <c r="D86" s="4" t="s">
        <v>208</v>
      </c>
      <c r="E86" t="s">
        <v>187</v>
      </c>
      <c r="F86">
        <v>553</v>
      </c>
      <c r="G86">
        <f t="shared" si="0"/>
        <v>555</v>
      </c>
      <c r="H86">
        <f t="shared" si="55"/>
        <v>3102</v>
      </c>
      <c r="I86">
        <f t="shared" si="56"/>
        <v>3104</v>
      </c>
      <c r="J86" t="s">
        <v>188</v>
      </c>
    </row>
    <row r="87" spans="2:10" x14ac:dyDescent="0.2">
      <c r="C87" t="s">
        <v>186</v>
      </c>
      <c r="D87" s="4" t="s">
        <v>208</v>
      </c>
      <c r="E87" t="s">
        <v>187</v>
      </c>
      <c r="F87">
        <v>556</v>
      </c>
      <c r="G87">
        <f t="shared" si="0"/>
        <v>558</v>
      </c>
      <c r="H87">
        <f t="shared" si="55"/>
        <v>3105</v>
      </c>
      <c r="I87">
        <f t="shared" si="56"/>
        <v>3107</v>
      </c>
      <c r="J87" t="s">
        <v>188</v>
      </c>
    </row>
    <row r="88" spans="2:10" x14ac:dyDescent="0.2">
      <c r="B88" t="s">
        <v>2</v>
      </c>
      <c r="C88" t="s">
        <v>45</v>
      </c>
      <c r="D88" t="s">
        <v>135</v>
      </c>
      <c r="E88" t="s">
        <v>190</v>
      </c>
      <c r="F88">
        <v>562</v>
      </c>
      <c r="G88">
        <f t="shared" ref="G88" si="96">F88+2</f>
        <v>564</v>
      </c>
      <c r="H88">
        <f t="shared" ref="H88" si="97">F88+$A$50</f>
        <v>3111</v>
      </c>
      <c r="I88">
        <f t="shared" ref="I88" si="98">G88+$A$50</f>
        <v>3113</v>
      </c>
    </row>
    <row r="89" spans="2:10" x14ac:dyDescent="0.2">
      <c r="B89" t="s">
        <v>2</v>
      </c>
      <c r="C89" t="s">
        <v>45</v>
      </c>
      <c r="D89" t="s">
        <v>136</v>
      </c>
      <c r="E89" t="s">
        <v>190</v>
      </c>
      <c r="F89">
        <v>562</v>
      </c>
      <c r="G89">
        <f t="shared" ref="G89" si="99">F89+2</f>
        <v>564</v>
      </c>
      <c r="H89">
        <f t="shared" ref="H89" si="100">F89+$A$50</f>
        <v>3111</v>
      </c>
      <c r="I89">
        <f t="shared" ref="I89" si="101">G89+$A$50</f>
        <v>3113</v>
      </c>
    </row>
    <row r="90" spans="2:10" x14ac:dyDescent="0.2">
      <c r="B90" t="s">
        <v>2</v>
      </c>
      <c r="C90" t="s">
        <v>45</v>
      </c>
      <c r="D90" t="s">
        <v>137</v>
      </c>
      <c r="E90" t="s">
        <v>190</v>
      </c>
      <c r="F90">
        <v>562</v>
      </c>
      <c r="G90">
        <f t="shared" si="0"/>
        <v>564</v>
      </c>
      <c r="H90">
        <f t="shared" si="55"/>
        <v>3111</v>
      </c>
      <c r="I90">
        <f t="shared" si="56"/>
        <v>3113</v>
      </c>
    </row>
    <row r="91" spans="2:10" x14ac:dyDescent="0.2">
      <c r="C91" t="s">
        <v>216</v>
      </c>
      <c r="D91" s="4" t="s">
        <v>208</v>
      </c>
      <c r="E91" t="s">
        <v>190</v>
      </c>
      <c r="F91">
        <v>565</v>
      </c>
      <c r="G91">
        <f t="shared" si="0"/>
        <v>567</v>
      </c>
      <c r="H91">
        <f t="shared" si="55"/>
        <v>3114</v>
      </c>
      <c r="I91">
        <f t="shared" si="56"/>
        <v>3116</v>
      </c>
    </row>
    <row r="92" spans="2:10" x14ac:dyDescent="0.2">
      <c r="B92" t="s">
        <v>2</v>
      </c>
      <c r="C92" t="s">
        <v>46</v>
      </c>
      <c r="D92" t="s">
        <v>138</v>
      </c>
      <c r="E92" t="s">
        <v>190</v>
      </c>
      <c r="F92">
        <v>568</v>
      </c>
      <c r="G92">
        <f t="shared" ref="G92" si="102">F92+2</f>
        <v>570</v>
      </c>
      <c r="H92">
        <f t="shared" ref="H92" si="103">F92+$A$50</f>
        <v>3117</v>
      </c>
      <c r="I92">
        <f t="shared" ref="I92" si="104">G92+$A$50</f>
        <v>3119</v>
      </c>
    </row>
    <row r="93" spans="2:10" x14ac:dyDescent="0.2">
      <c r="B93" t="s">
        <v>2</v>
      </c>
      <c r="C93" t="s">
        <v>46</v>
      </c>
      <c r="D93" t="s">
        <v>139</v>
      </c>
      <c r="E93" t="s">
        <v>190</v>
      </c>
      <c r="F93">
        <v>568</v>
      </c>
      <c r="G93">
        <f t="shared" ref="G93" si="105">F93+2</f>
        <v>570</v>
      </c>
      <c r="H93">
        <f t="shared" ref="H93" si="106">F93+$A$50</f>
        <v>3117</v>
      </c>
      <c r="I93">
        <f t="shared" ref="I93" si="107">G93+$A$50</f>
        <v>3119</v>
      </c>
    </row>
    <row r="94" spans="2:10" x14ac:dyDescent="0.2">
      <c r="B94" t="s">
        <v>2</v>
      </c>
      <c r="C94" t="s">
        <v>46</v>
      </c>
      <c r="D94" t="s">
        <v>140</v>
      </c>
      <c r="E94" t="s">
        <v>190</v>
      </c>
      <c r="F94">
        <v>568</v>
      </c>
      <c r="G94">
        <f t="shared" si="0"/>
        <v>570</v>
      </c>
      <c r="H94">
        <f t="shared" si="55"/>
        <v>3117</v>
      </c>
      <c r="I94">
        <f t="shared" si="56"/>
        <v>3119</v>
      </c>
    </row>
    <row r="95" spans="2:10" x14ac:dyDescent="0.2">
      <c r="B95" t="s">
        <v>2</v>
      </c>
      <c r="C95" t="s">
        <v>47</v>
      </c>
      <c r="D95" t="s">
        <v>141</v>
      </c>
      <c r="F95">
        <v>628</v>
      </c>
      <c r="G95">
        <f t="shared" si="0"/>
        <v>630</v>
      </c>
      <c r="H95">
        <f t="shared" si="55"/>
        <v>3177</v>
      </c>
      <c r="I95">
        <f t="shared" si="56"/>
        <v>3179</v>
      </c>
    </row>
    <row r="96" spans="2:10" x14ac:dyDescent="0.2">
      <c r="B96" t="s">
        <v>2</v>
      </c>
      <c r="C96" t="s">
        <v>48</v>
      </c>
      <c r="D96" t="s">
        <v>142</v>
      </c>
      <c r="F96">
        <v>643</v>
      </c>
      <c r="G96">
        <f t="shared" si="0"/>
        <v>645</v>
      </c>
      <c r="H96">
        <f t="shared" si="55"/>
        <v>3192</v>
      </c>
      <c r="I96">
        <f t="shared" si="56"/>
        <v>3194</v>
      </c>
    </row>
    <row r="97" spans="2:9" x14ac:dyDescent="0.2">
      <c r="B97" t="s">
        <v>2</v>
      </c>
      <c r="C97" t="s">
        <v>48</v>
      </c>
      <c r="D97" t="s">
        <v>143</v>
      </c>
      <c r="F97">
        <v>643</v>
      </c>
      <c r="G97">
        <f t="shared" si="0"/>
        <v>645</v>
      </c>
      <c r="H97">
        <f t="shared" si="55"/>
        <v>3192</v>
      </c>
      <c r="I97">
        <f t="shared" si="56"/>
        <v>3194</v>
      </c>
    </row>
    <row r="98" spans="2:9" x14ac:dyDescent="0.2">
      <c r="B98" t="s">
        <v>2</v>
      </c>
      <c r="C98" t="s">
        <v>48</v>
      </c>
      <c r="D98" t="s">
        <v>144</v>
      </c>
      <c r="F98">
        <v>643</v>
      </c>
      <c r="G98">
        <f t="shared" ref="G98" si="108">F98+2</f>
        <v>645</v>
      </c>
      <c r="H98">
        <f t="shared" ref="H98" si="109">F98+$A$50</f>
        <v>3192</v>
      </c>
      <c r="I98">
        <f t="shared" ref="I98" si="110">G98+$A$50</f>
        <v>3194</v>
      </c>
    </row>
    <row r="99" spans="2:9" x14ac:dyDescent="0.2">
      <c r="B99" t="s">
        <v>2</v>
      </c>
      <c r="C99" t="s">
        <v>48</v>
      </c>
      <c r="D99" t="s">
        <v>145</v>
      </c>
      <c r="F99">
        <v>643</v>
      </c>
      <c r="G99">
        <f t="shared" ref="G99:G101" si="111">F99+2</f>
        <v>645</v>
      </c>
      <c r="H99">
        <f t="shared" ref="H99:H101" si="112">F99+$A$50</f>
        <v>3192</v>
      </c>
      <c r="I99">
        <f t="shared" ref="I99:I101" si="113">G99+$A$50</f>
        <v>3194</v>
      </c>
    </row>
    <row r="100" spans="2:9" x14ac:dyDescent="0.2">
      <c r="B100" t="s">
        <v>2</v>
      </c>
      <c r="C100" t="s">
        <v>48</v>
      </c>
      <c r="D100" t="s">
        <v>146</v>
      </c>
      <c r="F100">
        <v>643</v>
      </c>
      <c r="G100">
        <f t="shared" si="111"/>
        <v>645</v>
      </c>
      <c r="H100">
        <f t="shared" si="112"/>
        <v>3192</v>
      </c>
      <c r="I100">
        <f t="shared" si="113"/>
        <v>3194</v>
      </c>
    </row>
    <row r="101" spans="2:9" x14ac:dyDescent="0.2">
      <c r="B101" t="s">
        <v>2</v>
      </c>
      <c r="C101" t="s">
        <v>48</v>
      </c>
      <c r="D101" t="s">
        <v>147</v>
      </c>
      <c r="F101">
        <v>643</v>
      </c>
      <c r="G101">
        <f t="shared" si="111"/>
        <v>645</v>
      </c>
      <c r="H101">
        <f t="shared" si="112"/>
        <v>3192</v>
      </c>
      <c r="I101">
        <f t="shared" si="113"/>
        <v>3194</v>
      </c>
    </row>
    <row r="102" spans="2:9" x14ac:dyDescent="0.2">
      <c r="B102" t="s">
        <v>2</v>
      </c>
      <c r="C102" t="s">
        <v>48</v>
      </c>
      <c r="D102" t="s">
        <v>148</v>
      </c>
      <c r="F102">
        <v>643</v>
      </c>
      <c r="G102">
        <f t="shared" ref="G102" si="114">F102+2</f>
        <v>645</v>
      </c>
      <c r="H102">
        <f t="shared" ref="H102" si="115">F102+$A$50</f>
        <v>3192</v>
      </c>
      <c r="I102">
        <f t="shared" ref="I102" si="116">G102+$A$50</f>
        <v>3194</v>
      </c>
    </row>
    <row r="103" spans="2:9" x14ac:dyDescent="0.2">
      <c r="B103" t="s">
        <v>2</v>
      </c>
      <c r="C103" t="s">
        <v>48</v>
      </c>
      <c r="D103" t="s">
        <v>149</v>
      </c>
      <c r="F103">
        <v>643</v>
      </c>
      <c r="G103">
        <f t="shared" si="0"/>
        <v>645</v>
      </c>
      <c r="H103">
        <f t="shared" si="55"/>
        <v>3192</v>
      </c>
      <c r="I103">
        <f t="shared" si="56"/>
        <v>3194</v>
      </c>
    </row>
    <row r="104" spans="2:9" x14ac:dyDescent="0.2">
      <c r="B104" t="s">
        <v>2</v>
      </c>
      <c r="C104" t="s">
        <v>49</v>
      </c>
      <c r="D104" t="s">
        <v>150</v>
      </c>
      <c r="F104">
        <v>655</v>
      </c>
      <c r="G104">
        <f t="shared" si="0"/>
        <v>657</v>
      </c>
      <c r="H104">
        <f t="shared" si="55"/>
        <v>3204</v>
      </c>
      <c r="I104">
        <f t="shared" si="56"/>
        <v>3206</v>
      </c>
    </row>
    <row r="105" spans="2:9" x14ac:dyDescent="0.2">
      <c r="B105" t="s">
        <v>2</v>
      </c>
      <c r="C105" t="s">
        <v>49</v>
      </c>
      <c r="D105" t="s">
        <v>151</v>
      </c>
      <c r="F105">
        <v>655</v>
      </c>
      <c r="G105">
        <f t="shared" ref="G105" si="117">F105+2</f>
        <v>657</v>
      </c>
      <c r="H105">
        <f t="shared" ref="H105" si="118">F105+$A$50</f>
        <v>3204</v>
      </c>
      <c r="I105">
        <f t="shared" ref="I105" si="119">G105+$A$50</f>
        <v>3206</v>
      </c>
    </row>
    <row r="106" spans="2:9" x14ac:dyDescent="0.2">
      <c r="B106" t="s">
        <v>2</v>
      </c>
      <c r="C106" t="s">
        <v>49</v>
      </c>
      <c r="D106" t="s">
        <v>152</v>
      </c>
      <c r="F106">
        <v>655</v>
      </c>
      <c r="G106">
        <f t="shared" ref="G106" si="120">F106+2</f>
        <v>657</v>
      </c>
      <c r="H106">
        <f t="shared" ref="H106" si="121">F106+$A$50</f>
        <v>3204</v>
      </c>
      <c r="I106">
        <f t="shared" ref="I106" si="122">G106+$A$50</f>
        <v>3206</v>
      </c>
    </row>
    <row r="107" spans="2:9" x14ac:dyDescent="0.2">
      <c r="B107" t="s">
        <v>2</v>
      </c>
      <c r="C107" t="s">
        <v>49</v>
      </c>
      <c r="D107" t="s">
        <v>153</v>
      </c>
      <c r="F107">
        <v>655</v>
      </c>
      <c r="G107">
        <f t="shared" si="0"/>
        <v>657</v>
      </c>
      <c r="H107">
        <f t="shared" si="55"/>
        <v>3204</v>
      </c>
      <c r="I107">
        <f t="shared" si="56"/>
        <v>3206</v>
      </c>
    </row>
    <row r="108" spans="2:9" x14ac:dyDescent="0.2">
      <c r="B108" t="s">
        <v>2</v>
      </c>
      <c r="C108" t="s">
        <v>50</v>
      </c>
      <c r="D108" t="s">
        <v>154</v>
      </c>
      <c r="F108">
        <v>673</v>
      </c>
      <c r="G108">
        <f t="shared" si="0"/>
        <v>675</v>
      </c>
      <c r="H108">
        <f t="shared" si="55"/>
        <v>3222</v>
      </c>
      <c r="I108">
        <f t="shared" si="56"/>
        <v>3224</v>
      </c>
    </row>
    <row r="109" spans="2:9" x14ac:dyDescent="0.2">
      <c r="C109" t="s">
        <v>217</v>
      </c>
      <c r="D109" s="4" t="s">
        <v>208</v>
      </c>
      <c r="E109" t="s">
        <v>190</v>
      </c>
      <c r="F109">
        <v>679</v>
      </c>
      <c r="G109">
        <f t="shared" si="0"/>
        <v>681</v>
      </c>
      <c r="H109">
        <f t="shared" si="55"/>
        <v>3228</v>
      </c>
      <c r="I109">
        <f t="shared" si="56"/>
        <v>3230</v>
      </c>
    </row>
    <row r="110" spans="2:9" x14ac:dyDescent="0.2">
      <c r="C110" t="s">
        <v>218</v>
      </c>
      <c r="D110" s="4" t="s">
        <v>208</v>
      </c>
      <c r="E110" t="s">
        <v>190</v>
      </c>
      <c r="F110">
        <v>685</v>
      </c>
      <c r="G110">
        <f t="shared" si="0"/>
        <v>687</v>
      </c>
      <c r="H110">
        <f t="shared" si="55"/>
        <v>3234</v>
      </c>
      <c r="I110">
        <f t="shared" si="56"/>
        <v>3236</v>
      </c>
    </row>
    <row r="111" spans="2:9" x14ac:dyDescent="0.2">
      <c r="B111" t="s">
        <v>2</v>
      </c>
      <c r="C111" t="s">
        <v>51</v>
      </c>
      <c r="D111" t="s">
        <v>155</v>
      </c>
      <c r="F111">
        <v>688</v>
      </c>
      <c r="G111">
        <f t="shared" si="0"/>
        <v>690</v>
      </c>
      <c r="H111">
        <f>F111+$A$50</f>
        <v>3237</v>
      </c>
      <c r="I111">
        <f t="shared" si="56"/>
        <v>3239</v>
      </c>
    </row>
    <row r="112" spans="2:9" x14ac:dyDescent="0.2">
      <c r="C112" t="s">
        <v>219</v>
      </c>
      <c r="D112" s="4" t="s">
        <v>208</v>
      </c>
      <c r="E112" t="s">
        <v>190</v>
      </c>
      <c r="F112">
        <v>700</v>
      </c>
      <c r="G112">
        <f t="shared" si="0"/>
        <v>702</v>
      </c>
      <c r="H112">
        <f>F112+$A$50</f>
        <v>3249</v>
      </c>
      <c r="I112">
        <f t="shared" si="56"/>
        <v>3251</v>
      </c>
    </row>
    <row r="113" spans="1:10" x14ac:dyDescent="0.2">
      <c r="C113" t="s">
        <v>220</v>
      </c>
      <c r="D113" s="4" t="s">
        <v>208</v>
      </c>
      <c r="E113" t="s">
        <v>190</v>
      </c>
      <c r="F113">
        <v>952</v>
      </c>
      <c r="G113">
        <f t="shared" si="0"/>
        <v>954</v>
      </c>
      <c r="H113">
        <f>F113+$A$50</f>
        <v>3501</v>
      </c>
      <c r="I113">
        <f t="shared" si="56"/>
        <v>3503</v>
      </c>
    </row>
    <row r="114" spans="1:10" x14ac:dyDescent="0.2">
      <c r="B114" t="s">
        <v>196</v>
      </c>
      <c r="C114" t="s">
        <v>199</v>
      </c>
      <c r="D114" s="4" t="s">
        <v>208</v>
      </c>
      <c r="E114" t="s">
        <v>197</v>
      </c>
      <c r="F114">
        <v>1327</v>
      </c>
      <c r="G114">
        <f t="shared" si="0"/>
        <v>1329</v>
      </c>
      <c r="H114">
        <f>F114+$A$50</f>
        <v>3876</v>
      </c>
      <c r="I114">
        <f t="shared" si="56"/>
        <v>3878</v>
      </c>
    </row>
    <row r="115" spans="1:10" x14ac:dyDescent="0.2">
      <c r="B115" t="s">
        <v>196</v>
      </c>
      <c r="C115" t="s">
        <v>198</v>
      </c>
      <c r="D115" s="4" t="s">
        <v>208</v>
      </c>
      <c r="E115" t="s">
        <v>197</v>
      </c>
      <c r="F115">
        <v>1432</v>
      </c>
      <c r="G115">
        <f t="shared" si="0"/>
        <v>1434</v>
      </c>
      <c r="H115">
        <f>F115+$A$50</f>
        <v>3981</v>
      </c>
      <c r="I115">
        <f t="shared" si="56"/>
        <v>3983</v>
      </c>
    </row>
    <row r="116" spans="1:10" x14ac:dyDescent="0.2">
      <c r="B116" t="s">
        <v>196</v>
      </c>
      <c r="C116" t="s">
        <v>200</v>
      </c>
      <c r="D116" s="4" t="s">
        <v>208</v>
      </c>
      <c r="E116" t="s">
        <v>197</v>
      </c>
      <c r="F116">
        <v>1492</v>
      </c>
      <c r="G116">
        <f t="shared" si="0"/>
        <v>1494</v>
      </c>
      <c r="H116">
        <f>F116+$A$50</f>
        <v>4041</v>
      </c>
      <c r="I116">
        <f t="shared" si="56"/>
        <v>4043</v>
      </c>
    </row>
    <row r="117" spans="1:10" x14ac:dyDescent="0.2">
      <c r="C117" t="s">
        <v>221</v>
      </c>
      <c r="D117" s="4" t="s">
        <v>208</v>
      </c>
      <c r="E117" t="s">
        <v>192</v>
      </c>
      <c r="F117">
        <v>148</v>
      </c>
      <c r="G117">
        <f t="shared" si="0"/>
        <v>150</v>
      </c>
      <c r="H117">
        <f>F117+$A$50</f>
        <v>2697</v>
      </c>
      <c r="I117">
        <f t="shared" si="56"/>
        <v>2699</v>
      </c>
      <c r="J117" t="s">
        <v>193</v>
      </c>
    </row>
    <row r="118" spans="1:10" x14ac:dyDescent="0.2">
      <c r="C118" t="s">
        <v>222</v>
      </c>
      <c r="D118" s="4" t="s">
        <v>208</v>
      </c>
      <c r="E118" t="s">
        <v>194</v>
      </c>
      <c r="F118">
        <v>190</v>
      </c>
      <c r="G118">
        <f t="shared" si="0"/>
        <v>192</v>
      </c>
      <c r="H118">
        <f>F118+$A$50</f>
        <v>2739</v>
      </c>
      <c r="I118">
        <f t="shared" si="56"/>
        <v>2741</v>
      </c>
      <c r="J118" t="s">
        <v>195</v>
      </c>
    </row>
    <row r="119" spans="1:10" x14ac:dyDescent="0.2">
      <c r="A119">
        <v>4229</v>
      </c>
      <c r="B119" t="s">
        <v>3</v>
      </c>
      <c r="C119" t="s">
        <v>52</v>
      </c>
      <c r="D119" t="s">
        <v>156</v>
      </c>
      <c r="E119" t="s">
        <v>192</v>
      </c>
      <c r="F119">
        <v>196</v>
      </c>
      <c r="G119">
        <f t="shared" ref="G119" si="123">F119+2</f>
        <v>198</v>
      </c>
      <c r="H119">
        <f>F119+$A$121</f>
        <v>196</v>
      </c>
      <c r="I119">
        <f>G119+$A$121</f>
        <v>198</v>
      </c>
    </row>
    <row r="120" spans="1:10" x14ac:dyDescent="0.2">
      <c r="B120" t="s">
        <v>3</v>
      </c>
      <c r="C120" t="s">
        <v>52</v>
      </c>
      <c r="D120" t="s">
        <v>157</v>
      </c>
      <c r="E120" t="s">
        <v>192</v>
      </c>
      <c r="F120">
        <v>196</v>
      </c>
      <c r="G120">
        <f t="shared" ref="G120" si="124">F120+2</f>
        <v>198</v>
      </c>
      <c r="H120">
        <f>F120+$A$121</f>
        <v>196</v>
      </c>
      <c r="I120">
        <f>G120+$A$121</f>
        <v>198</v>
      </c>
    </row>
    <row r="121" spans="1:10" x14ac:dyDescent="0.2">
      <c r="B121" t="s">
        <v>3</v>
      </c>
      <c r="C121" t="s">
        <v>52</v>
      </c>
      <c r="D121" t="s">
        <v>158</v>
      </c>
      <c r="E121" t="s">
        <v>192</v>
      </c>
      <c r="F121">
        <v>196</v>
      </c>
      <c r="G121">
        <f t="shared" si="0"/>
        <v>198</v>
      </c>
      <c r="H121">
        <f>F121+$A$121</f>
        <v>196</v>
      </c>
      <c r="I121">
        <f>G121+$A$121</f>
        <v>198</v>
      </c>
    </row>
    <row r="122" spans="1:10" x14ac:dyDescent="0.2">
      <c r="B122" t="s">
        <v>3</v>
      </c>
      <c r="C122" t="s">
        <v>53</v>
      </c>
      <c r="D122" t="s">
        <v>159</v>
      </c>
      <c r="E122" t="s">
        <v>192</v>
      </c>
      <c r="F122">
        <v>274</v>
      </c>
      <c r="G122">
        <f t="shared" si="0"/>
        <v>276</v>
      </c>
      <c r="H122">
        <f t="shared" ref="H122:H142" si="125">F122+$A$121</f>
        <v>274</v>
      </c>
      <c r="I122">
        <f t="shared" ref="I122:I142" si="126">G122+$A$121</f>
        <v>276</v>
      </c>
    </row>
    <row r="123" spans="1:10" x14ac:dyDescent="0.2">
      <c r="C123" t="s">
        <v>201</v>
      </c>
      <c r="D123" s="4" t="s">
        <v>208</v>
      </c>
      <c r="E123" t="s">
        <v>194</v>
      </c>
      <c r="F123">
        <v>346</v>
      </c>
      <c r="G123">
        <f t="shared" si="0"/>
        <v>348</v>
      </c>
      <c r="H123">
        <f t="shared" si="125"/>
        <v>346</v>
      </c>
      <c r="I123">
        <f t="shared" si="126"/>
        <v>348</v>
      </c>
      <c r="J123" t="s">
        <v>195</v>
      </c>
    </row>
    <row r="124" spans="1:10" x14ac:dyDescent="0.2">
      <c r="B124" t="s">
        <v>3</v>
      </c>
      <c r="C124" t="s">
        <v>54</v>
      </c>
      <c r="D124" t="s">
        <v>160</v>
      </c>
      <c r="E124" t="s">
        <v>192</v>
      </c>
      <c r="F124">
        <v>412</v>
      </c>
      <c r="G124">
        <f t="shared" ref="G124" si="127">F124+2</f>
        <v>414</v>
      </c>
      <c r="H124">
        <f t="shared" ref="H124" si="128">F124+$A$121</f>
        <v>412</v>
      </c>
      <c r="I124">
        <f t="shared" ref="I124" si="129">G124+$A$121</f>
        <v>414</v>
      </c>
    </row>
    <row r="125" spans="1:10" x14ac:dyDescent="0.2">
      <c r="B125" t="s">
        <v>3</v>
      </c>
      <c r="C125" t="s">
        <v>54</v>
      </c>
      <c r="D125" t="s">
        <v>161</v>
      </c>
      <c r="E125" t="s">
        <v>192</v>
      </c>
      <c r="F125">
        <v>412</v>
      </c>
      <c r="G125">
        <f t="shared" ref="G125" si="130">F125+2</f>
        <v>414</v>
      </c>
      <c r="H125">
        <f t="shared" ref="H125" si="131">F125+$A$121</f>
        <v>412</v>
      </c>
      <c r="I125">
        <f t="shared" ref="I125" si="132">G125+$A$121</f>
        <v>414</v>
      </c>
    </row>
    <row r="126" spans="1:10" x14ac:dyDescent="0.2">
      <c r="B126" t="s">
        <v>3</v>
      </c>
      <c r="C126" t="s">
        <v>54</v>
      </c>
      <c r="D126" t="s">
        <v>162</v>
      </c>
      <c r="E126" t="s">
        <v>192</v>
      </c>
      <c r="F126">
        <v>412</v>
      </c>
      <c r="G126">
        <f t="shared" si="0"/>
        <v>414</v>
      </c>
      <c r="H126">
        <f t="shared" si="125"/>
        <v>412</v>
      </c>
      <c r="I126">
        <f t="shared" si="126"/>
        <v>414</v>
      </c>
    </row>
    <row r="127" spans="1:10" x14ac:dyDescent="0.2">
      <c r="B127" t="s">
        <v>3</v>
      </c>
      <c r="C127" t="s">
        <v>55</v>
      </c>
      <c r="D127" t="s">
        <v>163</v>
      </c>
      <c r="E127" t="s">
        <v>192</v>
      </c>
      <c r="F127">
        <v>418</v>
      </c>
      <c r="G127">
        <f t="shared" ref="G127" si="133">F127+2</f>
        <v>420</v>
      </c>
      <c r="H127">
        <f t="shared" ref="H127" si="134">F127+$A$121</f>
        <v>418</v>
      </c>
      <c r="I127">
        <f t="shared" ref="I127" si="135">G127+$A$121</f>
        <v>420</v>
      </c>
    </row>
    <row r="128" spans="1:10" x14ac:dyDescent="0.2">
      <c r="B128" t="s">
        <v>3</v>
      </c>
      <c r="C128" t="s">
        <v>55</v>
      </c>
      <c r="D128" t="s">
        <v>164</v>
      </c>
      <c r="E128" t="s">
        <v>192</v>
      </c>
      <c r="F128">
        <v>418</v>
      </c>
      <c r="G128">
        <f t="shared" ref="G128" si="136">F128+2</f>
        <v>420</v>
      </c>
      <c r="H128">
        <f t="shared" ref="H128" si="137">F128+$A$121</f>
        <v>418</v>
      </c>
      <c r="I128">
        <f t="shared" ref="I128" si="138">G128+$A$121</f>
        <v>420</v>
      </c>
    </row>
    <row r="129" spans="2:10" x14ac:dyDescent="0.2">
      <c r="B129" t="s">
        <v>3</v>
      </c>
      <c r="C129" t="s">
        <v>55</v>
      </c>
      <c r="D129" t="s">
        <v>165</v>
      </c>
      <c r="E129" t="s">
        <v>192</v>
      </c>
      <c r="F129">
        <v>418</v>
      </c>
      <c r="G129">
        <f t="shared" si="0"/>
        <v>420</v>
      </c>
      <c r="H129">
        <f t="shared" si="125"/>
        <v>418</v>
      </c>
      <c r="I129">
        <f t="shared" si="126"/>
        <v>420</v>
      </c>
    </row>
    <row r="130" spans="2:10" x14ac:dyDescent="0.2">
      <c r="B130" t="s">
        <v>3</v>
      </c>
      <c r="C130" t="s">
        <v>56</v>
      </c>
      <c r="D130" t="s">
        <v>166</v>
      </c>
      <c r="E130" t="s">
        <v>192</v>
      </c>
      <c r="F130">
        <v>427</v>
      </c>
      <c r="G130">
        <f t="shared" ref="G130" si="139">F130+2</f>
        <v>429</v>
      </c>
      <c r="H130">
        <f t="shared" ref="H130" si="140">F130+$A$121</f>
        <v>427</v>
      </c>
      <c r="I130">
        <f t="shared" ref="I130" si="141">G130+$A$121</f>
        <v>429</v>
      </c>
    </row>
    <row r="131" spans="2:10" x14ac:dyDescent="0.2">
      <c r="B131" t="s">
        <v>3</v>
      </c>
      <c r="C131" t="s">
        <v>56</v>
      </c>
      <c r="D131" t="s">
        <v>167</v>
      </c>
      <c r="E131" t="s">
        <v>192</v>
      </c>
      <c r="F131">
        <v>427</v>
      </c>
      <c r="G131">
        <f t="shared" ref="G131" si="142">F131+2</f>
        <v>429</v>
      </c>
      <c r="H131">
        <f t="shared" ref="H131" si="143">F131+$A$121</f>
        <v>427</v>
      </c>
      <c r="I131">
        <f t="shared" ref="I131" si="144">G131+$A$121</f>
        <v>429</v>
      </c>
    </row>
    <row r="132" spans="2:10" x14ac:dyDescent="0.2">
      <c r="B132" t="s">
        <v>3</v>
      </c>
      <c r="C132" t="s">
        <v>56</v>
      </c>
      <c r="D132" t="s">
        <v>168</v>
      </c>
      <c r="E132" t="s">
        <v>192</v>
      </c>
      <c r="F132">
        <v>427</v>
      </c>
      <c r="G132">
        <f t="shared" si="0"/>
        <v>429</v>
      </c>
      <c r="H132">
        <f t="shared" si="125"/>
        <v>427</v>
      </c>
      <c r="I132">
        <f t="shared" si="126"/>
        <v>429</v>
      </c>
    </row>
    <row r="133" spans="2:10" x14ac:dyDescent="0.2">
      <c r="B133" t="s">
        <v>3</v>
      </c>
      <c r="C133" t="s">
        <v>57</v>
      </c>
      <c r="D133" t="s">
        <v>169</v>
      </c>
      <c r="E133" t="s">
        <v>192</v>
      </c>
      <c r="F133">
        <v>439</v>
      </c>
      <c r="G133">
        <f t="shared" si="0"/>
        <v>441</v>
      </c>
      <c r="H133">
        <f t="shared" si="125"/>
        <v>439</v>
      </c>
      <c r="I133">
        <f t="shared" si="126"/>
        <v>441</v>
      </c>
    </row>
    <row r="134" spans="2:10" x14ac:dyDescent="0.2">
      <c r="B134" t="s">
        <v>3</v>
      </c>
      <c r="C134" t="s">
        <v>58</v>
      </c>
      <c r="D134" t="s">
        <v>170</v>
      </c>
      <c r="E134" t="s">
        <v>192</v>
      </c>
      <c r="F134">
        <v>442</v>
      </c>
      <c r="G134">
        <f t="shared" ref="G134" si="145">F134+2</f>
        <v>444</v>
      </c>
      <c r="H134">
        <f t="shared" ref="H134" si="146">F134+$A$121</f>
        <v>442</v>
      </c>
      <c r="I134">
        <f t="shared" ref="I134" si="147">G134+$A$121</f>
        <v>444</v>
      </c>
    </row>
    <row r="135" spans="2:10" x14ac:dyDescent="0.2">
      <c r="B135" t="s">
        <v>3</v>
      </c>
      <c r="C135" t="s">
        <v>58</v>
      </c>
      <c r="D135" t="s">
        <v>171</v>
      </c>
      <c r="E135" t="s">
        <v>192</v>
      </c>
      <c r="F135">
        <v>442</v>
      </c>
      <c r="G135">
        <f t="shared" ref="G135" si="148">F135+2</f>
        <v>444</v>
      </c>
      <c r="H135">
        <f t="shared" ref="H135" si="149">F135+$A$121</f>
        <v>442</v>
      </c>
      <c r="I135">
        <f t="shared" ref="I135" si="150">G135+$A$121</f>
        <v>444</v>
      </c>
    </row>
    <row r="136" spans="2:10" x14ac:dyDescent="0.2">
      <c r="B136" t="s">
        <v>3</v>
      </c>
      <c r="C136" t="s">
        <v>58</v>
      </c>
      <c r="D136" t="s">
        <v>172</v>
      </c>
      <c r="E136" t="s">
        <v>192</v>
      </c>
      <c r="F136">
        <v>442</v>
      </c>
      <c r="G136">
        <f t="shared" si="0"/>
        <v>444</v>
      </c>
      <c r="H136">
        <f t="shared" si="125"/>
        <v>442</v>
      </c>
      <c r="I136">
        <f t="shared" si="126"/>
        <v>444</v>
      </c>
    </row>
    <row r="137" spans="2:10" x14ac:dyDescent="0.2">
      <c r="C137" t="s">
        <v>202</v>
      </c>
      <c r="D137" s="4" t="s">
        <v>208</v>
      </c>
      <c r="E137" t="s">
        <v>194</v>
      </c>
      <c r="F137">
        <v>454</v>
      </c>
      <c r="G137">
        <f t="shared" si="0"/>
        <v>456</v>
      </c>
      <c r="H137">
        <f t="shared" si="125"/>
        <v>454</v>
      </c>
      <c r="I137">
        <f t="shared" si="126"/>
        <v>456</v>
      </c>
      <c r="J137" t="s">
        <v>195</v>
      </c>
    </row>
    <row r="138" spans="2:10" x14ac:dyDescent="0.2">
      <c r="B138" t="s">
        <v>3</v>
      </c>
      <c r="C138" t="s">
        <v>59</v>
      </c>
      <c r="D138" t="s">
        <v>173</v>
      </c>
      <c r="E138" t="s">
        <v>192</v>
      </c>
      <c r="F138">
        <v>463</v>
      </c>
      <c r="G138">
        <f t="shared" si="0"/>
        <v>465</v>
      </c>
      <c r="H138">
        <f t="shared" si="125"/>
        <v>463</v>
      </c>
      <c r="I138">
        <f t="shared" si="126"/>
        <v>465</v>
      </c>
    </row>
    <row r="139" spans="2:10" x14ac:dyDescent="0.2">
      <c r="C139" t="s">
        <v>203</v>
      </c>
      <c r="D139" s="4" t="s">
        <v>208</v>
      </c>
      <c r="E139" t="s">
        <v>192</v>
      </c>
      <c r="F139">
        <v>634</v>
      </c>
      <c r="G139">
        <f t="shared" si="0"/>
        <v>636</v>
      </c>
      <c r="H139">
        <f t="shared" si="125"/>
        <v>634</v>
      </c>
      <c r="I139">
        <f t="shared" si="126"/>
        <v>636</v>
      </c>
    </row>
    <row r="140" spans="2:10" x14ac:dyDescent="0.2">
      <c r="C140" t="s">
        <v>224</v>
      </c>
      <c r="D140" s="4" t="s">
        <v>208</v>
      </c>
      <c r="E140" t="s">
        <v>206</v>
      </c>
      <c r="F140">
        <v>658</v>
      </c>
      <c r="G140">
        <f t="shared" si="0"/>
        <v>660</v>
      </c>
      <c r="H140">
        <f t="shared" si="125"/>
        <v>658</v>
      </c>
      <c r="I140">
        <f t="shared" si="126"/>
        <v>660</v>
      </c>
      <c r="J140" t="s">
        <v>205</v>
      </c>
    </row>
    <row r="141" spans="2:10" x14ac:dyDescent="0.2">
      <c r="B141" t="s">
        <v>3</v>
      </c>
      <c r="C141" t="s">
        <v>60</v>
      </c>
      <c r="D141" t="s">
        <v>174</v>
      </c>
      <c r="E141" t="s">
        <v>204</v>
      </c>
      <c r="F141">
        <v>787</v>
      </c>
      <c r="G141">
        <f t="shared" si="0"/>
        <v>789</v>
      </c>
      <c r="H141">
        <f t="shared" si="125"/>
        <v>787</v>
      </c>
      <c r="I141">
        <f t="shared" si="126"/>
        <v>789</v>
      </c>
      <c r="J141" t="s">
        <v>205</v>
      </c>
    </row>
    <row r="142" spans="2:10" x14ac:dyDescent="0.2">
      <c r="C142" t="s">
        <v>223</v>
      </c>
      <c r="D142" s="4" t="s">
        <v>208</v>
      </c>
      <c r="E142" t="s">
        <v>207</v>
      </c>
      <c r="F142">
        <v>808</v>
      </c>
      <c r="G142">
        <f t="shared" si="0"/>
        <v>810</v>
      </c>
      <c r="H142">
        <f t="shared" si="125"/>
        <v>808</v>
      </c>
      <c r="I142">
        <f t="shared" si="126"/>
        <v>810</v>
      </c>
      <c r="J142" t="s">
        <v>205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Gener</dc:creator>
  <cp:lastModifiedBy>Alex Gener</cp:lastModifiedBy>
  <dcterms:created xsi:type="dcterms:W3CDTF">2018-05-01T21:08:58Z</dcterms:created>
  <dcterms:modified xsi:type="dcterms:W3CDTF">2018-05-15T17:22:25Z</dcterms:modified>
</cp:coreProperties>
</file>