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572" activeTab="4"/>
  </bookViews>
  <sheets>
    <sheet name="Sheet1" sheetId="1" r:id="rId1"/>
    <sheet name="ACCOUNT" sheetId="2" r:id="rId2"/>
    <sheet name="PERMISSION" sheetId="3" r:id="rId3"/>
    <sheet name="MENU" sheetId="4" r:id="rId4"/>
    <sheet name="ROLE_PERMISSION" sheetId="5" r:id="rId5"/>
    <sheet name="PROMPT" sheetId="6" r:id="rId6"/>
  </sheets>
  <definedNames>
    <definedName name="_xlnm._FilterDatabase" localSheetId="2" hidden="1">PERMISSION!$A$7:$M$9</definedName>
    <definedName name="_xlnm._FilterDatabase" localSheetId="5" hidden="1">PROMPT!$G$1:$G$75</definedName>
    <definedName name="_xlnm._FilterDatabase" localSheetId="0">Sheet1!$D$1:$D$4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<sst xmlns="http://schemas.openxmlformats.org/spreadsheetml/2006/main" count="618" uniqueCount="252">
  <si>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</si>
  <si>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</si>
  <si>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</si>
  <si>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</si>
  <si>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</si>
  <si>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</si>
  <si>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</si>
  <si>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</si>
  <si>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</si>
  <si>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</si>
  <si>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</si>
  <si>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</si>
  <si>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</si>
  <si>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</si>
  <si>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</si>
  <si>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</si>
  <si>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</si>
  <si>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</si>
  <si>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</si>
  <si>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</si>
  <si>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</si>
  <si>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</si>
  <si>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</si>
  <si>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</si>
  <si>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</si>
  <si>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</si>
  <si>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</si>
  <si>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</si>
  <si>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</si>
  <si>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</si>
  <si>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</si>
  <si>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</si>
  <si>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</si>
  <si>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</si>
  <si>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</si>
  <si>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</si>
  <si>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</si>
  <si>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</si>
  <si>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</si>
  <si>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</si>
  <si>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</si>
  <si>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</si>
  <si>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</si>
  <si>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</si>
  <si>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</si>
  <si>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</si>
  <si>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</si>
  <si>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Droid Sans Fallback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</si>
  <si>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Droid Sans Fallback"/>
        <charset val="134"/>
      </rPr>
      <t>唯一性检查</t>
    </r>
  </si>
  <si>
    <r>
      <rPr>
        <sz val="12"/>
        <color rgb="FF548235"/>
        <rFont val="Droid Sans Fallback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Droid Sans Fallback"/>
        <charset val="134"/>
      </rPr>
      <t>外键引用</t>
    </r>
  </si>
  <si>
    <r>
      <rPr>
        <sz val="12"/>
        <color rgb="FF000000"/>
        <rFont val="Droid Sans Fallback"/>
        <charset val="134"/>
      </rPr>
      <t>用户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角色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Droid Sans Fallback"/>
        <charset val="134"/>
      </rPr>
      <t>分配</t>
    </r>
  </si>
  <si>
    <t>jessen</t>
  </si>
  <si>
    <t>IAM_ROLE</t>
  </si>
  <si>
    <t>*ID</t>
  </si>
  <si>
    <t>#CODE</t>
  </si>
  <si>
    <t>NAME:zh_CN</t>
  </si>
  <si>
    <t>NAME:en_GB</t>
  </si>
  <si>
    <t>DESCRIPTION</t>
  </si>
  <si>
    <t>RESOURCE_LEVEL</t>
  </si>
  <si>
    <t>ADMIN</t>
  </si>
  <si>
    <t>管理员</t>
  </si>
  <si>
    <t>系统管理员</t>
  </si>
  <si>
    <t>site</t>
  </si>
  <si>
    <t>EMPLOYEE</t>
  </si>
  <si>
    <t>员工</t>
  </si>
  <si>
    <t>Employee</t>
  </si>
  <si>
    <t>SYS_USER</t>
  </si>
  <si>
    <t>PASSWORD_ENCRYPTED</t>
  </si>
  <si>
    <t>EMAIL</t>
  </si>
  <si>
    <t>PHONE</t>
  </si>
  <si>
    <t>START_ACTIVE_DATE</t>
  </si>
  <si>
    <t>END_ACTIVE_DATE</t>
  </si>
  <si>
    <t>STATUS</t>
  </si>
  <si>
    <t>admin</t>
  </si>
  <si>
    <t>59baed859597b69548f28654af4125736915ea870252f8db664e3187dcfc298ead2b761e2acb576a</t>
  </si>
  <si>
    <t>hap_dev@126.com</t>
  </si>
  <si>
    <t>ACTV</t>
  </si>
  <si>
    <t>JESSEN</t>
  </si>
  <si>
    <t>6c3f2b4ef2a4ef2783bfc3a9cd5436c34ac9984fb00ba0586faf962908c272f641d2f2d4e5bb63e2</t>
  </si>
  <si>
    <t>shengyang.zhou@hand-china.com</t>
  </si>
  <si>
    <t>HAILEN</t>
  </si>
  <si>
    <t>hailen</t>
  </si>
  <si>
    <t>hailen.hap@126.com</t>
  </si>
  <si>
    <t>ERIC</t>
  </si>
  <si>
    <t>eric</t>
  </si>
  <si>
    <t>eric.hap@126.com</t>
  </si>
  <si>
    <t>TONY</t>
  </si>
  <si>
    <t>tony</t>
  </si>
  <si>
    <t>tony.hap@126.com</t>
  </si>
  <si>
    <t>RODGERS</t>
  </si>
  <si>
    <t>rodgers</t>
  </si>
  <si>
    <t>Rodgers.hap@126.com</t>
  </si>
  <si>
    <t>IAM_MEMBER_ROLE</t>
  </si>
  <si>
    <t>#ROLE_ID</t>
  </si>
  <si>
    <t>#MEMBER_ID</t>
  </si>
  <si>
    <t>#MEMBER_TYPE</t>
  </si>
  <si>
    <t>#SOURCE_ID</t>
  </si>
  <si>
    <t>#SOURCE_TYPE</t>
  </si>
  <si>
    <t>*</t>
  </si>
  <si>
    <t>user</t>
  </si>
  <si>
    <t>*自动生成</t>
  </si>
  <si>
    <t>#唯一性检查</t>
  </si>
  <si>
    <t>公式=外键引用</t>
  </si>
  <si>
    <t>url 资源注册</t>
  </si>
  <si>
    <t>IAM_PERMISSION</t>
  </si>
  <si>
    <t>PATH</t>
  </si>
  <si>
    <t>PERMISSION_TYPE</t>
  </si>
  <si>
    <t>IS_LOGIN_ACCESS</t>
  </si>
  <si>
    <t>IS_PUBLIC_ACCESS</t>
  </si>
  <si>
    <t>/hap-job/job/job-running-info</t>
  </si>
  <si>
    <t>执行记录</t>
  </si>
  <si>
    <t>page</t>
  </si>
  <si>
    <t>/hap-job/job/job-detail</t>
  </si>
  <si>
    <t>任务明细</t>
  </si>
  <si>
    <t>功能定义,功能资源分配</t>
  </si>
  <si>
    <t>IAM_MENU_B</t>
  </si>
  <si>
    <t>ICON</t>
  </si>
  <si>
    <t>SORT</t>
  </si>
  <si>
    <t>TYPE</t>
  </si>
  <si>
    <t>PARENT_CODE</t>
  </si>
  <si>
    <t>PAGE_PERMISSION_CODE</t>
  </si>
  <si>
    <t>JOB</t>
  </si>
  <si>
    <t>计划任务</t>
  </si>
  <si>
    <t>Task</t>
  </si>
  <si>
    <t>all_reports</t>
  </si>
  <si>
    <t>menu</t>
  </si>
  <si>
    <t>CHOERODON.CODE.TOP.SITE</t>
  </si>
  <si>
    <t>JOB_RUNNING_INFO</t>
  </si>
  <si>
    <t>Execution Log React</t>
  </si>
  <si>
    <t>work_log</t>
  </si>
  <si>
    <t>menu_item</t>
  </si>
  <si>
    <t>JOB_DETAIL</t>
  </si>
  <si>
    <t>Task Detail React</t>
  </si>
  <si>
    <t>details</t>
  </si>
  <si>
    <t>IAM_MENU_PERMISSION</t>
  </si>
  <si>
    <t>#MENU_CODE</t>
  </si>
  <si>
    <t>#PERMISSION_CODE</t>
  </si>
  <si>
    <t>job-running-info-dataset.queries</t>
  </si>
  <si>
    <t>job-info-detail-dataset.queries</t>
  </si>
  <si>
    <t>job-info-detail-dataset.mutations</t>
  </si>
  <si>
    <t>job-info-detail-dataset.validate</t>
  </si>
  <si>
    <t>job.schedulerInformation</t>
  </si>
  <si>
    <t>job.standbyScheduler</t>
  </si>
  <si>
    <t>job.startScheduler</t>
  </si>
  <si>
    <t>功能分配</t>
  </si>
  <si>
    <t>IAM_ROLE_PERMISSION</t>
  </si>
  <si>
    <t>#PERMISSION_ID</t>
  </si>
  <si>
    <t>描述注册</t>
  </si>
  <si>
    <t>SYS_PROMPTS</t>
  </si>
  <si>
    <t>*PROMPT_ID</t>
  </si>
  <si>
    <t>#PROMPT_CODE</t>
  </si>
  <si>
    <t>#LANG</t>
  </si>
  <si>
    <t>MODULE_CODE</t>
  </si>
  <si>
    <t>jobdetaildto.jobname</t>
  </si>
  <si>
    <t>zh_CN</t>
  </si>
  <si>
    <t>任务名称</t>
  </si>
  <si>
    <t>hap-job</t>
  </si>
  <si>
    <t>en_GB</t>
  </si>
  <si>
    <t>Job Name</t>
  </si>
  <si>
    <t>jobdetaildto.jobgroup</t>
  </si>
  <si>
    <t>任务组</t>
  </si>
  <si>
    <t>Job Group</t>
  </si>
  <si>
    <t>jobdetaildto.jobclassname</t>
  </si>
  <si>
    <t>任务类名</t>
  </si>
  <si>
    <t>Job Class</t>
  </si>
  <si>
    <t>jobdetaildto.description</t>
  </si>
  <si>
    <t>任务描述</t>
  </si>
  <si>
    <t>Job Description</t>
  </si>
  <si>
    <t>jobrunninginfodto.scheduledfiretime</t>
  </si>
  <si>
    <t>计划执行时间</t>
  </si>
  <si>
    <t>Sched Fire Time</t>
  </si>
  <si>
    <t>jobrunninginfodto.nextfiretime</t>
  </si>
  <si>
    <t>下次执行时间</t>
  </si>
  <si>
    <t>Next Fire Time</t>
  </si>
  <si>
    <t>jobrunninginfodto.firetime</t>
  </si>
  <si>
    <t>实际执行时间</t>
  </si>
  <si>
    <t>Accurate Fire Time</t>
  </si>
  <si>
    <t>jobrunninginfodto.jobstatus</t>
  </si>
  <si>
    <t>任务状态</t>
  </si>
  <si>
    <t>Job Status</t>
  </si>
  <si>
    <t>jobrunninginfodto.executionsummary</t>
  </si>
  <si>
    <t>执行概要</t>
  </si>
  <si>
    <t>Execution Summary</t>
  </si>
  <si>
    <t>job.newcronjob</t>
  </si>
  <si>
    <r>
      <rPr>
        <sz val="12"/>
        <color rgb="FF000000"/>
        <rFont val="微软雅黑"/>
        <charset val="134"/>
      </rPr>
      <t xml:space="preserve">新建 </t>
    </r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charset val="134"/>
      </rPr>
      <t>任务</t>
    </r>
  </si>
  <si>
    <t>New Cron Job</t>
  </si>
  <si>
    <t>job.newsimplejob</t>
  </si>
  <si>
    <t>新建简单任务</t>
  </si>
  <si>
    <t>New Simple Job</t>
  </si>
  <si>
    <t>job.attributename</t>
  </si>
  <si>
    <t>参数名称</t>
  </si>
  <si>
    <t>Attribute Name</t>
  </si>
  <si>
    <t>job.attributevalue</t>
  </si>
  <si>
    <t>参数值</t>
  </si>
  <si>
    <t>Attribute Value</t>
  </si>
  <si>
    <t>crontriggerdto.cronexpression</t>
  </si>
  <si>
    <r>
      <rPr>
        <sz val="12"/>
        <color rgb="FF000000"/>
        <rFont val="DengXian"/>
        <charset val="134"/>
      </rPr>
      <t xml:space="preserve">Cron </t>
    </r>
    <r>
      <rPr>
        <sz val="12"/>
        <color rgb="FF000000"/>
        <rFont val="微软雅黑"/>
        <charset val="134"/>
      </rPr>
      <t>表达式</t>
    </r>
  </si>
  <si>
    <t>Cron Expression</t>
  </si>
  <si>
    <t>triggerdto.starttime</t>
  </si>
  <si>
    <t>开始时间</t>
  </si>
  <si>
    <t>Start Time</t>
  </si>
  <si>
    <t>triggerdto.endtime</t>
  </si>
  <si>
    <t>结束时间</t>
  </si>
  <si>
    <t>End Time</t>
  </si>
  <si>
    <t>job.infodetail.jobinfo</t>
  </si>
  <si>
    <t>任务参数</t>
  </si>
  <si>
    <t>Job Info</t>
  </si>
  <si>
    <t>job.infodetail.notification</t>
  </si>
  <si>
    <t>结束通知</t>
  </si>
  <si>
    <t>Notification</t>
  </si>
  <si>
    <t>job.infodetail.enable_notification</t>
  </si>
  <si>
    <t>启用通知</t>
  </si>
  <si>
    <t>Enable Nofitication</t>
  </si>
  <si>
    <t>job.infodetail.email_address</t>
  </si>
  <si>
    <t>邮件地址</t>
  </si>
  <si>
    <t>Email Address</t>
  </si>
  <si>
    <t>job.jobdetail</t>
  </si>
  <si>
    <t>Job Details</t>
  </si>
  <si>
    <t>simpletriggerdto.repeatinterval</t>
  </si>
  <si>
    <t>重复间隔</t>
  </si>
  <si>
    <t>Repeat Interval</t>
  </si>
  <si>
    <t>simpletriggerdto.repeatcount</t>
  </si>
  <si>
    <t>重复次数</t>
  </si>
  <si>
    <t>Repeat Count</t>
  </si>
  <si>
    <t>sys.job.emailtemplate.desciption</t>
  </si>
  <si>
    <r>
      <rPr>
        <sz val="12"/>
        <color rgb="FF000000"/>
        <rFont val="微软雅黑"/>
        <charset val="134"/>
      </rPr>
      <t>邮件模版的内容可以使用如下表达式：</t>
    </r>
    <r>
      <rPr>
        <sz val="12"/>
        <color rgb="FF000000"/>
        <rFont val="DengXian"/>
        <charset val="134"/>
      </rPr>
      <t>&lt;br/&gt; ${jobName}---</t>
    </r>
    <r>
      <rPr>
        <sz val="12"/>
        <color rgb="FF000000"/>
        <rFont val="微软雅黑"/>
        <charset val="134"/>
      </rPr>
      <t xml:space="preserve">任务名称
                            </t>
    </r>
    <r>
      <rPr>
        <sz val="12"/>
        <color rgb="FF000000"/>
        <rFont val="DengXian"/>
        <charset val="134"/>
      </rPr>
      <t>&lt;br/&gt;${scheduledFireTime}---</t>
    </r>
    <r>
      <rPr>
        <sz val="12"/>
        <color rgb="FF000000"/>
        <rFont val="微软雅黑"/>
        <charset val="134"/>
      </rPr>
      <t xml:space="preserve">任务结束时间 </t>
    </r>
    <r>
      <rPr>
        <sz val="12"/>
        <color rgb="FF000000"/>
        <rFont val="DengXian"/>
        <charset val="134"/>
      </rPr>
      <t>&lt;br/&gt;${status}----</t>
    </r>
    <r>
      <rPr>
        <sz val="12"/>
        <color rgb="FF000000"/>
        <rFont val="微软雅黑"/>
        <charset val="134"/>
      </rPr>
      <t>执行结果</t>
    </r>
  </si>
  <si>
    <t>The contents of the mail template can use the following expression: &lt;br/&gt;$ {jobName} --- Task name    &lt;br/&gt; $ {scheduledFireTime} --- Task end time    &lt;br/&gt;$ {status} ---- Execute result</t>
  </si>
  <si>
    <t>job.newjob</t>
  </si>
  <si>
    <t>新建任务</t>
  </si>
  <si>
    <t>New Job</t>
  </si>
  <si>
    <t>zengqiang</t>
  </si>
  <si>
    <t>job.scheduler</t>
  </si>
  <si>
    <t>调度器</t>
  </si>
  <si>
    <t>Scheduler</t>
  </si>
  <si>
    <t>triggerdto.triggergroup</t>
  </si>
  <si>
    <t>Trigger Group</t>
  </si>
  <si>
    <t>triggerdto.jobname</t>
  </si>
  <si>
    <t>jobcreatedto.jobclassname</t>
  </si>
  <si>
    <t>Job Class Name</t>
  </si>
  <si>
    <t>job.error.invalid_job_class</t>
  </si>
  <si>
    <r>
      <rPr>
        <sz val="12"/>
        <color rgb="FF000000"/>
        <rFont val="微软雅黑"/>
        <charset val="134"/>
      </rPr>
      <t>无效的</t>
    </r>
    <r>
      <rPr>
        <sz val="12"/>
        <color rgb="FF000000"/>
        <rFont val="DengXian"/>
        <charset val="134"/>
      </rPr>
      <t>Job</t>
    </r>
    <r>
      <rPr>
        <sz val="12"/>
        <color rgb="FF000000"/>
        <rFont val="微软雅黑"/>
        <charset val="134"/>
      </rPr>
      <t>类</t>
    </r>
  </si>
  <si>
    <t>invalid job class</t>
  </si>
  <si>
    <t>triggerdto.jobgroup</t>
  </si>
  <si>
    <t>jobdetaildto.executeip</t>
  </si>
  <si>
    <t>执行任务IP</t>
  </si>
  <si>
    <t>Execute Task IP</t>
  </si>
  <si>
    <t>jobcreatedto.priority</t>
  </si>
  <si>
    <t>触发器优先级</t>
  </si>
  <si>
    <t>Trigger Priority</t>
  </si>
  <si>
    <t>job.infodetail.templatecode</t>
  </si>
  <si>
    <t>模板代码</t>
  </si>
  <si>
    <t>Template Code</t>
  </si>
</sst>
</file>

<file path=xl/styles.xml><?xml version="1.0" encoding="utf-8"?>
<styleSheet xmlns="http://schemas.openxmlformats.org/spreadsheetml/2006/main">
  <numFmts count="6">
    <numFmt numFmtId="176" formatCode="yyyy\-mm\-dd\ hh:mm:ss"/>
    <numFmt numFmtId="41" formatCode="_ * #,##0_ ;_ * \-#,##0_ ;_ * &quot;-&quot;_ ;_ @_ "/>
    <numFmt numFmtId="177" formatCode="yyyy\-m\-d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4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b/>
      <sz val="12"/>
      <color rgb="FF2E75B6"/>
      <name val="DengXian"/>
      <charset val="134"/>
    </font>
    <font>
      <sz val="12"/>
      <color rgb="FF000000"/>
      <name val="等线"/>
      <charset val="134"/>
      <scheme val="minor"/>
    </font>
    <font>
      <sz val="12"/>
      <color rgb="FF000000"/>
      <name val="Droid Sans Fallback"/>
      <charset val="1"/>
    </font>
    <font>
      <sz val="12"/>
      <color rgb="FF548235"/>
      <name val="Droid Sans Fallback"/>
      <charset val="134"/>
    </font>
    <font>
      <b/>
      <sz val="12"/>
      <name val="DengXian"/>
      <charset val="134"/>
    </font>
    <font>
      <sz val="12"/>
      <color rgb="FF000000"/>
      <name val="等线"/>
      <charset val="134"/>
    </font>
    <font>
      <b/>
      <sz val="12"/>
      <color rgb="FF000000"/>
      <name val="Droid Sans Fallback"/>
      <charset val="134"/>
    </font>
    <font>
      <sz val="12"/>
      <color rgb="FF000000"/>
      <name val="Droid Sans Fallback"/>
      <charset val="134"/>
    </font>
    <font>
      <sz val="12"/>
      <color rgb="FF548235"/>
      <name val="DengXian"/>
      <charset val="134"/>
    </font>
    <font>
      <sz val="12"/>
      <color rgb="FFFF000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C55A11"/>
      <name val="Droid Sans Fallback"/>
      <charset val="134"/>
    </font>
    <font>
      <sz val="12"/>
      <color rgb="FF2E75B6"/>
      <name val="Droid Sans Fallback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1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2" borderId="15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1" fillId="7" borderId="12" applyNumberFormat="0" applyFon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10" borderId="13" applyNumberFormat="0" applyAlignment="0" applyProtection="0">
      <alignment vertical="center"/>
    </xf>
    <xf numFmtId="0" fontId="34" fillId="10" borderId="15" applyNumberFormat="0" applyAlignment="0" applyProtection="0">
      <alignment vertical="center"/>
    </xf>
    <xf numFmtId="0" fontId="35" fillId="28" borderId="17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wrapText="1"/>
    </xf>
    <xf numFmtId="177" fontId="5" fillId="0" borderId="0" xfId="0" applyNumberFormat="1" applyFont="1" applyBorder="1"/>
    <xf numFmtId="0" fontId="5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2" fillId="0" borderId="0" xfId="0" applyFont="1"/>
    <xf numFmtId="0" fontId="5" fillId="0" borderId="0" xfId="0" applyFont="1"/>
    <xf numFmtId="0" fontId="0" fillId="0" borderId="0" xfId="0" applyFont="1"/>
    <xf numFmtId="0" fontId="2" fillId="0" borderId="0" xfId="0" applyFont="1" applyAlignment="1"/>
    <xf numFmtId="0" fontId="0" fillId="0" borderId="0" xfId="0" applyFont="1" applyAlignment="1">
      <alignment wrapText="1"/>
    </xf>
    <xf numFmtId="14" fontId="0" fillId="0" borderId="0" xfId="0" applyNumberFormat="1"/>
    <xf numFmtId="0" fontId="8" fillId="0" borderId="0" xfId="0" applyFont="1"/>
    <xf numFmtId="0" fontId="6" fillId="0" borderId="0" xfId="0" applyFont="1" applyFill="1" applyAlignment="1"/>
    <xf numFmtId="0" fontId="7" fillId="0" borderId="0" xfId="0" applyFont="1" applyFill="1" applyAlignment="1"/>
    <xf numFmtId="0" fontId="4" fillId="0" borderId="0" xfId="0" applyFont="1"/>
    <xf numFmtId="177" fontId="5" fillId="0" borderId="0" xfId="0" applyNumberFormat="1" applyFont="1"/>
    <xf numFmtId="0" fontId="9" fillId="0" borderId="0" xfId="0" applyFont="1" applyFill="1" applyAlignment="1"/>
    <xf numFmtId="0" fontId="2" fillId="0" borderId="0" xfId="0" applyFont="1" applyFill="1" applyAlignment="1"/>
    <xf numFmtId="0" fontId="10" fillId="0" borderId="0" xfId="0" applyFont="1" applyFill="1" applyAlignment="1"/>
    <xf numFmtId="0" fontId="5" fillId="0" borderId="0" xfId="0" applyFont="1" applyFill="1" applyAlignment="1"/>
    <xf numFmtId="0" fontId="0" fillId="0" borderId="0" xfId="0" applyFont="1" applyFill="1" applyAlignment="1"/>
    <xf numFmtId="0" fontId="11" fillId="0" borderId="0" xfId="0" applyFont="1" applyFill="1" applyBorder="1" applyAlignment="1">
      <alignment wrapText="1"/>
    </xf>
    <xf numFmtId="0" fontId="12" fillId="0" borderId="0" xfId="0" applyFont="1"/>
    <xf numFmtId="0" fontId="12" fillId="0" borderId="0" xfId="0" applyFont="1" applyFill="1" applyAlignment="1"/>
    <xf numFmtId="49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0" fillId="0" borderId="0" xfId="0" applyFont="1" applyFill="1" applyBorder="1" applyAlignment="1">
      <alignment wrapText="1"/>
    </xf>
    <xf numFmtId="0" fontId="14" fillId="0" borderId="0" xfId="0" applyFont="1" applyFill="1" applyAlignment="1"/>
    <xf numFmtId="177" fontId="5" fillId="0" borderId="0" xfId="0" applyNumberFormat="1" applyFont="1" applyFill="1" applyAlignment="1"/>
    <xf numFmtId="0" fontId="6" fillId="0" borderId="0" xfId="0" applyFont="1" applyFill="1" applyBorder="1" applyAlignment="1"/>
    <xf numFmtId="0" fontId="7" fillId="0" borderId="0" xfId="0" applyFont="1" applyFill="1" applyBorder="1" applyAlignment="1"/>
    <xf numFmtId="0" fontId="2" fillId="0" borderId="0" xfId="0" applyFont="1" applyFill="1" applyBorder="1" applyAlignment="1"/>
    <xf numFmtId="0" fontId="5" fillId="0" borderId="0" xfId="0" applyFont="1" applyFill="1" applyBorder="1" applyAlignment="1"/>
    <xf numFmtId="0" fontId="9" fillId="0" borderId="0" xfId="0" applyFont="1" applyFill="1" applyBorder="1" applyAlignment="1"/>
    <xf numFmtId="0" fontId="13" fillId="0" borderId="0" xfId="0" applyFont="1" applyFill="1" applyAlignment="1"/>
    <xf numFmtId="0" fontId="15" fillId="0" borderId="0" xfId="0" applyFont="1" applyFill="1" applyAlignment="1"/>
    <xf numFmtId="177" fontId="5" fillId="0" borderId="0" xfId="0" applyNumberFormat="1" applyFont="1" applyFill="1" applyBorder="1" applyAlignment="1"/>
    <xf numFmtId="176" fontId="5" fillId="0" borderId="0" xfId="0" applyNumberFormat="1" applyFont="1" applyFill="1" applyBorder="1" applyAlignment="1"/>
    <xf numFmtId="49" fontId="5" fillId="0" borderId="0" xfId="0" applyNumberFormat="1" applyFont="1" applyFill="1" applyAlignment="1"/>
    <xf numFmtId="176" fontId="5" fillId="0" borderId="0" xfId="0" applyNumberFormat="1" applyFont="1" applyFill="1" applyAlignme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4" workbookViewId="0">
      <selection activeCell="C3" sqref="C3:D3"/>
    </sheetView>
  </sheetViews>
  <sheetFormatPr defaultColWidth="9" defaultRowHeight="17.25" outlineLevelCol="7"/>
  <cols>
    <col min="1" max="1" width="15.5555555555556" style="47" customWidth="1"/>
    <col min="2" max="2" width="10.2222222222222" style="48" customWidth="1"/>
    <col min="3" max="3" width="28.1111111111111" customWidth="1"/>
    <col min="4" max="4" width="35.2222222222222" style="12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2222222222222" customWidth="1"/>
  </cols>
  <sheetData>
    <row r="1" ht="64.5" customHeight="1" spans="1:8">
      <c r="A1" s="49"/>
      <c r="C1" s="50" t="s">
        <v>0</v>
      </c>
      <c r="D1" s="50"/>
      <c r="E1" s="50"/>
      <c r="F1" s="51"/>
      <c r="G1" s="51"/>
      <c r="H1" s="51"/>
    </row>
    <row r="2" ht="18" spans="5:5">
      <c r="E2" s="9"/>
    </row>
    <row r="3" ht="49.5" customHeight="1" spans="3:7">
      <c r="C3" s="52" t="s">
        <v>1</v>
      </c>
      <c r="D3" s="52"/>
      <c r="E3" s="53" t="s">
        <v>2</v>
      </c>
      <c r="F3" s="53"/>
      <c r="G3" s="53"/>
    </row>
    <row r="4" ht="18" spans="3:7">
      <c r="C4" s="54" t="s">
        <v>3</v>
      </c>
      <c r="D4" s="54"/>
      <c r="E4" s="55" t="s">
        <v>4</v>
      </c>
      <c r="F4" s="56" t="s">
        <v>5</v>
      </c>
      <c r="G4" s="57" t="s">
        <v>6</v>
      </c>
    </row>
    <row r="5" spans="1:3">
      <c r="A5" s="49"/>
      <c r="C5" t="s">
        <v>7</v>
      </c>
    </row>
    <row r="7" ht="18" spans="3:5">
      <c r="C7" s="58" t="s">
        <v>8</v>
      </c>
      <c r="D7" s="59" t="s">
        <v>9</v>
      </c>
      <c r="E7" s="60" t="s">
        <v>10</v>
      </c>
    </row>
    <row r="8" spans="3:5">
      <c r="C8" s="61" t="s">
        <v>11</v>
      </c>
      <c r="D8" s="62" t="s">
        <v>12</v>
      </c>
      <c r="E8" s="63"/>
    </row>
    <row r="9" ht="51.75" spans="3:6">
      <c r="C9" s="64" t="s">
        <v>13</v>
      </c>
      <c r="D9" s="65" t="s">
        <v>14</v>
      </c>
      <c r="E9" s="66" t="s">
        <v>15</v>
      </c>
      <c r="F9" t="s">
        <v>16</v>
      </c>
    </row>
    <row r="10" ht="51.75" spans="3:5">
      <c r="C10" s="67" t="s">
        <v>17</v>
      </c>
      <c r="D10" s="65" t="s">
        <v>18</v>
      </c>
      <c r="E10" s="66" t="s">
        <v>19</v>
      </c>
    </row>
    <row r="11" ht="69" spans="3:5">
      <c r="C11" s="61" t="s">
        <v>20</v>
      </c>
      <c r="D11" s="65" t="s">
        <v>21</v>
      </c>
      <c r="E11" s="66" t="s">
        <v>22</v>
      </c>
    </row>
    <row r="12" spans="3:5">
      <c r="C12" s="61" t="s">
        <v>23</v>
      </c>
      <c r="D12" s="65" t="s">
        <v>24</v>
      </c>
      <c r="E12" s="68" t="s">
        <v>25</v>
      </c>
    </row>
    <row r="13" spans="3:5">
      <c r="C13" s="61"/>
      <c r="D13" s="62"/>
      <c r="E13" s="63"/>
    </row>
    <row r="14" spans="3:5">
      <c r="C14" s="61"/>
      <c r="D14" s="62"/>
      <c r="E14" s="63"/>
    </row>
    <row r="15" ht="34.5" spans="3:5">
      <c r="C15" s="69" t="s">
        <v>26</v>
      </c>
      <c r="D15" s="70" t="s">
        <v>27</v>
      </c>
      <c r="E15" s="71" t="s">
        <v>28</v>
      </c>
    </row>
    <row r="18" spans="3:3">
      <c r="C18" t="s">
        <v>29</v>
      </c>
    </row>
    <row r="19" spans="3:5">
      <c r="C19" s="72" t="s">
        <v>30</v>
      </c>
      <c r="D19" s="72"/>
      <c r="E19" s="72"/>
    </row>
    <row r="20" ht="18" spans="3:4">
      <c r="C20" s="73" t="s">
        <v>31</v>
      </c>
      <c r="D20" s="9" t="s">
        <v>32</v>
      </c>
    </row>
    <row r="21" ht="18" spans="3:4">
      <c r="C21" s="73" t="s">
        <v>33</v>
      </c>
      <c r="D21" s="9" t="s">
        <v>34</v>
      </c>
    </row>
    <row r="22" ht="18" spans="3:4">
      <c r="C22" s="73" t="s">
        <v>35</v>
      </c>
      <c r="D22" s="12" t="s">
        <v>36</v>
      </c>
    </row>
    <row r="23" ht="18" spans="3:4">
      <c r="C23" s="73" t="s">
        <v>37</v>
      </c>
      <c r="D23" s="12" t="s">
        <v>38</v>
      </c>
    </row>
    <row r="25" ht="69" customHeight="1" spans="3:5">
      <c r="C25" s="74" t="s">
        <v>39</v>
      </c>
      <c r="D25" s="52" t="s">
        <v>40</v>
      </c>
      <c r="E25" s="52"/>
    </row>
    <row r="26" ht="14.25" customHeight="1" spans="3:5">
      <c r="C26" s="62" t="s">
        <v>41</v>
      </c>
      <c r="D26" s="52" t="s">
        <v>42</v>
      </c>
      <c r="E26" s="52"/>
    </row>
    <row r="27" ht="51.75" spans="3:3">
      <c r="C27" s="75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22" workbookViewId="0">
      <selection activeCell="D60" sqref="D60"/>
    </sheetView>
  </sheetViews>
  <sheetFormatPr defaultColWidth="9" defaultRowHeight="15"/>
  <cols>
    <col min="1" max="3" width="10.3777777777778" style="21" customWidth="1"/>
    <col min="4" max="4" width="22.7777777777778" style="21" customWidth="1"/>
    <col min="5" max="5" width="15.8888888888889" style="21" customWidth="1"/>
    <col min="6" max="6" width="22.5555555555556" style="21" customWidth="1"/>
    <col min="7" max="7" width="17.1111111111111" style="21" customWidth="1"/>
    <col min="8" max="8" width="23.1333333333333" style="21" customWidth="1"/>
    <col min="9" max="9" width="19.0814814814815" style="21" customWidth="1"/>
    <col min="10" max="10" width="24.9333333333333" style="21" customWidth="1"/>
    <col min="11" max="11" width="25.7481481481481" style="21" customWidth="1"/>
    <col min="12" max="12" width="22" style="21" customWidth="1"/>
    <col min="13" max="1025" width="10.3777777777778" style="21" customWidth="1"/>
    <col min="1026" max="16384" width="9" style="21"/>
  </cols>
  <sheetData>
    <row r="1" s="21" customFormat="1" ht="15.75" spans="1:5">
      <c r="A1" s="29" t="s">
        <v>44</v>
      </c>
      <c r="B1" s="30" t="s">
        <v>45</v>
      </c>
      <c r="C1" s="30" t="s">
        <v>9</v>
      </c>
      <c r="D1" s="30" t="s">
        <v>46</v>
      </c>
      <c r="E1" s="30"/>
    </row>
    <row r="3" s="21" customFormat="1" ht="15.75" spans="6:8">
      <c r="F3" s="31" t="s">
        <v>47</v>
      </c>
      <c r="G3" s="32" t="s">
        <v>48</v>
      </c>
      <c r="H3" s="33" t="s">
        <v>49</v>
      </c>
    </row>
    <row r="5" s="21" customFormat="1" ht="15.75" spans="4:4">
      <c r="D5" s="34" t="s">
        <v>50</v>
      </c>
    </row>
    <row r="7" s="21" customFormat="1" ht="15.75" spans="1:13">
      <c r="A7" s="35">
        <v>42636</v>
      </c>
      <c r="B7" s="24" t="s">
        <v>51</v>
      </c>
      <c r="D7" s="36" t="s">
        <v>52</v>
      </c>
      <c r="E7" s="36" t="s">
        <v>53</v>
      </c>
      <c r="F7" s="37" t="s">
        <v>54</v>
      </c>
      <c r="G7" s="17" t="s">
        <v>55</v>
      </c>
      <c r="H7" s="17" t="s">
        <v>56</v>
      </c>
      <c r="I7" s="17" t="s">
        <v>57</v>
      </c>
      <c r="J7" s="17" t="s">
        <v>58</v>
      </c>
      <c r="K7" s="36"/>
      <c r="L7" s="36"/>
      <c r="M7" s="36"/>
    </row>
    <row r="8" s="21" customFormat="1" ht="15.75" spans="1:13">
      <c r="A8" s="35">
        <v>42636</v>
      </c>
      <c r="B8" s="24" t="s">
        <v>51</v>
      </c>
      <c r="D8" s="36"/>
      <c r="E8" s="38" t="s">
        <v>59</v>
      </c>
      <c r="F8" s="39" t="s">
        <v>59</v>
      </c>
      <c r="G8" s="40" t="s">
        <v>60</v>
      </c>
      <c r="H8" s="39" t="s">
        <v>59</v>
      </c>
      <c r="I8" s="40" t="s">
        <v>61</v>
      </c>
      <c r="J8" s="39" t="s">
        <v>62</v>
      </c>
      <c r="K8" s="43"/>
      <c r="L8" s="39"/>
      <c r="M8" s="39"/>
    </row>
    <row r="9" s="21" customFormat="1" ht="15.75" spans="1:13">
      <c r="A9" s="35">
        <v>42636</v>
      </c>
      <c r="B9" s="24" t="s">
        <v>51</v>
      </c>
      <c r="D9" s="36"/>
      <c r="E9" s="38" t="s">
        <v>63</v>
      </c>
      <c r="F9" s="39" t="s">
        <v>63</v>
      </c>
      <c r="G9" s="40" t="s">
        <v>64</v>
      </c>
      <c r="H9" s="39" t="s">
        <v>65</v>
      </c>
      <c r="I9" s="40" t="s">
        <v>64</v>
      </c>
      <c r="J9" s="39" t="s">
        <v>62</v>
      </c>
      <c r="K9" s="39"/>
      <c r="L9" s="44"/>
      <c r="M9" s="39"/>
    </row>
    <row r="10" s="21" customFormat="1" ht="15.75" spans="1:2">
      <c r="A10" s="35">
        <v>42636</v>
      </c>
      <c r="B10" s="24" t="s">
        <v>51</v>
      </c>
    </row>
    <row r="11" s="21" customFormat="1" ht="15.75" spans="1:4">
      <c r="A11" s="35">
        <v>42636</v>
      </c>
      <c r="B11" s="24" t="s">
        <v>51</v>
      </c>
      <c r="D11" s="41"/>
    </row>
    <row r="12" s="21" customFormat="1" ht="15.75" spans="1:8">
      <c r="A12" s="35">
        <v>42636</v>
      </c>
      <c r="B12" s="24" t="s">
        <v>51</v>
      </c>
      <c r="D12" s="36"/>
      <c r="E12" s="39"/>
      <c r="F12" s="39"/>
      <c r="G12" s="39"/>
      <c r="H12" s="39"/>
    </row>
    <row r="13" s="21" customFormat="1" ht="15.75" spans="1:4">
      <c r="A13" s="35">
        <v>42636</v>
      </c>
      <c r="B13" s="24" t="s">
        <v>51</v>
      </c>
      <c r="D13" s="41"/>
    </row>
    <row r="14" s="21" customFormat="1" ht="15.75" spans="1:4">
      <c r="A14" s="35">
        <v>42636</v>
      </c>
      <c r="B14" s="24" t="s">
        <v>51</v>
      </c>
      <c r="D14" s="41"/>
    </row>
    <row r="15" s="21" customFormat="1" ht="15.75" spans="1:4">
      <c r="A15" s="35">
        <v>42636</v>
      </c>
      <c r="B15" s="24" t="s">
        <v>51</v>
      </c>
      <c r="D15" s="41"/>
    </row>
    <row r="16" s="21" customFormat="1" ht="15.75" spans="1:12">
      <c r="A16" s="35">
        <v>42636</v>
      </c>
      <c r="B16" s="24" t="s">
        <v>51</v>
      </c>
      <c r="D16" s="17" t="s">
        <v>66</v>
      </c>
      <c r="E16" s="17" t="s">
        <v>13</v>
      </c>
      <c r="F16" s="18" t="s">
        <v>17</v>
      </c>
      <c r="G16" s="17" t="s">
        <v>67</v>
      </c>
      <c r="H16" s="17" t="s">
        <v>68</v>
      </c>
      <c r="I16" s="17" t="s">
        <v>69</v>
      </c>
      <c r="J16" s="17" t="s">
        <v>70</v>
      </c>
      <c r="K16" s="17" t="s">
        <v>71</v>
      </c>
      <c r="L16" s="17" t="s">
        <v>72</v>
      </c>
    </row>
    <row r="17" s="21" customFormat="1" ht="15.75" spans="1:12">
      <c r="A17" s="35">
        <v>42636</v>
      </c>
      <c r="B17" s="24" t="s">
        <v>51</v>
      </c>
      <c r="D17" s="41"/>
      <c r="E17" s="22" t="s">
        <v>59</v>
      </c>
      <c r="F17" s="24" t="s">
        <v>73</v>
      </c>
      <c r="G17" s="24" t="s">
        <v>74</v>
      </c>
      <c r="H17" s="24" t="s">
        <v>75</v>
      </c>
      <c r="I17" s="45">
        <v>13763784776</v>
      </c>
      <c r="J17" s="46">
        <v>42370</v>
      </c>
      <c r="K17" s="45"/>
      <c r="L17" s="24" t="s">
        <v>76</v>
      </c>
    </row>
    <row r="18" s="21" customFormat="1" ht="15.75" spans="1:12">
      <c r="A18" s="35">
        <v>42636</v>
      </c>
      <c r="B18" s="24" t="s">
        <v>51</v>
      </c>
      <c r="D18" s="41"/>
      <c r="E18" s="22" t="s">
        <v>77</v>
      </c>
      <c r="F18" s="24" t="s">
        <v>51</v>
      </c>
      <c r="G18" s="24" t="s">
        <v>78</v>
      </c>
      <c r="H18" s="24" t="s">
        <v>79</v>
      </c>
      <c r="I18" s="45">
        <v>13764784776</v>
      </c>
      <c r="J18" s="45"/>
      <c r="K18" s="45"/>
      <c r="L18" s="24" t="s">
        <v>76</v>
      </c>
    </row>
    <row r="19" s="21" customFormat="1" ht="15.75" spans="1:12">
      <c r="A19" s="35">
        <v>42636</v>
      </c>
      <c r="B19" s="24" t="s">
        <v>51</v>
      </c>
      <c r="D19" s="41"/>
      <c r="E19" s="22" t="s">
        <v>80</v>
      </c>
      <c r="F19" s="24" t="s">
        <v>81</v>
      </c>
      <c r="G19" s="24" t="s">
        <v>78</v>
      </c>
      <c r="H19" s="24" t="s">
        <v>82</v>
      </c>
      <c r="I19" s="45">
        <v>186</v>
      </c>
      <c r="J19" s="45"/>
      <c r="K19" s="45"/>
      <c r="L19" s="24" t="s">
        <v>76</v>
      </c>
    </row>
    <row r="20" s="21" customFormat="1" ht="15.75" spans="1:12">
      <c r="A20" s="35">
        <v>42636</v>
      </c>
      <c r="B20" s="24" t="s">
        <v>51</v>
      </c>
      <c r="D20" s="41"/>
      <c r="E20" s="22" t="s">
        <v>83</v>
      </c>
      <c r="F20" s="24" t="s">
        <v>84</v>
      </c>
      <c r="G20" s="24" t="s">
        <v>78</v>
      </c>
      <c r="H20" s="24" t="s">
        <v>85</v>
      </c>
      <c r="I20" s="45">
        <v>1893</v>
      </c>
      <c r="J20" s="45"/>
      <c r="K20" s="45"/>
      <c r="L20" s="24" t="s">
        <v>76</v>
      </c>
    </row>
    <row r="21" s="21" customFormat="1" ht="15.75" spans="1:12">
      <c r="A21" s="35">
        <v>42636</v>
      </c>
      <c r="B21" s="24" t="s">
        <v>51</v>
      </c>
      <c r="D21" s="41"/>
      <c r="E21" s="22" t="s">
        <v>86</v>
      </c>
      <c r="F21" s="24" t="s">
        <v>87</v>
      </c>
      <c r="G21" s="24" t="s">
        <v>78</v>
      </c>
      <c r="H21" s="24" t="s">
        <v>88</v>
      </c>
      <c r="I21" s="45">
        <v>1891</v>
      </c>
      <c r="J21" s="45"/>
      <c r="K21" s="45"/>
      <c r="L21" s="24" t="s">
        <v>76</v>
      </c>
    </row>
    <row r="22" s="21" customFormat="1" ht="15.75" spans="1:12">
      <c r="A22" s="35">
        <v>42636</v>
      </c>
      <c r="B22" s="24" t="s">
        <v>51</v>
      </c>
      <c r="D22" s="41"/>
      <c r="E22" s="22" t="s">
        <v>89</v>
      </c>
      <c r="F22" s="24" t="s">
        <v>90</v>
      </c>
      <c r="G22" s="24" t="s">
        <v>78</v>
      </c>
      <c r="H22" s="24" t="s">
        <v>91</v>
      </c>
      <c r="I22" s="45">
        <v>1892</v>
      </c>
      <c r="J22" s="45"/>
      <c r="K22" s="45"/>
      <c r="L22" s="24" t="s">
        <v>76</v>
      </c>
    </row>
    <row r="27" s="21" customFormat="1" ht="15.75" spans="1:10">
      <c r="A27" s="35">
        <v>42636</v>
      </c>
      <c r="B27" s="24" t="s">
        <v>51</v>
      </c>
      <c r="D27" s="17" t="s">
        <v>92</v>
      </c>
      <c r="E27" s="17" t="s">
        <v>53</v>
      </c>
      <c r="F27" s="18" t="s">
        <v>93</v>
      </c>
      <c r="G27" s="18" t="s">
        <v>94</v>
      </c>
      <c r="H27" s="18" t="s">
        <v>95</v>
      </c>
      <c r="I27" s="18" t="s">
        <v>96</v>
      </c>
      <c r="J27" s="18" t="s">
        <v>97</v>
      </c>
    </row>
    <row r="28" s="21" customFormat="1" ht="15.75" spans="1:10">
      <c r="A28" s="35">
        <v>42636</v>
      </c>
      <c r="B28" s="24" t="s">
        <v>51</v>
      </c>
      <c r="D28" s="41"/>
      <c r="E28" s="22" t="s">
        <v>98</v>
      </c>
      <c r="F28" s="42" t="str">
        <f>$E$8</f>
        <v>ADMIN</v>
      </c>
      <c r="G28" s="42" t="str">
        <f>$E$17</f>
        <v>ADMIN</v>
      </c>
      <c r="H28" s="21" t="s">
        <v>99</v>
      </c>
      <c r="I28" s="21">
        <v>0</v>
      </c>
      <c r="J28" s="21" t="s">
        <v>62</v>
      </c>
    </row>
    <row r="29" s="21" customFormat="1" ht="15.75" spans="1:10">
      <c r="A29" s="35">
        <v>42636</v>
      </c>
      <c r="B29" s="24" t="s">
        <v>51</v>
      </c>
      <c r="D29" s="41"/>
      <c r="E29" s="22" t="s">
        <v>98</v>
      </c>
      <c r="F29" s="42" t="str">
        <f t="shared" ref="F29:F34" si="0">$E$9</f>
        <v>EMPLOYEE</v>
      </c>
      <c r="G29" s="42" t="str">
        <f>$E$17</f>
        <v>ADMIN</v>
      </c>
      <c r="H29" s="21" t="s">
        <v>99</v>
      </c>
      <c r="I29" s="21">
        <v>0</v>
      </c>
      <c r="J29" s="21" t="s">
        <v>62</v>
      </c>
    </row>
    <row r="30" s="21" customFormat="1" ht="15.75" spans="1:10">
      <c r="A30" s="35">
        <v>42636</v>
      </c>
      <c r="B30" s="24" t="s">
        <v>51</v>
      </c>
      <c r="D30" s="41"/>
      <c r="E30" s="22" t="s">
        <v>98</v>
      </c>
      <c r="F30" s="42" t="str">
        <f t="shared" si="0"/>
        <v>EMPLOYEE</v>
      </c>
      <c r="G30" s="42" t="str">
        <f>$E$18</f>
        <v>JESSEN</v>
      </c>
      <c r="H30" s="21" t="s">
        <v>99</v>
      </c>
      <c r="I30" s="21">
        <v>0</v>
      </c>
      <c r="J30" s="21" t="s">
        <v>62</v>
      </c>
    </row>
    <row r="31" s="21" customFormat="1" ht="15.75" spans="1:10">
      <c r="A31" s="35">
        <v>42636</v>
      </c>
      <c r="B31" s="24" t="s">
        <v>51</v>
      </c>
      <c r="D31" s="41"/>
      <c r="E31" s="22" t="s">
        <v>98</v>
      </c>
      <c r="F31" s="42" t="str">
        <f t="shared" si="0"/>
        <v>EMPLOYEE</v>
      </c>
      <c r="G31" s="42" t="str">
        <f>$E$19</f>
        <v>HAILEN</v>
      </c>
      <c r="H31" s="21" t="s">
        <v>99</v>
      </c>
      <c r="I31" s="21">
        <v>0</v>
      </c>
      <c r="J31" s="21" t="s">
        <v>62</v>
      </c>
    </row>
    <row r="32" s="21" customFormat="1" ht="15.75" spans="1:10">
      <c r="A32" s="35">
        <v>42636</v>
      </c>
      <c r="B32" s="24" t="s">
        <v>51</v>
      </c>
      <c r="D32" s="41"/>
      <c r="E32" s="22" t="s">
        <v>98</v>
      </c>
      <c r="F32" s="42" t="str">
        <f t="shared" si="0"/>
        <v>EMPLOYEE</v>
      </c>
      <c r="G32" s="42" t="str">
        <f>$E$20</f>
        <v>ERIC</v>
      </c>
      <c r="H32" s="21" t="s">
        <v>99</v>
      </c>
      <c r="I32" s="21">
        <v>0</v>
      </c>
      <c r="J32" s="21" t="s">
        <v>62</v>
      </c>
    </row>
    <row r="33" s="21" customFormat="1" ht="15.75" spans="5:10">
      <c r="E33" s="22" t="s">
        <v>98</v>
      </c>
      <c r="F33" s="42" t="str">
        <f t="shared" si="0"/>
        <v>EMPLOYEE</v>
      </c>
      <c r="G33" s="42" t="str">
        <f>$E$21</f>
        <v>TONY</v>
      </c>
      <c r="H33" s="21" t="s">
        <v>99</v>
      </c>
      <c r="I33" s="21">
        <v>0</v>
      </c>
      <c r="J33" s="21" t="s">
        <v>62</v>
      </c>
    </row>
    <row r="34" s="21" customFormat="1" ht="15.75" spans="5:10">
      <c r="E34" s="22" t="s">
        <v>98</v>
      </c>
      <c r="F34" s="42" t="str">
        <f t="shared" si="0"/>
        <v>EMPLOYEE</v>
      </c>
      <c r="G34" s="42" t="str">
        <f>$E$22</f>
        <v>RODGERS</v>
      </c>
      <c r="H34" s="21" t="s">
        <v>99</v>
      </c>
      <c r="I34" s="21">
        <v>0</v>
      </c>
      <c r="J34" s="21" t="s">
        <v>62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80" zoomScaleNormal="80" topLeftCell="B1" workbookViewId="0">
      <selection activeCell="K9" sqref="K8 K9"/>
    </sheetView>
  </sheetViews>
  <sheetFormatPr defaultColWidth="9" defaultRowHeight="17.25"/>
  <cols>
    <col min="1" max="1" width="14.5555555555556" customWidth="1"/>
    <col min="2" max="2" width="10.4444444444444" customWidth="1"/>
    <col min="3" max="3" width="32.1111111111111" customWidth="1"/>
    <col min="4" max="4" width="15.5555555555556" customWidth="1"/>
    <col min="5" max="5" width="32.4962962962963" customWidth="1"/>
    <col min="6" max="6" width="27.637037037037" customWidth="1"/>
    <col min="7" max="7" width="25.2740740740741" customWidth="1"/>
    <col min="8" max="8" width="14.5555555555556" customWidth="1"/>
    <col min="9" max="9" width="17.7777777777778" customWidth="1"/>
    <col min="10" max="10" width="21.6592592592593" customWidth="1"/>
    <col min="11" max="11" width="19.5555555555556" customWidth="1"/>
    <col min="12" max="12" width="29.5555555555556" customWidth="1"/>
    <col min="13" max="13" width="26" customWidth="1"/>
    <col min="14" max="1025" width="10.4444444444444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100</v>
      </c>
      <c r="G4" s="3" t="s">
        <v>101</v>
      </c>
      <c r="H4" s="4" t="s">
        <v>102</v>
      </c>
    </row>
    <row r="5" spans="4:4">
      <c r="D5" s="11" t="s">
        <v>103</v>
      </c>
    </row>
    <row r="7" spans="1:13">
      <c r="A7" s="20">
        <v>42640</v>
      </c>
      <c r="B7" s="11" t="s">
        <v>51</v>
      </c>
      <c r="C7" s="11"/>
      <c r="D7" s="17" t="s">
        <v>104</v>
      </c>
      <c r="E7" s="17" t="s">
        <v>53</v>
      </c>
      <c r="F7" s="18" t="s">
        <v>54</v>
      </c>
      <c r="G7" s="26" t="s">
        <v>105</v>
      </c>
      <c r="H7" s="17" t="s">
        <v>57</v>
      </c>
      <c r="I7" s="26" t="s">
        <v>58</v>
      </c>
      <c r="J7" s="17" t="s">
        <v>106</v>
      </c>
      <c r="K7" s="17" t="s">
        <v>107</v>
      </c>
      <c r="L7" s="17" t="s">
        <v>108</v>
      </c>
      <c r="M7" s="7"/>
    </row>
    <row r="8" spans="4:13">
      <c r="D8" s="21"/>
      <c r="E8" s="10" t="s">
        <v>109</v>
      </c>
      <c r="F8" s="27" t="s">
        <v>109</v>
      </c>
      <c r="G8" s="27" t="s">
        <v>109</v>
      </c>
      <c r="H8" s="11" t="s">
        <v>110</v>
      </c>
      <c r="I8" s="25" t="s">
        <v>62</v>
      </c>
      <c r="J8" s="25" t="s">
        <v>111</v>
      </c>
      <c r="K8" s="25">
        <v>0</v>
      </c>
      <c r="L8" s="25">
        <v>0</v>
      </c>
      <c r="M8" s="11"/>
    </row>
    <row r="9" spans="4:12">
      <c r="D9" s="21"/>
      <c r="E9" s="10" t="s">
        <v>112</v>
      </c>
      <c r="F9" s="27" t="s">
        <v>112</v>
      </c>
      <c r="G9" s="27" t="s">
        <v>112</v>
      </c>
      <c r="H9" t="s">
        <v>113</v>
      </c>
      <c r="I9" s="25" t="s">
        <v>62</v>
      </c>
      <c r="J9" s="25" t="s">
        <v>111</v>
      </c>
      <c r="K9" s="25">
        <v>0</v>
      </c>
      <c r="L9" s="25">
        <v>0</v>
      </c>
    </row>
    <row r="10" spans="7:9">
      <c r="G10" s="28"/>
      <c r="H10" s="24"/>
      <c r="I10" s="24"/>
    </row>
    <row r="14" spans="7:9">
      <c r="G14" s="28"/>
      <c r="H14" s="24"/>
      <c r="I14" s="24"/>
    </row>
  </sheetData>
  <autoFilter ref="A7:M9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7"/>
  <sheetViews>
    <sheetView zoomScale="85" zoomScaleNormal="85" topLeftCell="D1" workbookViewId="0">
      <selection activeCell="H13" sqref="H13"/>
    </sheetView>
  </sheetViews>
  <sheetFormatPr defaultColWidth="9" defaultRowHeight="17.25"/>
  <cols>
    <col min="1" max="1" width="15.2222222222222" customWidth="1"/>
    <col min="2" max="3" width="10.4444444444444" customWidth="1"/>
    <col min="4" max="4" width="23.9185185185185" customWidth="1"/>
    <col min="5" max="5" width="33.2222222222222" customWidth="1"/>
    <col min="6" max="6" width="29.1111111111111" customWidth="1"/>
    <col min="7" max="7" width="25.2296296296296" customWidth="1"/>
    <col min="8" max="8" width="31.6296296296296" customWidth="1"/>
    <col min="9" max="9" width="16.0814814814815" customWidth="1"/>
    <col min="10" max="10" width="10.4444444444444" customWidth="1"/>
    <col min="11" max="11" width="20.2222222222222" customWidth="1"/>
    <col min="12" max="12" width="29.2222222222222" customWidth="1"/>
    <col min="13" max="13" width="25.4888888888889" customWidth="1"/>
    <col min="14" max="14" width="21.5555555555556" customWidth="1"/>
    <col min="15" max="15" width="16.5555555555556" customWidth="1"/>
    <col min="16" max="17" width="28" customWidth="1"/>
    <col min="18" max="1025" width="10.4444444444444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100</v>
      </c>
      <c r="G4" s="3" t="s">
        <v>101</v>
      </c>
      <c r="H4" s="4" t="s">
        <v>102</v>
      </c>
    </row>
    <row r="5" spans="4:4">
      <c r="D5" t="s">
        <v>114</v>
      </c>
    </row>
    <row r="7" spans="1:18">
      <c r="A7" s="20">
        <v>42643</v>
      </c>
      <c r="B7" s="11" t="s">
        <v>51</v>
      </c>
      <c r="D7" s="17" t="s">
        <v>115</v>
      </c>
      <c r="E7" s="17" t="s">
        <v>53</v>
      </c>
      <c r="F7" s="18" t="s">
        <v>54</v>
      </c>
      <c r="G7" s="17" t="s">
        <v>55</v>
      </c>
      <c r="H7" s="17" t="s">
        <v>56</v>
      </c>
      <c r="I7" s="17" t="s">
        <v>116</v>
      </c>
      <c r="J7" s="17" t="s">
        <v>117</v>
      </c>
      <c r="K7" s="17" t="s">
        <v>118</v>
      </c>
      <c r="L7" s="17" t="s">
        <v>119</v>
      </c>
      <c r="M7" s="17" t="s">
        <v>120</v>
      </c>
      <c r="N7" s="7"/>
      <c r="O7" s="7"/>
      <c r="P7" s="7"/>
      <c r="Q7" s="7"/>
      <c r="R7" s="25"/>
    </row>
    <row r="8" spans="4:17">
      <c r="D8" s="21"/>
      <c r="E8" s="10" t="s">
        <v>121</v>
      </c>
      <c r="F8" s="11" t="s">
        <v>121</v>
      </c>
      <c r="G8" t="s">
        <v>122</v>
      </c>
      <c r="H8" s="11" t="s">
        <v>123</v>
      </c>
      <c r="I8" s="11" t="s">
        <v>124</v>
      </c>
      <c r="J8">
        <v>40</v>
      </c>
      <c r="K8" s="24" t="s">
        <v>125</v>
      </c>
      <c r="L8" s="23" t="s">
        <v>126</v>
      </c>
      <c r="M8" s="23"/>
      <c r="N8" s="12"/>
      <c r="O8" s="11"/>
      <c r="P8" s="12"/>
      <c r="Q8" s="11"/>
    </row>
    <row r="9" spans="4:13">
      <c r="D9" s="21"/>
      <c r="E9" s="10" t="s">
        <v>127</v>
      </c>
      <c r="F9" s="11" t="s">
        <v>127</v>
      </c>
      <c r="G9" s="12" t="s">
        <v>110</v>
      </c>
      <c r="H9" s="11" t="s">
        <v>128</v>
      </c>
      <c r="I9" s="11" t="s">
        <v>129</v>
      </c>
      <c r="J9">
        <v>21</v>
      </c>
      <c r="K9" s="24" t="s">
        <v>130</v>
      </c>
      <c r="L9" s="23" t="str">
        <f>$F$8</f>
        <v>JOB</v>
      </c>
      <c r="M9" s="23" t="str">
        <f>PERMISSION!F8</f>
        <v>/hap-job/job/job-running-info</v>
      </c>
    </row>
    <row r="10" spans="4:13">
      <c r="D10" s="21"/>
      <c r="E10" s="10" t="s">
        <v>131</v>
      </c>
      <c r="F10" s="11" t="s">
        <v>131</v>
      </c>
      <c r="G10" s="12" t="s">
        <v>113</v>
      </c>
      <c r="H10" s="11" t="s">
        <v>132</v>
      </c>
      <c r="I10" s="11" t="s">
        <v>133</v>
      </c>
      <c r="J10">
        <v>20</v>
      </c>
      <c r="K10" s="24" t="s">
        <v>130</v>
      </c>
      <c r="L10" s="23" t="str">
        <f>$F$8</f>
        <v>JOB</v>
      </c>
      <c r="M10" s="23" t="str">
        <f>PERMISSION!F9</f>
        <v>/hap-job/job/job-detail</v>
      </c>
    </row>
    <row r="12" spans="1:2">
      <c r="A12" s="15"/>
      <c r="B12" s="12"/>
    </row>
    <row r="14" spans="1:1">
      <c r="A14" s="15"/>
    </row>
    <row r="18" spans="4:7">
      <c r="D18" s="17" t="s">
        <v>134</v>
      </c>
      <c r="E18" s="17" t="s">
        <v>53</v>
      </c>
      <c r="F18" s="18" t="s">
        <v>135</v>
      </c>
      <c r="G18" s="18" t="s">
        <v>136</v>
      </c>
    </row>
    <row r="19" spans="4:7">
      <c r="D19" s="17"/>
      <c r="E19" s="22" t="s">
        <v>98</v>
      </c>
      <c r="F19" s="23" t="str">
        <f>$F$9</f>
        <v>JOB_RUNNING_INFO</v>
      </c>
      <c r="G19" s="23" t="str">
        <f>PERMISSION!F8</f>
        <v>/hap-job/job/job-running-info</v>
      </c>
    </row>
    <row r="20" spans="4:7">
      <c r="D20" s="17"/>
      <c r="E20" s="22" t="s">
        <v>98</v>
      </c>
      <c r="F20" s="23" t="str">
        <f>$F$9</f>
        <v>JOB_RUNNING_INFO</v>
      </c>
      <c r="G20" s="23" t="s">
        <v>137</v>
      </c>
    </row>
    <row r="21" spans="4:7">
      <c r="D21" s="17"/>
      <c r="E21" s="22" t="s">
        <v>98</v>
      </c>
      <c r="F21" s="23" t="str">
        <f>$F$10</f>
        <v>JOB_DETAIL</v>
      </c>
      <c r="G21" s="23" t="str">
        <f>PERMISSION!F9</f>
        <v>/hap-job/job/job-detail</v>
      </c>
    </row>
    <row r="22" spans="5:7">
      <c r="E22" s="22" t="s">
        <v>98</v>
      </c>
      <c r="F22" s="23" t="str">
        <f t="shared" ref="F22:F27" si="0">$F$10</f>
        <v>JOB_DETAIL</v>
      </c>
      <c r="G22" s="23" t="s">
        <v>138</v>
      </c>
    </row>
    <row r="23" spans="5:7">
      <c r="E23" s="22" t="s">
        <v>98</v>
      </c>
      <c r="F23" s="23" t="str">
        <f t="shared" si="0"/>
        <v>JOB_DETAIL</v>
      </c>
      <c r="G23" s="23" t="s">
        <v>139</v>
      </c>
    </row>
    <row r="24" spans="5:7">
      <c r="E24" s="22" t="s">
        <v>98</v>
      </c>
      <c r="F24" s="23" t="str">
        <f t="shared" si="0"/>
        <v>JOB_DETAIL</v>
      </c>
      <c r="G24" s="23" t="s">
        <v>140</v>
      </c>
    </row>
    <row r="25" spans="5:7">
      <c r="E25" s="22" t="s">
        <v>98</v>
      </c>
      <c r="F25" s="23" t="str">
        <f t="shared" si="0"/>
        <v>JOB_DETAIL</v>
      </c>
      <c r="G25" s="23" t="s">
        <v>141</v>
      </c>
    </row>
    <row r="26" spans="5:7">
      <c r="E26" s="22" t="s">
        <v>98</v>
      </c>
      <c r="F26" s="23" t="str">
        <f t="shared" si="0"/>
        <v>JOB_DETAIL</v>
      </c>
      <c r="G26" s="23" t="s">
        <v>142</v>
      </c>
    </row>
    <row r="27" spans="5:7">
      <c r="E27" s="22" t="s">
        <v>98</v>
      </c>
      <c r="F27" s="23" t="str">
        <f t="shared" si="0"/>
        <v>JOB_DETAIL</v>
      </c>
      <c r="G27" s="23" t="s">
        <v>143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topLeftCell="A4" workbookViewId="0">
      <selection activeCell="G11" sqref="G11"/>
    </sheetView>
  </sheetViews>
  <sheetFormatPr defaultColWidth="9" defaultRowHeight="17.25" outlineLevelCol="7"/>
  <cols>
    <col min="1" max="1" width="12.8888888888889" customWidth="1"/>
    <col min="2" max="3" width="10.4444444444444" customWidth="1"/>
    <col min="4" max="4" width="22.5555555555556" customWidth="1"/>
    <col min="5" max="5" width="10.4444444444444" customWidth="1"/>
    <col min="6" max="6" width="14.5555555555556" customWidth="1"/>
    <col min="7" max="7" width="29.5555555555556" customWidth="1"/>
    <col min="8" max="8" width="14.5555555555556" customWidth="1"/>
    <col min="9" max="1025" width="10.4444444444444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144</v>
      </c>
    </row>
    <row r="7" spans="4:7">
      <c r="D7" s="17" t="s">
        <v>145</v>
      </c>
      <c r="E7" s="17" t="s">
        <v>53</v>
      </c>
      <c r="F7" s="18" t="s">
        <v>93</v>
      </c>
      <c r="G7" s="18" t="s">
        <v>146</v>
      </c>
    </row>
    <row r="8" spans="4:7">
      <c r="D8" s="7"/>
      <c r="E8" s="10" t="s">
        <v>98</v>
      </c>
      <c r="F8" s="19" t="str">
        <f>ACCOUNT!$E$8</f>
        <v>ADMIN</v>
      </c>
      <c r="G8" s="19" t="str">
        <f>PERMISSION!E8</f>
        <v>/hap-job/job/job-running-info</v>
      </c>
    </row>
    <row r="9" spans="5:7">
      <c r="E9" s="10" t="s">
        <v>98</v>
      </c>
      <c r="F9" s="19" t="str">
        <f>ACCOUNT!$E$8</f>
        <v>ADMIN</v>
      </c>
      <c r="G9" s="19" t="str">
        <f>PERMISSION!E9</f>
        <v>/hap-job/job/job-detail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5"/>
  <sheetViews>
    <sheetView topLeftCell="E67" workbookViewId="0">
      <selection activeCell="H81" sqref="H81"/>
    </sheetView>
  </sheetViews>
  <sheetFormatPr defaultColWidth="9" defaultRowHeight="17.25"/>
  <cols>
    <col min="1" max="1" width="11.5555555555556" customWidth="1"/>
    <col min="2" max="2" width="13" customWidth="1"/>
    <col min="3" max="3" width="10.2222222222222" customWidth="1"/>
    <col min="4" max="5" width="13.5555555555556" customWidth="1"/>
    <col min="6" max="6" width="31.4444444444444" customWidth="1"/>
    <col min="7" max="7" width="19.1111111111111" customWidth="1"/>
    <col min="8" max="8" width="43.8888888888889" customWidth="1"/>
    <col min="9" max="9" width="18.1111111111111" customWidth="1"/>
    <col min="10" max="1025" width="10.2222222222222" customWidth="1"/>
  </cols>
  <sheetData>
    <row r="1" ht="18" spans="1:4">
      <c r="A1" s="1" t="s">
        <v>44</v>
      </c>
      <c r="B1" s="1" t="s">
        <v>45</v>
      </c>
      <c r="C1" s="1" t="s">
        <v>9</v>
      </c>
      <c r="D1" s="1" t="s">
        <v>46</v>
      </c>
    </row>
    <row r="4" spans="6:8">
      <c r="F4" s="2" t="s">
        <v>4</v>
      </c>
      <c r="G4" s="3" t="s">
        <v>5</v>
      </c>
      <c r="H4" s="4" t="s">
        <v>6</v>
      </c>
    </row>
    <row r="5" spans="4:4">
      <c r="D5" t="s">
        <v>147</v>
      </c>
    </row>
    <row r="7" spans="1:9">
      <c r="A7" s="5">
        <v>42639</v>
      </c>
      <c r="B7" s="6" t="s">
        <v>51</v>
      </c>
      <c r="D7" s="7" t="s">
        <v>148</v>
      </c>
      <c r="E7" s="7" t="s">
        <v>149</v>
      </c>
      <c r="F7" s="8" t="s">
        <v>150</v>
      </c>
      <c r="G7" s="8" t="s">
        <v>151</v>
      </c>
      <c r="H7" s="7" t="s">
        <v>57</v>
      </c>
      <c r="I7" t="s">
        <v>152</v>
      </c>
    </row>
    <row r="8" ht="18" spans="4:9">
      <c r="D8" s="9"/>
      <c r="E8" s="10" t="s">
        <v>98</v>
      </c>
      <c r="F8" s="11" t="s">
        <v>153</v>
      </c>
      <c r="G8" s="11" t="s">
        <v>154</v>
      </c>
      <c r="H8" t="s">
        <v>155</v>
      </c>
      <c r="I8" t="s">
        <v>156</v>
      </c>
    </row>
    <row r="9" ht="18" spans="4:9">
      <c r="D9" s="9"/>
      <c r="E9" s="10" t="s">
        <v>98</v>
      </c>
      <c r="F9" s="11" t="s">
        <v>153</v>
      </c>
      <c r="G9" s="11" t="s">
        <v>157</v>
      </c>
      <c r="H9" s="11" t="s">
        <v>158</v>
      </c>
      <c r="I9" t="s">
        <v>156</v>
      </c>
    </row>
    <row r="10" ht="18" spans="4:9">
      <c r="D10" s="9"/>
      <c r="E10" s="10" t="s">
        <v>98</v>
      </c>
      <c r="F10" s="11" t="s">
        <v>159</v>
      </c>
      <c r="G10" s="11" t="s">
        <v>154</v>
      </c>
      <c r="H10" t="s">
        <v>160</v>
      </c>
      <c r="I10" t="s">
        <v>156</v>
      </c>
    </row>
    <row r="11" ht="18" spans="4:9">
      <c r="D11" s="9"/>
      <c r="E11" s="10" t="s">
        <v>98</v>
      </c>
      <c r="F11" s="11" t="s">
        <v>159</v>
      </c>
      <c r="G11" s="11" t="s">
        <v>157</v>
      </c>
      <c r="H11" s="11" t="s">
        <v>161</v>
      </c>
      <c r="I11" t="s">
        <v>156</v>
      </c>
    </row>
    <row r="12" ht="18" spans="4:9">
      <c r="D12" s="9"/>
      <c r="E12" s="10" t="s">
        <v>98</v>
      </c>
      <c r="F12" s="11" t="s">
        <v>162</v>
      </c>
      <c r="G12" s="11" t="s">
        <v>154</v>
      </c>
      <c r="H12" t="s">
        <v>163</v>
      </c>
      <c r="I12" t="s">
        <v>156</v>
      </c>
    </row>
    <row r="13" ht="18" spans="4:9">
      <c r="D13" s="9"/>
      <c r="E13" s="10" t="s">
        <v>98</v>
      </c>
      <c r="F13" s="11" t="s">
        <v>162</v>
      </c>
      <c r="G13" s="11" t="s">
        <v>157</v>
      </c>
      <c r="H13" s="11" t="s">
        <v>164</v>
      </c>
      <c r="I13" t="s">
        <v>156</v>
      </c>
    </row>
    <row r="14" ht="18" spans="4:9">
      <c r="D14" s="9"/>
      <c r="E14" s="10" t="s">
        <v>98</v>
      </c>
      <c r="F14" s="11" t="s">
        <v>165</v>
      </c>
      <c r="G14" s="11" t="s">
        <v>154</v>
      </c>
      <c r="H14" t="s">
        <v>166</v>
      </c>
      <c r="I14" t="s">
        <v>156</v>
      </c>
    </row>
    <row r="15" ht="18" spans="4:9">
      <c r="D15" s="9"/>
      <c r="E15" s="10" t="s">
        <v>98</v>
      </c>
      <c r="F15" s="11" t="s">
        <v>165</v>
      </c>
      <c r="G15" s="11" t="s">
        <v>157</v>
      </c>
      <c r="H15" s="11" t="s">
        <v>167</v>
      </c>
      <c r="I15" t="s">
        <v>156</v>
      </c>
    </row>
    <row r="16" ht="18" spans="4:9">
      <c r="D16" s="9"/>
      <c r="E16" s="10" t="s">
        <v>98</v>
      </c>
      <c r="F16" s="11" t="s">
        <v>168</v>
      </c>
      <c r="G16" s="11" t="s">
        <v>154</v>
      </c>
      <c r="H16" t="s">
        <v>169</v>
      </c>
      <c r="I16" t="s">
        <v>156</v>
      </c>
    </row>
    <row r="17" ht="18" spans="4:9">
      <c r="D17" s="9"/>
      <c r="E17" s="10" t="s">
        <v>98</v>
      </c>
      <c r="F17" s="11" t="s">
        <v>168</v>
      </c>
      <c r="G17" s="11" t="s">
        <v>157</v>
      </c>
      <c r="H17" s="11" t="s">
        <v>170</v>
      </c>
      <c r="I17" t="s">
        <v>156</v>
      </c>
    </row>
    <row r="18" ht="18" spans="4:9">
      <c r="D18" s="9"/>
      <c r="E18" s="10" t="s">
        <v>98</v>
      </c>
      <c r="F18" s="11" t="s">
        <v>171</v>
      </c>
      <c r="G18" s="11" t="s">
        <v>154</v>
      </c>
      <c r="H18" t="s">
        <v>172</v>
      </c>
      <c r="I18" t="s">
        <v>156</v>
      </c>
    </row>
    <row r="19" ht="18" spans="4:9">
      <c r="D19" s="9"/>
      <c r="E19" s="10" t="s">
        <v>98</v>
      </c>
      <c r="F19" s="11" t="s">
        <v>171</v>
      </c>
      <c r="G19" s="11" t="s">
        <v>157</v>
      </c>
      <c r="H19" s="11" t="s">
        <v>173</v>
      </c>
      <c r="I19" t="s">
        <v>156</v>
      </c>
    </row>
    <row r="20" ht="18" spans="4:9">
      <c r="D20" s="9"/>
      <c r="E20" s="10" t="s">
        <v>98</v>
      </c>
      <c r="F20" s="11" t="s">
        <v>174</v>
      </c>
      <c r="G20" s="11" t="s">
        <v>154</v>
      </c>
      <c r="H20" t="s">
        <v>175</v>
      </c>
      <c r="I20" t="s">
        <v>156</v>
      </c>
    </row>
    <row r="21" ht="18" spans="4:9">
      <c r="D21" s="9"/>
      <c r="E21" s="10" t="s">
        <v>98</v>
      </c>
      <c r="F21" s="11" t="s">
        <v>174</v>
      </c>
      <c r="G21" s="11" t="s">
        <v>157</v>
      </c>
      <c r="H21" s="11" t="s">
        <v>176</v>
      </c>
      <c r="I21" t="s">
        <v>156</v>
      </c>
    </row>
    <row r="22" ht="18" spans="4:9">
      <c r="D22" s="9"/>
      <c r="E22" s="10" t="s">
        <v>98</v>
      </c>
      <c r="F22" s="11" t="s">
        <v>177</v>
      </c>
      <c r="G22" s="11" t="s">
        <v>154</v>
      </c>
      <c r="H22" t="s">
        <v>178</v>
      </c>
      <c r="I22" t="s">
        <v>156</v>
      </c>
    </row>
    <row r="23" ht="18" spans="4:9">
      <c r="D23" s="9"/>
      <c r="E23" s="10" t="s">
        <v>98</v>
      </c>
      <c r="F23" s="11" t="s">
        <v>177</v>
      </c>
      <c r="G23" s="11" t="s">
        <v>157</v>
      </c>
      <c r="H23" s="11" t="s">
        <v>179</v>
      </c>
      <c r="I23" t="s">
        <v>156</v>
      </c>
    </row>
    <row r="24" ht="18" spans="4:9">
      <c r="D24" s="9"/>
      <c r="E24" s="10" t="s">
        <v>98</v>
      </c>
      <c r="F24" s="11" t="s">
        <v>180</v>
      </c>
      <c r="G24" s="11" t="s">
        <v>154</v>
      </c>
      <c r="H24" t="s">
        <v>181</v>
      </c>
      <c r="I24" t="s">
        <v>156</v>
      </c>
    </row>
    <row r="25" ht="18" spans="4:9">
      <c r="D25" s="9"/>
      <c r="E25" s="10" t="s">
        <v>98</v>
      </c>
      <c r="F25" s="11" t="s">
        <v>180</v>
      </c>
      <c r="G25" s="11" t="s">
        <v>157</v>
      </c>
      <c r="H25" s="11" t="s">
        <v>182</v>
      </c>
      <c r="I25" t="s">
        <v>156</v>
      </c>
    </row>
    <row r="26" spans="5:9">
      <c r="E26" s="10" t="s">
        <v>98</v>
      </c>
      <c r="F26" s="11" t="s">
        <v>183</v>
      </c>
      <c r="G26" s="11" t="s">
        <v>154</v>
      </c>
      <c r="H26" t="s">
        <v>184</v>
      </c>
      <c r="I26" t="s">
        <v>156</v>
      </c>
    </row>
    <row r="27" spans="5:9">
      <c r="E27" s="10" t="s">
        <v>98</v>
      </c>
      <c r="F27" s="11" t="s">
        <v>183</v>
      </c>
      <c r="G27" s="11" t="s">
        <v>157</v>
      </c>
      <c r="H27" s="11" t="s">
        <v>185</v>
      </c>
      <c r="I27" t="s">
        <v>156</v>
      </c>
    </row>
    <row r="28" spans="5:9">
      <c r="E28" s="10" t="s">
        <v>98</v>
      </c>
      <c r="F28" s="11" t="s">
        <v>186</v>
      </c>
      <c r="G28" s="11" t="s">
        <v>154</v>
      </c>
      <c r="H28" t="s">
        <v>187</v>
      </c>
      <c r="I28" t="s">
        <v>156</v>
      </c>
    </row>
    <row r="29" spans="5:9">
      <c r="E29" s="10" t="s">
        <v>98</v>
      </c>
      <c r="F29" s="11" t="s">
        <v>186</v>
      </c>
      <c r="G29" s="11" t="s">
        <v>157</v>
      </c>
      <c r="H29" s="11" t="s">
        <v>188</v>
      </c>
      <c r="I29" t="s">
        <v>156</v>
      </c>
    </row>
    <row r="30" spans="5:9">
      <c r="E30" s="10" t="s">
        <v>98</v>
      </c>
      <c r="F30" s="11" t="s">
        <v>189</v>
      </c>
      <c r="G30" s="11" t="s">
        <v>154</v>
      </c>
      <c r="H30" t="s">
        <v>190</v>
      </c>
      <c r="I30" t="s">
        <v>156</v>
      </c>
    </row>
    <row r="31" spans="5:9">
      <c r="E31" s="10" t="s">
        <v>98</v>
      </c>
      <c r="F31" s="11" t="s">
        <v>189</v>
      </c>
      <c r="G31" s="11" t="s">
        <v>157</v>
      </c>
      <c r="H31" s="11" t="s">
        <v>191</v>
      </c>
      <c r="I31" t="s">
        <v>156</v>
      </c>
    </row>
    <row r="32" spans="5:9">
      <c r="E32" s="10" t="s">
        <v>98</v>
      </c>
      <c r="F32" s="11" t="s">
        <v>192</v>
      </c>
      <c r="G32" s="11" t="s">
        <v>154</v>
      </c>
      <c r="H32" t="s">
        <v>193</v>
      </c>
      <c r="I32" t="s">
        <v>156</v>
      </c>
    </row>
    <row r="33" spans="5:9">
      <c r="E33" s="10" t="s">
        <v>98</v>
      </c>
      <c r="F33" s="11" t="s">
        <v>192</v>
      </c>
      <c r="G33" s="11" t="s">
        <v>157</v>
      </c>
      <c r="H33" s="11" t="s">
        <v>194</v>
      </c>
      <c r="I33" t="s">
        <v>156</v>
      </c>
    </row>
    <row r="34" spans="5:9">
      <c r="E34" s="10" t="s">
        <v>98</v>
      </c>
      <c r="F34" s="11" t="s">
        <v>195</v>
      </c>
      <c r="G34" s="11" t="s">
        <v>154</v>
      </c>
      <c r="H34" s="11" t="s">
        <v>196</v>
      </c>
      <c r="I34" t="s">
        <v>156</v>
      </c>
    </row>
    <row r="35" spans="5:9">
      <c r="E35" s="10" t="s">
        <v>98</v>
      </c>
      <c r="F35" s="11" t="s">
        <v>195</v>
      </c>
      <c r="G35" s="11" t="s">
        <v>157</v>
      </c>
      <c r="H35" s="11" t="s">
        <v>197</v>
      </c>
      <c r="I35" t="s">
        <v>156</v>
      </c>
    </row>
    <row r="36" spans="5:9">
      <c r="E36" s="10" t="s">
        <v>98</v>
      </c>
      <c r="F36" s="11" t="s">
        <v>198</v>
      </c>
      <c r="G36" s="11" t="s">
        <v>154</v>
      </c>
      <c r="H36" t="s">
        <v>199</v>
      </c>
      <c r="I36" t="s">
        <v>156</v>
      </c>
    </row>
    <row r="37" spans="5:9">
      <c r="E37" s="10" t="s">
        <v>98</v>
      </c>
      <c r="F37" s="11" t="s">
        <v>198</v>
      </c>
      <c r="G37" s="11" t="s">
        <v>157</v>
      </c>
      <c r="H37" s="11" t="s">
        <v>200</v>
      </c>
      <c r="I37" t="s">
        <v>156</v>
      </c>
    </row>
    <row r="38" spans="5:9">
      <c r="E38" s="10" t="s">
        <v>98</v>
      </c>
      <c r="F38" s="11" t="s">
        <v>201</v>
      </c>
      <c r="G38" s="11" t="s">
        <v>154</v>
      </c>
      <c r="H38" t="s">
        <v>202</v>
      </c>
      <c r="I38" t="s">
        <v>156</v>
      </c>
    </row>
    <row r="39" spans="5:9">
      <c r="E39" s="10" t="s">
        <v>98</v>
      </c>
      <c r="F39" s="11" t="s">
        <v>201</v>
      </c>
      <c r="G39" s="11" t="s">
        <v>157</v>
      </c>
      <c r="H39" s="11" t="s">
        <v>203</v>
      </c>
      <c r="I39" t="s">
        <v>156</v>
      </c>
    </row>
    <row r="40" spans="5:9">
      <c r="E40" s="10" t="s">
        <v>98</v>
      </c>
      <c r="F40" s="11" t="s">
        <v>204</v>
      </c>
      <c r="G40" s="11" t="s">
        <v>154</v>
      </c>
      <c r="H40" s="12" t="s">
        <v>205</v>
      </c>
      <c r="I40" t="s">
        <v>156</v>
      </c>
    </row>
    <row r="41" spans="5:9">
      <c r="E41" s="10" t="s">
        <v>98</v>
      </c>
      <c r="F41" s="11" t="s">
        <v>204</v>
      </c>
      <c r="G41" s="11" t="s">
        <v>157</v>
      </c>
      <c r="H41" s="11" t="s">
        <v>206</v>
      </c>
      <c r="I41" t="s">
        <v>156</v>
      </c>
    </row>
    <row r="42" spans="5:9">
      <c r="E42" s="10" t="s">
        <v>98</v>
      </c>
      <c r="F42" s="11" t="s">
        <v>207</v>
      </c>
      <c r="G42" s="11" t="s">
        <v>154</v>
      </c>
      <c r="H42" s="12" t="s">
        <v>208</v>
      </c>
      <c r="I42" t="s">
        <v>156</v>
      </c>
    </row>
    <row r="43" spans="5:9">
      <c r="E43" s="10" t="s">
        <v>98</v>
      </c>
      <c r="F43" s="11" t="s">
        <v>207</v>
      </c>
      <c r="G43" s="11" t="s">
        <v>157</v>
      </c>
      <c r="H43" s="11" t="s">
        <v>209</v>
      </c>
      <c r="I43" t="s">
        <v>156</v>
      </c>
    </row>
    <row r="44" spans="5:9">
      <c r="E44" s="10" t="s">
        <v>98</v>
      </c>
      <c r="F44" s="11" t="s">
        <v>210</v>
      </c>
      <c r="G44" s="11" t="s">
        <v>154</v>
      </c>
      <c r="H44" s="12" t="s">
        <v>211</v>
      </c>
      <c r="I44" t="s">
        <v>156</v>
      </c>
    </row>
    <row r="45" spans="5:9">
      <c r="E45" s="10" t="s">
        <v>98</v>
      </c>
      <c r="F45" s="11" t="s">
        <v>210</v>
      </c>
      <c r="G45" s="11" t="s">
        <v>157</v>
      </c>
      <c r="H45" s="11" t="s">
        <v>212</v>
      </c>
      <c r="I45" t="s">
        <v>156</v>
      </c>
    </row>
    <row r="46" spans="5:9">
      <c r="E46" s="10" t="s">
        <v>98</v>
      </c>
      <c r="F46" s="11" t="s">
        <v>213</v>
      </c>
      <c r="G46" s="11" t="s">
        <v>154</v>
      </c>
      <c r="H46" s="12" t="s">
        <v>214</v>
      </c>
      <c r="I46" t="s">
        <v>156</v>
      </c>
    </row>
    <row r="47" spans="5:9">
      <c r="E47" s="10" t="s">
        <v>98</v>
      </c>
      <c r="F47" s="11" t="s">
        <v>213</v>
      </c>
      <c r="G47" s="11" t="s">
        <v>157</v>
      </c>
      <c r="H47" s="11" t="s">
        <v>215</v>
      </c>
      <c r="I47" t="s">
        <v>156</v>
      </c>
    </row>
    <row r="48" spans="5:9">
      <c r="E48" s="10" t="s">
        <v>98</v>
      </c>
      <c r="F48" s="11" t="s">
        <v>216</v>
      </c>
      <c r="G48" s="11" t="s">
        <v>154</v>
      </c>
      <c r="H48" s="12" t="s">
        <v>113</v>
      </c>
      <c r="I48" t="s">
        <v>156</v>
      </c>
    </row>
    <row r="49" spans="5:9">
      <c r="E49" s="10" t="s">
        <v>98</v>
      </c>
      <c r="F49" s="11" t="s">
        <v>216</v>
      </c>
      <c r="G49" s="11" t="s">
        <v>157</v>
      </c>
      <c r="H49" s="11" t="s">
        <v>217</v>
      </c>
      <c r="I49" t="s">
        <v>156</v>
      </c>
    </row>
    <row r="50" spans="5:9">
      <c r="E50" s="10" t="s">
        <v>98</v>
      </c>
      <c r="F50" s="11" t="s">
        <v>218</v>
      </c>
      <c r="G50" s="11" t="s">
        <v>154</v>
      </c>
      <c r="H50" s="12" t="s">
        <v>219</v>
      </c>
      <c r="I50" t="s">
        <v>156</v>
      </c>
    </row>
    <row r="51" spans="5:9">
      <c r="E51" s="10" t="s">
        <v>98</v>
      </c>
      <c r="F51" s="11" t="s">
        <v>218</v>
      </c>
      <c r="G51" s="11" t="s">
        <v>157</v>
      </c>
      <c r="H51" s="11" t="s">
        <v>220</v>
      </c>
      <c r="I51" t="s">
        <v>156</v>
      </c>
    </row>
    <row r="52" spans="5:9">
      <c r="E52" s="10" t="s">
        <v>98</v>
      </c>
      <c r="F52" s="11" t="s">
        <v>221</v>
      </c>
      <c r="G52" s="11" t="s">
        <v>154</v>
      </c>
      <c r="H52" s="12" t="s">
        <v>222</v>
      </c>
      <c r="I52" t="s">
        <v>156</v>
      </c>
    </row>
    <row r="53" spans="5:9">
      <c r="E53" s="10" t="s">
        <v>98</v>
      </c>
      <c r="F53" s="11" t="s">
        <v>221</v>
      </c>
      <c r="G53" s="11" t="s">
        <v>157</v>
      </c>
      <c r="H53" s="11" t="s">
        <v>223</v>
      </c>
      <c r="I53" t="s">
        <v>156</v>
      </c>
    </row>
    <row r="54" ht="69" spans="5:9">
      <c r="E54" s="13" t="s">
        <v>98</v>
      </c>
      <c r="F54" s="11" t="s">
        <v>224</v>
      </c>
      <c r="G54" s="11" t="s">
        <v>154</v>
      </c>
      <c r="H54" s="14" t="s">
        <v>225</v>
      </c>
      <c r="I54" t="s">
        <v>156</v>
      </c>
    </row>
    <row r="55" spans="5:9">
      <c r="E55" s="13" t="s">
        <v>98</v>
      </c>
      <c r="F55" s="11" t="s">
        <v>224</v>
      </c>
      <c r="G55" s="11" t="s">
        <v>157</v>
      </c>
      <c r="H55" s="11" t="s">
        <v>226</v>
      </c>
      <c r="I55" t="s">
        <v>156</v>
      </c>
    </row>
    <row r="56" spans="5:9">
      <c r="E56" s="13" t="s">
        <v>98</v>
      </c>
      <c r="F56" s="11" t="s">
        <v>227</v>
      </c>
      <c r="G56" s="11" t="s">
        <v>154</v>
      </c>
      <c r="H56" t="s">
        <v>228</v>
      </c>
      <c r="I56" t="s">
        <v>156</v>
      </c>
    </row>
    <row r="57" spans="5:9">
      <c r="E57" s="13" t="s">
        <v>98</v>
      </c>
      <c r="F57" s="11" t="s">
        <v>227</v>
      </c>
      <c r="G57" s="11" t="s">
        <v>157</v>
      </c>
      <c r="H57" s="11" t="s">
        <v>229</v>
      </c>
      <c r="I57" t="s">
        <v>156</v>
      </c>
    </row>
    <row r="58" spans="1:9">
      <c r="A58" s="15">
        <v>43052</v>
      </c>
      <c r="B58" s="11" t="s">
        <v>230</v>
      </c>
      <c r="E58" s="13" t="s">
        <v>98</v>
      </c>
      <c r="F58" s="11" t="s">
        <v>231</v>
      </c>
      <c r="G58" s="11" t="s">
        <v>154</v>
      </c>
      <c r="H58" t="s">
        <v>232</v>
      </c>
      <c r="I58" t="s">
        <v>156</v>
      </c>
    </row>
    <row r="59" spans="5:9">
      <c r="E59" s="13" t="s">
        <v>98</v>
      </c>
      <c r="F59" s="11" t="s">
        <v>231</v>
      </c>
      <c r="G59" s="11" t="s">
        <v>157</v>
      </c>
      <c r="H59" s="11" t="s">
        <v>233</v>
      </c>
      <c r="I59" t="s">
        <v>156</v>
      </c>
    </row>
    <row r="60" spans="5:9">
      <c r="E60" s="13" t="s">
        <v>98</v>
      </c>
      <c r="F60" s="11" t="s">
        <v>234</v>
      </c>
      <c r="G60" s="11" t="s">
        <v>154</v>
      </c>
      <c r="H60" t="s">
        <v>160</v>
      </c>
      <c r="I60" t="s">
        <v>156</v>
      </c>
    </row>
    <row r="61" spans="5:9">
      <c r="E61" s="13" t="s">
        <v>98</v>
      </c>
      <c r="F61" s="11" t="s">
        <v>234</v>
      </c>
      <c r="G61" s="11" t="s">
        <v>157</v>
      </c>
      <c r="H61" s="11" t="s">
        <v>235</v>
      </c>
      <c r="I61" t="s">
        <v>156</v>
      </c>
    </row>
    <row r="62" spans="5:9">
      <c r="E62" s="13" t="s">
        <v>98</v>
      </c>
      <c r="F62" s="11" t="s">
        <v>236</v>
      </c>
      <c r="G62" s="11" t="s">
        <v>154</v>
      </c>
      <c r="H62" t="s">
        <v>155</v>
      </c>
      <c r="I62" t="s">
        <v>156</v>
      </c>
    </row>
    <row r="63" spans="5:9">
      <c r="E63" s="13" t="s">
        <v>98</v>
      </c>
      <c r="F63" s="11" t="s">
        <v>236</v>
      </c>
      <c r="G63" s="11" t="s">
        <v>157</v>
      </c>
      <c r="H63" s="11" t="s">
        <v>158</v>
      </c>
      <c r="I63" t="s">
        <v>156</v>
      </c>
    </row>
    <row r="64" spans="5:9">
      <c r="E64" s="13" t="s">
        <v>98</v>
      </c>
      <c r="F64" s="11" t="s">
        <v>237</v>
      </c>
      <c r="G64" s="11" t="s">
        <v>154</v>
      </c>
      <c r="H64" t="s">
        <v>163</v>
      </c>
      <c r="I64" t="s">
        <v>156</v>
      </c>
    </row>
    <row r="65" spans="5:9">
      <c r="E65" s="13" t="s">
        <v>98</v>
      </c>
      <c r="F65" s="11" t="s">
        <v>237</v>
      </c>
      <c r="G65" s="11" t="s">
        <v>157</v>
      </c>
      <c r="H65" s="11" t="s">
        <v>238</v>
      </c>
      <c r="I65" t="s">
        <v>156</v>
      </c>
    </row>
    <row r="66" spans="5:9">
      <c r="E66" s="13" t="s">
        <v>98</v>
      </c>
      <c r="F66" s="11" t="s">
        <v>239</v>
      </c>
      <c r="G66" s="11" t="s">
        <v>154</v>
      </c>
      <c r="H66" t="s">
        <v>240</v>
      </c>
      <c r="I66" t="s">
        <v>156</v>
      </c>
    </row>
    <row r="67" spans="5:9">
      <c r="E67" s="13" t="s">
        <v>98</v>
      </c>
      <c r="F67" s="11" t="s">
        <v>239</v>
      </c>
      <c r="G67" s="11" t="s">
        <v>157</v>
      </c>
      <c r="H67" s="11" t="s">
        <v>241</v>
      </c>
      <c r="I67" t="s">
        <v>156</v>
      </c>
    </row>
    <row r="68" spans="5:9">
      <c r="E68" s="13" t="s">
        <v>98</v>
      </c>
      <c r="F68" s="11" t="s">
        <v>242</v>
      </c>
      <c r="G68" s="11" t="s">
        <v>154</v>
      </c>
      <c r="H68" t="s">
        <v>160</v>
      </c>
      <c r="I68" t="s">
        <v>156</v>
      </c>
    </row>
    <row r="69" spans="5:9">
      <c r="E69" s="13" t="s">
        <v>98</v>
      </c>
      <c r="F69" s="11" t="s">
        <v>242</v>
      </c>
      <c r="G69" s="11" t="s">
        <v>157</v>
      </c>
      <c r="H69" s="11" t="s">
        <v>161</v>
      </c>
      <c r="I69" t="s">
        <v>156</v>
      </c>
    </row>
    <row r="70" spans="5:9">
      <c r="E70" s="13" t="s">
        <v>98</v>
      </c>
      <c r="F70" s="16" t="s">
        <v>243</v>
      </c>
      <c r="G70" s="16" t="s">
        <v>154</v>
      </c>
      <c r="H70" t="s">
        <v>244</v>
      </c>
      <c r="I70" t="s">
        <v>156</v>
      </c>
    </row>
    <row r="71" spans="5:9">
      <c r="E71" s="13" t="s">
        <v>98</v>
      </c>
      <c r="F71" s="16" t="s">
        <v>243</v>
      </c>
      <c r="G71" s="16" t="s">
        <v>157</v>
      </c>
      <c r="H71" t="s">
        <v>245</v>
      </c>
      <c r="I71" t="s">
        <v>156</v>
      </c>
    </row>
    <row r="72" spans="5:9">
      <c r="E72" s="13" t="s">
        <v>98</v>
      </c>
      <c r="F72" s="16" t="s">
        <v>246</v>
      </c>
      <c r="G72" s="16" t="s">
        <v>154</v>
      </c>
      <c r="H72" t="s">
        <v>247</v>
      </c>
      <c r="I72" t="s">
        <v>156</v>
      </c>
    </row>
    <row r="73" spans="5:9">
      <c r="E73" s="13" t="s">
        <v>98</v>
      </c>
      <c r="F73" s="16" t="s">
        <v>246</v>
      </c>
      <c r="G73" s="16" t="s">
        <v>157</v>
      </c>
      <c r="H73" t="s">
        <v>248</v>
      </c>
      <c r="I73" t="s">
        <v>156</v>
      </c>
    </row>
    <row r="74" spans="5:9">
      <c r="E74" s="13" t="s">
        <v>98</v>
      </c>
      <c r="F74" t="s">
        <v>249</v>
      </c>
      <c r="G74" s="16" t="s">
        <v>154</v>
      </c>
      <c r="H74" t="s">
        <v>250</v>
      </c>
      <c r="I74" t="s">
        <v>156</v>
      </c>
    </row>
    <row r="75" spans="5:9">
      <c r="E75" s="13" t="s">
        <v>98</v>
      </c>
      <c r="F75" t="s">
        <v>249</v>
      </c>
      <c r="G75" s="16" t="s">
        <v>157</v>
      </c>
      <c r="H75" t="s">
        <v>251</v>
      </c>
      <c r="I75" t="s">
        <v>156</v>
      </c>
    </row>
  </sheetData>
  <autoFilter ref="G1:G75">
    <extLst/>
  </autoFilter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ACCOUNT</vt:lpstr>
      <vt:lpstr>PERMISSION</vt:lpstr>
      <vt:lpstr>MENU</vt:lpstr>
      <vt:lpstr>ROLE_PERMISSION</vt:lpstr>
      <vt:lpstr>PROMPT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neijiang</cp:lastModifiedBy>
  <cp:revision>2</cp:revision>
  <dcterms:created xsi:type="dcterms:W3CDTF">2016-09-25T09:34:00Z</dcterms:created>
  <dcterms:modified xsi:type="dcterms:W3CDTF">2019-05-30T07:09:59Z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2052-11.1.0.8654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