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\Desktop\Michel\Oeuvres\2-Sciences\1-Ateliers\atelier_python\python_i_fly_bernard_2\output\Bilans\aout_2022\"/>
    </mc:Choice>
  </mc:AlternateContent>
  <xr:revisionPtr revIDLastSave="0" documentId="13_ncr:1_{26FD9F9A-5AF9-485E-8967-3EC2FBF1D195}" xr6:coauthVersionLast="47" xr6:coauthVersionMax="47" xr10:uidLastSave="{00000000-0000-0000-0000-000000000000}"/>
  <bookViews>
    <workbookView xWindow="-120" yWindow="-120" windowWidth="29040" windowHeight="15840" xr2:uid="{C32ADAEC-B206-433A-8CDC-432F623FDA1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<sst xmlns="http://schemas.openxmlformats.org/spreadsheetml/2006/main" count="23" uniqueCount="21">
  <si>
    <t>min</t>
  </si>
  <si>
    <t>max</t>
  </si>
  <si>
    <t>avion du groupe Pinault</t>
  </si>
  <si>
    <t>avion #2 du groupe Bolloré</t>
  </si>
  <si>
    <t>avion #1 du groupe Bolloré</t>
  </si>
  <si>
    <t>avion du groupe Bouygues</t>
  </si>
  <si>
    <t>avion du groupe JC-Decaux</t>
  </si>
  <si>
    <t>somme</t>
  </si>
  <si>
    <t>moyenne</t>
  </si>
  <si>
    <t>médiane</t>
  </si>
  <si>
    <t>Durée de vol (h)</t>
  </si>
  <si>
    <t xml:space="preserve">Emission CO2 (tonnes) </t>
  </si>
  <si>
    <t>avion du groupe B. Arnault</t>
  </si>
  <si>
    <t>Rang</t>
  </si>
  <si>
    <t>#1</t>
  </si>
  <si>
    <t>#2</t>
  </si>
  <si>
    <t>#3</t>
  </si>
  <si>
    <t>#4</t>
  </si>
  <si>
    <t>#5</t>
  </si>
  <si>
    <t>#6</t>
  </si>
  <si>
    <t>Propriétaire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</si>
</sst>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8610-5885-4417-895A-A41B6723A7E2}">
  <dimension ref="A1:J7"/>
  <sheetViews>
    <sheetView tabSelected="1" workbookViewId="0">
      <selection activeCell="I14" sqref="I14"/>
    </sheetView>
  </sheetViews>
  <sheetFormatPr baseColWidth="10" defaultRowHeight="14.4" x14ac:dyDescent="0.3"/>
  <cols>
    <col min="2" max="2" width="18.33203125" bestFit="1" customWidth="1"/>
    <col min="3" max="3" width="21" bestFit="1" customWidth="1"/>
    <col min="8" max="8" width="24.33203125" bestFit="1" customWidth="1"/>
    <col min="9" max="9" width="14.88671875" bestFit="1" customWidth="1"/>
    <col min="10" max="10" width="21" bestFit="1" customWidth="1"/>
  </cols>
  <sheetData>
    <row r="1" spans="1:10" ht="24" customHeight="1" x14ac:dyDescent="0.3">
      <c r="B1" s="1" t="s">
        <v>10</v>
      </c>
      <c r="C1" s="1" t="s">
        <v>11</v>
      </c>
      <c r="G1" s="1" t="s">
        <v>13</v>
      </c>
      <c r="H1" s="1" t="s">
        <v>20</v>
      </c>
      <c r="I1" s="1" t="s">
        <v>10</v>
      </c>
      <c r="J1" s="1" t="s">
        <v>11</v>
      </c>
    </row>
    <row r="2" spans="1:10" x14ac:dyDescent="0.3">
      <c r="A2" s="3" t="s">
        <v>7</v>
      </c>
      <c r="B2" s="5">
        <f>2847.2/60</f>
        <v>47.453333333333333</v>
      </c>
      <c r="C2" s="2">
        <v>198.9</v>
      </c>
      <c r="G2" s="2" t="s">
        <v>14</v>
      </c>
      <c r="H2" t="s">
        <v>2</v>
      </c>
      <c r="I2" s="5">
        <f>1587.37/60</f>
        <v>26.456166666666665</v>
      </c>
      <c r="J2" s="2">
        <v>119.1</v>
      </c>
    </row>
    <row r="3" spans="1:10" x14ac:dyDescent="0.3">
      <c r="A3" s="3" t="s">
        <v>8</v>
      </c>
      <c r="B3" s="5">
        <f>109.5/60</f>
        <v>1.825</v>
      </c>
      <c r="C3" s="2">
        <v>7.7</v>
      </c>
      <c r="G3" s="2" t="s">
        <v>15</v>
      </c>
      <c r="H3" t="s">
        <v>3</v>
      </c>
      <c r="I3" s="5">
        <f>530.22/60</f>
        <v>8.8369999999999997</v>
      </c>
      <c r="J3" s="2">
        <v>27.5</v>
      </c>
    </row>
    <row r="4" spans="1:10" x14ac:dyDescent="0.3">
      <c r="A4" s="3" t="s">
        <v>9</v>
      </c>
      <c r="B4" s="5">
        <f>63.5/60</f>
        <v>1.0583333333333333</v>
      </c>
      <c r="C4" s="2">
        <v>3.5</v>
      </c>
      <c r="G4" s="2" t="s">
        <v>16</v>
      </c>
      <c r="H4" t="s">
        <v>4</v>
      </c>
      <c r="I4" s="5">
        <f>439.48/60</f>
        <v>7.3246666666666673</v>
      </c>
      <c r="J4" s="2">
        <v>34.4</v>
      </c>
    </row>
    <row r="5" spans="1:10" x14ac:dyDescent="0.3">
      <c r="A5" s="3" t="s">
        <v>0</v>
      </c>
      <c r="B5" s="5">
        <f>14.8/60</f>
        <v>0.24666666666666667</v>
      </c>
      <c r="C5" s="2">
        <v>1.2</v>
      </c>
      <c r="G5" s="2" t="s">
        <v>17</v>
      </c>
      <c r="H5" t="s">
        <v>5</v>
      </c>
      <c r="I5" s="5">
        <f>150.7/60</f>
        <v>2.5116666666666663</v>
      </c>
      <c r="J5" s="2">
        <v>11.899999999999901</v>
      </c>
    </row>
    <row r="6" spans="1:10" x14ac:dyDescent="0.3">
      <c r="A6" s="3" t="s">
        <v>1</v>
      </c>
      <c r="B6" s="5">
        <f>565/60</f>
        <v>9.4166666666666661</v>
      </c>
      <c r="C6" s="2">
        <v>42.4</v>
      </c>
      <c r="G6" s="2" t="s">
        <v>18</v>
      </c>
      <c r="H6" t="s">
        <v>6</v>
      </c>
      <c r="I6" s="5">
        <f>139.44/60</f>
        <v>2.3239999999999998</v>
      </c>
      <c r="J6" s="2">
        <v>6</v>
      </c>
    </row>
    <row r="7" spans="1:10" x14ac:dyDescent="0.3">
      <c r="G7" s="2" t="s">
        <v>19</v>
      </c>
      <c r="H7" t="s">
        <v>12</v>
      </c>
      <c r="I7" s="4">
        <v>0</v>
      </c>
      <c r="J7" s="2">
        <v>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Michel</cp:lastModifiedBy>
  <dcterms:created xsi:type="dcterms:W3CDTF">2022-08-31T21:36:32Z</dcterms:created>
  <dcterms:modified xsi:type="dcterms:W3CDTF">2022-08-31T21:47:59Z</dcterms:modified>
</cp:coreProperties>
</file>