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_SELTRON\zigamiklosic\Personal\HomeWork\RND_Thermal_Modeling\src\drivers\devices\thermistor\thermistor\doc\"/>
    </mc:Choice>
  </mc:AlternateContent>
  <xr:revisionPtr revIDLastSave="0" documentId="13_ncr:1_{D8DB5868-0114-4F14-B50F-009693423D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<sst xmlns="http://schemas.openxmlformats.org/spreadsheetml/2006/main" count="5" uniqueCount="5">
  <si>
    <t>PT100 [Ohm]</t>
  </si>
  <si>
    <t>T [°C]</t>
  </si>
  <si>
    <r>
      <t xml:space="preserve">Resistance value according to </t>
    </r>
    <r>
      <rPr>
        <b/>
        <i/>
        <sz val="11"/>
        <color theme="1"/>
        <rFont val="Calibri"/>
        <family val="2"/>
        <charset val="238"/>
        <scheme val="minor"/>
      </rPr>
      <t>DIN EN 60751</t>
    </r>
  </si>
  <si>
    <t>PT1000 [Ohm]</t>
  </si>
  <si>
    <t>PT500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</si>
</sst>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left" vertical="top"/>
    </xf>
    <xf numFmtId="2" fontId="2" fillId="2" borderId="1" xfId="0" applyNumberFormat="1" applyFont="1" applyFill="1" applyBorder="1"/>
    <xf numFmtId="2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Resistance</a:t>
            </a:r>
            <a:r>
              <a:rPr lang="sl-SI" sz="1800" b="1" baseline="0"/>
              <a:t> vs. Temperature</a:t>
            </a:r>
            <a:endParaRPr lang="sl-SI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7069943218319134E-2"/>
          <c:y val="8.1798574827483553E-2"/>
          <c:w val="0.73880306810782181"/>
          <c:h val="0.8269636999354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'PT Values'!$C$4</c:f>
              <c:strCache>
                <c:ptCount val="1"/>
                <c:pt idx="0">
                  <c:v>PT1000 [Ohm]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0"/>
            <c:dispRSqr val="1"/>
            <c:dispEq val="1"/>
            <c:trendlineLbl>
              <c:layout>
                <c:manualLayout>
                  <c:x val="0.1843715325182099"/>
                  <c:y val="-2.5398492075123125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PT1000 Polynom 2nd Order </a:t>
                    </a:r>
                  </a:p>
                  <a:p>
                    <a:pPr>
                      <a:defRPr sz="1100" b="1"/>
                    </a:pP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= -0,0006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F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+ 3,9145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+ 1000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 cap="rnd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Values'!$C$5:$C$110</c:f>
              <c:numCache>
                <c:formatCode>0.00</c:formatCode>
                <c:ptCount val="106"/>
                <c:pt idx="0">
                  <c:v>185.2</c:v>
                </c:pt>
                <c:pt idx="1">
                  <c:v>228.25</c:v>
                </c:pt>
                <c:pt idx="2">
                  <c:v>270.95999999999998</c:v>
                </c:pt>
                <c:pt idx="3">
                  <c:v>313.35000000000002</c:v>
                </c:pt>
                <c:pt idx="4">
                  <c:v>355.45</c:v>
                </c:pt>
                <c:pt idx="5">
                  <c:v>397.23</c:v>
                </c:pt>
                <c:pt idx="6">
                  <c:v>438.76</c:v>
                </c:pt>
                <c:pt idx="7">
                  <c:v>480.05</c:v>
                </c:pt>
                <c:pt idx="8">
                  <c:v>521.1</c:v>
                </c:pt>
                <c:pt idx="9">
                  <c:v>561.92999999999995</c:v>
                </c:pt>
                <c:pt idx="10">
                  <c:v>602.55999999999995</c:v>
                </c:pt>
                <c:pt idx="11">
                  <c:v>643</c:v>
                </c:pt>
                <c:pt idx="12">
                  <c:v>683.25</c:v>
                </c:pt>
                <c:pt idx="13">
                  <c:v>723.35</c:v>
                </c:pt>
                <c:pt idx="14">
                  <c:v>763.28</c:v>
                </c:pt>
                <c:pt idx="15">
                  <c:v>803.06</c:v>
                </c:pt>
                <c:pt idx="16">
                  <c:v>842.71</c:v>
                </c:pt>
                <c:pt idx="17">
                  <c:v>882.22</c:v>
                </c:pt>
                <c:pt idx="18">
                  <c:v>921.6</c:v>
                </c:pt>
                <c:pt idx="19">
                  <c:v>960.86</c:v>
                </c:pt>
                <c:pt idx="20">
                  <c:v>1000</c:v>
                </c:pt>
                <c:pt idx="21">
                  <c:v>1039.03</c:v>
                </c:pt>
                <c:pt idx="22">
                  <c:v>1077.94</c:v>
                </c:pt>
                <c:pt idx="23">
                  <c:v>1116.73</c:v>
                </c:pt>
                <c:pt idx="24">
                  <c:v>1155.4100000000001</c:v>
                </c:pt>
                <c:pt idx="25">
                  <c:v>1193.97</c:v>
                </c:pt>
                <c:pt idx="26">
                  <c:v>1232.42</c:v>
                </c:pt>
                <c:pt idx="27">
                  <c:v>1270.75</c:v>
                </c:pt>
                <c:pt idx="28">
                  <c:v>1308.97</c:v>
                </c:pt>
                <c:pt idx="29">
                  <c:v>1347.07</c:v>
                </c:pt>
                <c:pt idx="30">
                  <c:v>1385.06</c:v>
                </c:pt>
                <c:pt idx="31">
                  <c:v>1422.93</c:v>
                </c:pt>
                <c:pt idx="32">
                  <c:v>1460.68</c:v>
                </c:pt>
                <c:pt idx="33">
                  <c:v>1498.32</c:v>
                </c:pt>
                <c:pt idx="34">
                  <c:v>1535.84</c:v>
                </c:pt>
                <c:pt idx="35">
                  <c:v>1573.25</c:v>
                </c:pt>
                <c:pt idx="36">
                  <c:v>1610.54</c:v>
                </c:pt>
                <c:pt idx="37">
                  <c:v>1647.72</c:v>
                </c:pt>
                <c:pt idx="38">
                  <c:v>1684.78</c:v>
                </c:pt>
                <c:pt idx="39">
                  <c:v>1721.73</c:v>
                </c:pt>
                <c:pt idx="40">
                  <c:v>1758.56</c:v>
                </c:pt>
                <c:pt idx="41">
                  <c:v>1795.28</c:v>
                </c:pt>
                <c:pt idx="42">
                  <c:v>1831.88</c:v>
                </c:pt>
                <c:pt idx="43">
                  <c:v>1868.36</c:v>
                </c:pt>
                <c:pt idx="44">
                  <c:v>1904.73</c:v>
                </c:pt>
                <c:pt idx="45">
                  <c:v>1940.98</c:v>
                </c:pt>
                <c:pt idx="46">
                  <c:v>1977.12</c:v>
                </c:pt>
                <c:pt idx="47">
                  <c:v>2013.14</c:v>
                </c:pt>
                <c:pt idx="48">
                  <c:v>2049.0500000000002</c:v>
                </c:pt>
                <c:pt idx="49">
                  <c:v>2084.84</c:v>
                </c:pt>
                <c:pt idx="50">
                  <c:v>2120.52</c:v>
                </c:pt>
                <c:pt idx="51">
                  <c:v>2156.08</c:v>
                </c:pt>
                <c:pt idx="52">
                  <c:v>2191.52</c:v>
                </c:pt>
                <c:pt idx="53">
                  <c:v>2226.85</c:v>
                </c:pt>
                <c:pt idx="54">
                  <c:v>2262.06</c:v>
                </c:pt>
                <c:pt idx="55">
                  <c:v>2297.16</c:v>
                </c:pt>
                <c:pt idx="56">
                  <c:v>2332.14</c:v>
                </c:pt>
                <c:pt idx="57">
                  <c:v>2367.0100000000002</c:v>
                </c:pt>
                <c:pt idx="58">
                  <c:v>2401.7600000000002</c:v>
                </c:pt>
                <c:pt idx="59">
                  <c:v>2436.4</c:v>
                </c:pt>
                <c:pt idx="60">
                  <c:v>2470.92</c:v>
                </c:pt>
                <c:pt idx="61">
                  <c:v>2505.33</c:v>
                </c:pt>
                <c:pt idx="62">
                  <c:v>2539.62</c:v>
                </c:pt>
                <c:pt idx="63">
                  <c:v>2573.79</c:v>
                </c:pt>
                <c:pt idx="64">
                  <c:v>2607.85</c:v>
                </c:pt>
                <c:pt idx="65">
                  <c:v>2641.79</c:v>
                </c:pt>
                <c:pt idx="66">
                  <c:v>2675.62</c:v>
                </c:pt>
                <c:pt idx="67">
                  <c:v>2709.33</c:v>
                </c:pt>
                <c:pt idx="68">
                  <c:v>2742.93</c:v>
                </c:pt>
                <c:pt idx="69">
                  <c:v>2776.41</c:v>
                </c:pt>
                <c:pt idx="70">
                  <c:v>2809.78</c:v>
                </c:pt>
                <c:pt idx="71">
                  <c:v>2843.03</c:v>
                </c:pt>
                <c:pt idx="72">
                  <c:v>2876.16</c:v>
                </c:pt>
                <c:pt idx="73">
                  <c:v>2909.18</c:v>
                </c:pt>
                <c:pt idx="74">
                  <c:v>2942.08</c:v>
                </c:pt>
                <c:pt idx="75">
                  <c:v>2974.87</c:v>
                </c:pt>
                <c:pt idx="76">
                  <c:v>3007.54</c:v>
                </c:pt>
                <c:pt idx="77">
                  <c:v>3040.1</c:v>
                </c:pt>
                <c:pt idx="78">
                  <c:v>3078.54</c:v>
                </c:pt>
                <c:pt idx="79">
                  <c:v>3104.87</c:v>
                </c:pt>
                <c:pt idx="80">
                  <c:v>3137.08</c:v>
                </c:pt>
                <c:pt idx="81">
                  <c:v>3169.18</c:v>
                </c:pt>
                <c:pt idx="82">
                  <c:v>3201.16</c:v>
                </c:pt>
                <c:pt idx="83">
                  <c:v>3233.02</c:v>
                </c:pt>
                <c:pt idx="84">
                  <c:v>3264.77</c:v>
                </c:pt>
                <c:pt idx="85">
                  <c:v>3296.4</c:v>
                </c:pt>
                <c:pt idx="86">
                  <c:v>3327.92</c:v>
                </c:pt>
                <c:pt idx="87">
                  <c:v>3359.32</c:v>
                </c:pt>
                <c:pt idx="88">
                  <c:v>3390.61</c:v>
                </c:pt>
                <c:pt idx="89">
                  <c:v>3421.78</c:v>
                </c:pt>
                <c:pt idx="90">
                  <c:v>3452.84</c:v>
                </c:pt>
                <c:pt idx="91">
                  <c:v>3483.78</c:v>
                </c:pt>
                <c:pt idx="92">
                  <c:v>3514.6</c:v>
                </c:pt>
                <c:pt idx="93">
                  <c:v>3545.31</c:v>
                </c:pt>
                <c:pt idx="94">
                  <c:v>3575.9</c:v>
                </c:pt>
                <c:pt idx="95">
                  <c:v>3606.38</c:v>
                </c:pt>
                <c:pt idx="96">
                  <c:v>3636.74</c:v>
                </c:pt>
                <c:pt idx="97">
                  <c:v>3666.99</c:v>
                </c:pt>
                <c:pt idx="98">
                  <c:v>3697.12</c:v>
                </c:pt>
                <c:pt idx="99">
                  <c:v>3727.14</c:v>
                </c:pt>
                <c:pt idx="100">
                  <c:v>3757.04</c:v>
                </c:pt>
                <c:pt idx="101">
                  <c:v>3786.83</c:v>
                </c:pt>
                <c:pt idx="102">
                  <c:v>3816.5</c:v>
                </c:pt>
                <c:pt idx="103">
                  <c:v>3846.05</c:v>
                </c:pt>
                <c:pt idx="104">
                  <c:v>3875.49</c:v>
                </c:pt>
                <c:pt idx="105">
                  <c:v>3904.81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E-4B78-BC8D-2C3F7B06E942}"/>
            </c:ext>
          </c:extLst>
        </c:ser>
        <c:ser>
          <c:idx val="1"/>
          <c:order val="1"/>
          <c:tx>
            <c:strRef>
              <c:f>'PT Values'!$D$4</c:f>
              <c:strCache>
                <c:ptCount val="1"/>
                <c:pt idx="0">
                  <c:v>PT100 [Ohm]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"/>
            <c:dispRSqr val="1"/>
            <c:dispEq val="1"/>
            <c:trendlineLbl>
              <c:layout>
                <c:manualLayout>
                  <c:x val="0.18100959989624502"/>
                  <c:y val="-3.73511726330841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 Polynom 2nd Order</a:t>
                    </a:r>
                  </a:p>
                  <a:p>
                    <a:pPr>
                      <a:defRPr sz="1100"/>
                    </a:pP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= -6E-05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FFC00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+ 0,3915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+ 100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Values'!$D$5:$D$110</c:f>
              <c:numCache>
                <c:formatCode>0.00</c:formatCode>
                <c:ptCount val="106"/>
                <c:pt idx="0">
                  <c:v>18.52</c:v>
                </c:pt>
                <c:pt idx="1">
                  <c:v>22.824999999999999</c:v>
                </c:pt>
                <c:pt idx="2">
                  <c:v>27.095999999999997</c:v>
                </c:pt>
                <c:pt idx="3">
                  <c:v>31.335000000000001</c:v>
                </c:pt>
                <c:pt idx="4">
                  <c:v>35.545000000000002</c:v>
                </c:pt>
                <c:pt idx="5">
                  <c:v>39.722999999999999</c:v>
                </c:pt>
                <c:pt idx="6">
                  <c:v>43.875999999999998</c:v>
                </c:pt>
                <c:pt idx="7">
                  <c:v>48.005000000000003</c:v>
                </c:pt>
                <c:pt idx="8">
                  <c:v>52.11</c:v>
                </c:pt>
                <c:pt idx="9">
                  <c:v>56.192999999999998</c:v>
                </c:pt>
                <c:pt idx="10">
                  <c:v>60.255999999999993</c:v>
                </c:pt>
                <c:pt idx="11">
                  <c:v>64.3</c:v>
                </c:pt>
                <c:pt idx="12">
                  <c:v>68.325000000000003</c:v>
                </c:pt>
                <c:pt idx="13">
                  <c:v>72.335000000000008</c:v>
                </c:pt>
                <c:pt idx="14">
                  <c:v>76.328000000000003</c:v>
                </c:pt>
                <c:pt idx="15">
                  <c:v>80.305999999999997</c:v>
                </c:pt>
                <c:pt idx="16">
                  <c:v>84.271000000000001</c:v>
                </c:pt>
                <c:pt idx="17">
                  <c:v>88.222000000000008</c:v>
                </c:pt>
                <c:pt idx="18">
                  <c:v>92.16</c:v>
                </c:pt>
                <c:pt idx="19">
                  <c:v>96.085999999999999</c:v>
                </c:pt>
                <c:pt idx="20">
                  <c:v>100</c:v>
                </c:pt>
                <c:pt idx="21">
                  <c:v>103.90299999999999</c:v>
                </c:pt>
                <c:pt idx="22">
                  <c:v>107.79400000000001</c:v>
                </c:pt>
                <c:pt idx="23">
                  <c:v>111.673</c:v>
                </c:pt>
                <c:pt idx="24">
                  <c:v>115.54100000000001</c:v>
                </c:pt>
                <c:pt idx="25">
                  <c:v>119.39700000000001</c:v>
                </c:pt>
                <c:pt idx="26">
                  <c:v>123.242</c:v>
                </c:pt>
                <c:pt idx="27">
                  <c:v>127.075</c:v>
                </c:pt>
                <c:pt idx="28">
                  <c:v>130.89699999999999</c:v>
                </c:pt>
                <c:pt idx="29">
                  <c:v>134.70699999999999</c:v>
                </c:pt>
                <c:pt idx="30">
                  <c:v>138.506</c:v>
                </c:pt>
                <c:pt idx="31">
                  <c:v>142.29300000000001</c:v>
                </c:pt>
                <c:pt idx="32">
                  <c:v>146.06800000000001</c:v>
                </c:pt>
                <c:pt idx="33">
                  <c:v>149.83199999999999</c:v>
                </c:pt>
                <c:pt idx="34">
                  <c:v>153.584</c:v>
                </c:pt>
                <c:pt idx="35">
                  <c:v>157.32499999999999</c:v>
                </c:pt>
                <c:pt idx="36">
                  <c:v>161.054</c:v>
                </c:pt>
                <c:pt idx="37">
                  <c:v>164.77199999999999</c:v>
                </c:pt>
                <c:pt idx="38">
                  <c:v>168.47800000000001</c:v>
                </c:pt>
                <c:pt idx="39">
                  <c:v>172.173</c:v>
                </c:pt>
                <c:pt idx="40">
                  <c:v>175.85599999999999</c:v>
                </c:pt>
                <c:pt idx="41">
                  <c:v>179.52799999999999</c:v>
                </c:pt>
                <c:pt idx="42">
                  <c:v>183.18800000000002</c:v>
                </c:pt>
                <c:pt idx="43">
                  <c:v>186.83599999999998</c:v>
                </c:pt>
                <c:pt idx="44">
                  <c:v>190.47300000000001</c:v>
                </c:pt>
                <c:pt idx="45">
                  <c:v>194.09800000000001</c:v>
                </c:pt>
                <c:pt idx="46">
                  <c:v>197.71199999999999</c:v>
                </c:pt>
                <c:pt idx="47">
                  <c:v>201.31400000000002</c:v>
                </c:pt>
                <c:pt idx="48">
                  <c:v>204.90500000000003</c:v>
                </c:pt>
                <c:pt idx="49">
                  <c:v>208.48400000000001</c:v>
                </c:pt>
                <c:pt idx="50">
                  <c:v>212.05199999999999</c:v>
                </c:pt>
                <c:pt idx="51">
                  <c:v>215.608</c:v>
                </c:pt>
                <c:pt idx="52">
                  <c:v>219.15199999999999</c:v>
                </c:pt>
                <c:pt idx="53">
                  <c:v>222.685</c:v>
                </c:pt>
                <c:pt idx="54">
                  <c:v>226.20599999999999</c:v>
                </c:pt>
                <c:pt idx="55">
                  <c:v>229.71599999999998</c:v>
                </c:pt>
                <c:pt idx="56">
                  <c:v>233.214</c:v>
                </c:pt>
                <c:pt idx="57">
                  <c:v>236.70100000000002</c:v>
                </c:pt>
                <c:pt idx="58">
                  <c:v>240.17600000000002</c:v>
                </c:pt>
                <c:pt idx="59">
                  <c:v>243.64000000000001</c:v>
                </c:pt>
                <c:pt idx="60">
                  <c:v>247.09200000000001</c:v>
                </c:pt>
                <c:pt idx="61">
                  <c:v>250.53299999999999</c:v>
                </c:pt>
                <c:pt idx="62">
                  <c:v>253.96199999999999</c:v>
                </c:pt>
                <c:pt idx="63">
                  <c:v>257.37900000000002</c:v>
                </c:pt>
                <c:pt idx="64">
                  <c:v>260.78499999999997</c:v>
                </c:pt>
                <c:pt idx="65">
                  <c:v>264.17899999999997</c:v>
                </c:pt>
                <c:pt idx="66">
                  <c:v>267.56200000000001</c:v>
                </c:pt>
                <c:pt idx="67">
                  <c:v>270.93299999999999</c:v>
                </c:pt>
                <c:pt idx="68">
                  <c:v>274.29300000000001</c:v>
                </c:pt>
                <c:pt idx="69">
                  <c:v>277.64099999999996</c:v>
                </c:pt>
                <c:pt idx="70">
                  <c:v>280.97800000000001</c:v>
                </c:pt>
                <c:pt idx="71">
                  <c:v>284.303</c:v>
                </c:pt>
                <c:pt idx="72">
                  <c:v>287.61599999999999</c:v>
                </c:pt>
                <c:pt idx="73">
                  <c:v>290.91800000000001</c:v>
                </c:pt>
                <c:pt idx="74">
                  <c:v>294.20799999999997</c:v>
                </c:pt>
                <c:pt idx="75">
                  <c:v>297.48699999999997</c:v>
                </c:pt>
                <c:pt idx="76">
                  <c:v>300.75400000000002</c:v>
                </c:pt>
                <c:pt idx="77">
                  <c:v>304.01</c:v>
                </c:pt>
                <c:pt idx="78">
                  <c:v>307.85399999999998</c:v>
                </c:pt>
                <c:pt idx="79">
                  <c:v>310.48699999999997</c:v>
                </c:pt>
                <c:pt idx="80">
                  <c:v>313.70799999999997</c:v>
                </c:pt>
                <c:pt idx="81">
                  <c:v>316.91800000000001</c:v>
                </c:pt>
                <c:pt idx="82">
                  <c:v>320.11599999999999</c:v>
                </c:pt>
                <c:pt idx="83">
                  <c:v>323.30200000000002</c:v>
                </c:pt>
                <c:pt idx="84">
                  <c:v>326.47699999999998</c:v>
                </c:pt>
                <c:pt idx="85">
                  <c:v>329.64</c:v>
                </c:pt>
                <c:pt idx="86">
                  <c:v>332.79200000000003</c:v>
                </c:pt>
                <c:pt idx="87">
                  <c:v>335.93200000000002</c:v>
                </c:pt>
                <c:pt idx="88">
                  <c:v>339.06100000000004</c:v>
                </c:pt>
                <c:pt idx="89">
                  <c:v>342.178</c:v>
                </c:pt>
                <c:pt idx="90">
                  <c:v>345.28399999999999</c:v>
                </c:pt>
                <c:pt idx="91">
                  <c:v>348.37800000000004</c:v>
                </c:pt>
                <c:pt idx="92">
                  <c:v>351.46</c:v>
                </c:pt>
                <c:pt idx="93">
                  <c:v>354.53100000000001</c:v>
                </c:pt>
                <c:pt idx="94">
                  <c:v>357.59000000000003</c:v>
                </c:pt>
                <c:pt idx="95">
                  <c:v>360.63800000000003</c:v>
                </c:pt>
                <c:pt idx="96">
                  <c:v>363.67399999999998</c:v>
                </c:pt>
                <c:pt idx="97">
                  <c:v>366.69899999999996</c:v>
                </c:pt>
                <c:pt idx="98">
                  <c:v>369.71199999999999</c:v>
                </c:pt>
                <c:pt idx="99">
                  <c:v>372.714</c:v>
                </c:pt>
                <c:pt idx="100">
                  <c:v>375.70400000000001</c:v>
                </c:pt>
                <c:pt idx="101">
                  <c:v>378.68299999999999</c:v>
                </c:pt>
                <c:pt idx="102">
                  <c:v>381.65</c:v>
                </c:pt>
                <c:pt idx="103">
                  <c:v>384.60500000000002</c:v>
                </c:pt>
                <c:pt idx="104">
                  <c:v>387.54899999999998</c:v>
                </c:pt>
                <c:pt idx="105">
                  <c:v>390.48099999999999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E-4B78-BC8D-2C3F7B06E942}"/>
            </c:ext>
          </c:extLst>
        </c:ser>
        <c:ser>
          <c:idx val="2"/>
          <c:order val="2"/>
          <c:tx>
            <c:strRef>
              <c:f>'PT Values'!$E$4</c:f>
              <c:strCache>
                <c:ptCount val="1"/>
                <c:pt idx="0">
                  <c:v>PT500 [Ohm]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500"/>
            <c:dispRSqr val="1"/>
            <c:dispEq val="1"/>
            <c:trendlineLbl>
              <c:layout>
                <c:manualLayout>
                  <c:x val="0.18122933179288009"/>
                  <c:y val="8.08405720832944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>
                        <a:solidFill>
                          <a:sysClr val="windowText" lastClr="000000"/>
                        </a:solidFill>
                      </a:rPr>
                      <a:t>PT500 Polynom 2nd Order</a:t>
                    </a:r>
                  </a:p>
                  <a:p>
                    <a:pPr>
                      <a:defRPr sz="1100">
                        <a:solidFill>
                          <a:srgbClr val="00B050"/>
                        </a:solidFill>
                      </a:defRPr>
                    </a:pP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= -0,0003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+ 1,9565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+ 500</a:t>
                    </a:r>
                    <a:br>
                      <a:rPr lang="en-US" sz="11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Values'!$E$5:$E$110</c:f>
              <c:numCache>
                <c:formatCode>0.00</c:formatCode>
                <c:ptCount val="106"/>
                <c:pt idx="1">
                  <c:v>114.13</c:v>
                </c:pt>
                <c:pt idx="2">
                  <c:v>135.47999999999999</c:v>
                </c:pt>
                <c:pt idx="3">
                  <c:v>156.68</c:v>
                </c:pt>
                <c:pt idx="4">
                  <c:v>177.72</c:v>
                </c:pt>
                <c:pt idx="5">
                  <c:v>198.62</c:v>
                </c:pt>
                <c:pt idx="6">
                  <c:v>219.38</c:v>
                </c:pt>
                <c:pt idx="7">
                  <c:v>240.02</c:v>
                </c:pt>
                <c:pt idx="8">
                  <c:v>260.55</c:v>
                </c:pt>
                <c:pt idx="9">
                  <c:v>280.97000000000003</c:v>
                </c:pt>
                <c:pt idx="10">
                  <c:v>301.27999999999997</c:v>
                </c:pt>
                <c:pt idx="11">
                  <c:v>321.5</c:v>
                </c:pt>
                <c:pt idx="12">
                  <c:v>341.63</c:v>
                </c:pt>
                <c:pt idx="13">
                  <c:v>361.67</c:v>
                </c:pt>
                <c:pt idx="14">
                  <c:v>381.64</c:v>
                </c:pt>
                <c:pt idx="15">
                  <c:v>401.53</c:v>
                </c:pt>
                <c:pt idx="16">
                  <c:v>421.35</c:v>
                </c:pt>
                <c:pt idx="17">
                  <c:v>441.11</c:v>
                </c:pt>
                <c:pt idx="18">
                  <c:v>460.8</c:v>
                </c:pt>
                <c:pt idx="19">
                  <c:v>480.43</c:v>
                </c:pt>
                <c:pt idx="20">
                  <c:v>500</c:v>
                </c:pt>
                <c:pt idx="21">
                  <c:v>519.51</c:v>
                </c:pt>
                <c:pt idx="22">
                  <c:v>538.97</c:v>
                </c:pt>
                <c:pt idx="23">
                  <c:v>558.36</c:v>
                </c:pt>
                <c:pt idx="24">
                  <c:v>577.70000000000005</c:v>
                </c:pt>
                <c:pt idx="25">
                  <c:v>596.99</c:v>
                </c:pt>
                <c:pt idx="26">
                  <c:v>616.21</c:v>
                </c:pt>
                <c:pt idx="27">
                  <c:v>635.38</c:v>
                </c:pt>
                <c:pt idx="28">
                  <c:v>654.48</c:v>
                </c:pt>
                <c:pt idx="29">
                  <c:v>673.53</c:v>
                </c:pt>
                <c:pt idx="30">
                  <c:v>692.53</c:v>
                </c:pt>
                <c:pt idx="31">
                  <c:v>711.46</c:v>
                </c:pt>
                <c:pt idx="32">
                  <c:v>730.34</c:v>
                </c:pt>
                <c:pt idx="33">
                  <c:v>749.16</c:v>
                </c:pt>
                <c:pt idx="34">
                  <c:v>767.92</c:v>
                </c:pt>
                <c:pt idx="35">
                  <c:v>786.63</c:v>
                </c:pt>
                <c:pt idx="36">
                  <c:v>805.27</c:v>
                </c:pt>
                <c:pt idx="37">
                  <c:v>823.86</c:v>
                </c:pt>
                <c:pt idx="38">
                  <c:v>842.39</c:v>
                </c:pt>
                <c:pt idx="39">
                  <c:v>860.86</c:v>
                </c:pt>
                <c:pt idx="40">
                  <c:v>879.28</c:v>
                </c:pt>
                <c:pt idx="41">
                  <c:v>897.64</c:v>
                </c:pt>
                <c:pt idx="42">
                  <c:v>915.94</c:v>
                </c:pt>
                <c:pt idx="43">
                  <c:v>934.18</c:v>
                </c:pt>
                <c:pt idx="44">
                  <c:v>952.36</c:v>
                </c:pt>
                <c:pt idx="45">
                  <c:v>970.49</c:v>
                </c:pt>
                <c:pt idx="46">
                  <c:v>988.56</c:v>
                </c:pt>
                <c:pt idx="47">
                  <c:v>1006.57</c:v>
                </c:pt>
                <c:pt idx="48">
                  <c:v>1024.52</c:v>
                </c:pt>
                <c:pt idx="49">
                  <c:v>1042.42</c:v>
                </c:pt>
                <c:pt idx="50">
                  <c:v>1060.26</c:v>
                </c:pt>
                <c:pt idx="51">
                  <c:v>1078.04</c:v>
                </c:pt>
                <c:pt idx="52">
                  <c:v>1095.76</c:v>
                </c:pt>
                <c:pt idx="53">
                  <c:v>1113.42</c:v>
                </c:pt>
                <c:pt idx="54">
                  <c:v>1131.03</c:v>
                </c:pt>
                <c:pt idx="55">
                  <c:v>1148.58</c:v>
                </c:pt>
                <c:pt idx="56">
                  <c:v>1166.07</c:v>
                </c:pt>
                <c:pt idx="57">
                  <c:v>1183.51</c:v>
                </c:pt>
                <c:pt idx="58">
                  <c:v>1200.8800000000001</c:v>
                </c:pt>
                <c:pt idx="59">
                  <c:v>1218.2</c:v>
                </c:pt>
                <c:pt idx="60">
                  <c:v>1235.46</c:v>
                </c:pt>
                <c:pt idx="61">
                  <c:v>1252.6600000000001</c:v>
                </c:pt>
                <c:pt idx="62">
                  <c:v>1269.81</c:v>
                </c:pt>
                <c:pt idx="63">
                  <c:v>1286.8900000000001</c:v>
                </c:pt>
                <c:pt idx="64">
                  <c:v>1303.92</c:v>
                </c:pt>
                <c:pt idx="65">
                  <c:v>1320.9</c:v>
                </c:pt>
                <c:pt idx="66">
                  <c:v>1337.81</c:v>
                </c:pt>
                <c:pt idx="67">
                  <c:v>1354.67</c:v>
                </c:pt>
                <c:pt idx="68">
                  <c:v>1371.46</c:v>
                </c:pt>
                <c:pt idx="69">
                  <c:v>1388.2</c:v>
                </c:pt>
                <c:pt idx="70">
                  <c:v>1404.89</c:v>
                </c:pt>
                <c:pt idx="71">
                  <c:v>1421.51</c:v>
                </c:pt>
                <c:pt idx="72">
                  <c:v>1438.08</c:v>
                </c:pt>
                <c:pt idx="73">
                  <c:v>1454.59</c:v>
                </c:pt>
                <c:pt idx="74">
                  <c:v>1471.04</c:v>
                </c:pt>
                <c:pt idx="75">
                  <c:v>1487.44</c:v>
                </c:pt>
                <c:pt idx="76">
                  <c:v>1503.77</c:v>
                </c:pt>
                <c:pt idx="77">
                  <c:v>1520.05</c:v>
                </c:pt>
                <c:pt idx="78">
                  <c:v>1536.27</c:v>
                </c:pt>
                <c:pt idx="79">
                  <c:v>1552.43</c:v>
                </c:pt>
                <c:pt idx="80">
                  <c:v>1568.54</c:v>
                </c:pt>
                <c:pt idx="81">
                  <c:v>1584.59</c:v>
                </c:pt>
                <c:pt idx="82">
                  <c:v>1600.58</c:v>
                </c:pt>
                <c:pt idx="83">
                  <c:v>1616.51</c:v>
                </c:pt>
                <c:pt idx="84">
                  <c:v>1632.38</c:v>
                </c:pt>
                <c:pt idx="85">
                  <c:v>1648.2</c:v>
                </c:pt>
                <c:pt idx="86">
                  <c:v>1663.96</c:v>
                </c:pt>
                <c:pt idx="87">
                  <c:v>1679.66</c:v>
                </c:pt>
                <c:pt idx="88">
                  <c:v>1695.3</c:v>
                </c:pt>
                <c:pt idx="89">
                  <c:v>1710.89</c:v>
                </c:pt>
                <c:pt idx="90">
                  <c:v>1726.42</c:v>
                </c:pt>
                <c:pt idx="91">
                  <c:v>1741.89</c:v>
                </c:pt>
                <c:pt idx="92">
                  <c:v>1757.3</c:v>
                </c:pt>
                <c:pt idx="93">
                  <c:v>1772.65</c:v>
                </c:pt>
                <c:pt idx="94">
                  <c:v>1787.95</c:v>
                </c:pt>
                <c:pt idx="95">
                  <c:v>1803.19</c:v>
                </c:pt>
                <c:pt idx="96">
                  <c:v>1818.37</c:v>
                </c:pt>
                <c:pt idx="97">
                  <c:v>1833.5</c:v>
                </c:pt>
                <c:pt idx="98">
                  <c:v>1848.56</c:v>
                </c:pt>
                <c:pt idx="99">
                  <c:v>1863.57</c:v>
                </c:pt>
                <c:pt idx="100">
                  <c:v>1878.52</c:v>
                </c:pt>
                <c:pt idx="101">
                  <c:v>1893.41</c:v>
                </c:pt>
                <c:pt idx="102">
                  <c:v>1908.25</c:v>
                </c:pt>
                <c:pt idx="103">
                  <c:v>1923.02</c:v>
                </c:pt>
                <c:pt idx="104">
                  <c:v>1937.74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E-4B78-BC8D-2C3F7B0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8480"/>
        <c:axId val="848049312"/>
      </c:scatterChart>
      <c:valAx>
        <c:axId val="848048480"/>
        <c:scaling>
          <c:orientation val="minMax"/>
          <c:max val="86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9312"/>
        <c:crosses val="autoZero"/>
        <c:crossBetween val="midCat"/>
      </c:valAx>
      <c:valAx>
        <c:axId val="848049312"/>
        <c:scaling>
          <c:orientation val="minMax"/>
          <c:max val="40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Thermistor</a:t>
                </a:r>
                <a:r>
                  <a:rPr lang="sl-SI" sz="1100" b="1" baseline="0"/>
                  <a:t> Resistance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7.9210898273435221E-2"/>
          <c:y val="0.10481876661359188"/>
          <c:w val="0.10766557942714927"/>
          <c:h val="0.19747886576411847"/>
        </c:manualLayout>
      </c:layout>
      <c:overlay val="0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476248</xdr:colOff>
      <xdr:row>3</xdr:row>
      <xdr:rowOff>42861</xdr:rowOff>
    </xdr:from>
    <xdr:to>
      <xdr:col>29</xdr:col>
      <xdr:colOff>295275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8479-B6C1-02D5-0854-748838E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38"/>
  <sheetViews>
    <sheetView showGridLines="0" tabSelected="1" topLeftCell="C1" zoomScale="85" zoomScaleNormal="85" workbookViewId="0">
      <selection activeCell="R49" sqref="R49"/>
    </sheetView>
  </sheetViews>
  <sheetFormatPr defaultRowHeight="15" x14ac:dyDescent="0.25"/>
  <cols>
    <col min="1" max="1" width="1.42578125" customWidth="1"/>
    <col min="2" max="2" width="5.7109375" style="2" bestFit="1" customWidth="1"/>
    <col min="3" max="3" width="14.85546875" style="3" customWidth="1"/>
    <col min="4" max="4" width="12.28515625" style="3" bestFit="1" customWidth="1"/>
    <col min="5" max="5" width="12.28515625" style="4" bestFit="1" customWidth="1"/>
  </cols>
  <sheetData>
    <row r="1" spans="2:30" x14ac:dyDescent="0.25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30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30" x14ac:dyDescent="0.25">
      <c r="E3" s="12"/>
      <c r="F3" s="1"/>
      <c r="G3" s="1"/>
      <c r="H3" s="1"/>
      <c r="I3" s="1"/>
      <c r="J3" s="1"/>
      <c r="K3" s="1"/>
      <c r="L3" s="1"/>
      <c r="M3" s="1"/>
    </row>
    <row r="4" spans="2:30" x14ac:dyDescent="0.25">
      <c r="B4" s="10" t="s">
        <v>1</v>
      </c>
      <c r="C4" s="11" t="s">
        <v>3</v>
      </c>
      <c r="D4" s="11" t="s">
        <v>0</v>
      </c>
      <c r="E4" s="13" t="s">
        <v>4</v>
      </c>
    </row>
    <row r="5" spans="2:30" x14ac:dyDescent="0.25">
      <c r="B5" s="6">
        <v>-200</v>
      </c>
      <c r="C5" s="7">
        <v>185.2</v>
      </c>
      <c r="D5" s="8">
        <f>C5/10</f>
        <v>18.52</v>
      </c>
      <c r="E5" s="14"/>
    </row>
    <row r="6" spans="2:30" x14ac:dyDescent="0.25">
      <c r="B6" s="6">
        <v>-190</v>
      </c>
      <c r="C6" s="7">
        <v>228.25</v>
      </c>
      <c r="D6" s="8">
        <f t="shared" ref="D6:D69" si="0">C6/10</f>
        <v>22.824999999999999</v>
      </c>
      <c r="E6" s="9">
        <v>114.13</v>
      </c>
    </row>
    <row r="7" spans="2:30" x14ac:dyDescent="0.25">
      <c r="B7" s="6">
        <v>-180</v>
      </c>
      <c r="C7" s="7">
        <v>270.95999999999998</v>
      </c>
      <c r="D7" s="8">
        <f t="shared" si="0"/>
        <v>27.095999999999997</v>
      </c>
      <c r="E7" s="9">
        <v>135.47999999999999</v>
      </c>
    </row>
    <row r="8" spans="2:30" x14ac:dyDescent="0.25">
      <c r="B8" s="6">
        <v>-170</v>
      </c>
      <c r="C8" s="7">
        <v>313.35000000000002</v>
      </c>
      <c r="D8" s="8">
        <f t="shared" si="0"/>
        <v>31.335000000000001</v>
      </c>
      <c r="E8" s="9">
        <v>156.68</v>
      </c>
    </row>
    <row r="9" spans="2:30" x14ac:dyDescent="0.25">
      <c r="B9" s="6">
        <v>-160</v>
      </c>
      <c r="C9" s="7">
        <v>355.45</v>
      </c>
      <c r="D9" s="8">
        <f t="shared" si="0"/>
        <v>35.545000000000002</v>
      </c>
      <c r="E9" s="9">
        <v>177.72</v>
      </c>
    </row>
    <row r="10" spans="2:30" x14ac:dyDescent="0.25">
      <c r="B10" s="6">
        <v>-150</v>
      </c>
      <c r="C10" s="7">
        <v>397.23</v>
      </c>
      <c r="D10" s="8">
        <f t="shared" si="0"/>
        <v>39.722999999999999</v>
      </c>
      <c r="E10" s="9">
        <v>198.62</v>
      </c>
    </row>
    <row r="11" spans="2:30" ht="18.75" x14ac:dyDescent="0.3">
      <c r="B11" s="6">
        <v>-140</v>
      </c>
      <c r="C11" s="7">
        <v>438.76</v>
      </c>
      <c r="D11" s="8">
        <f t="shared" si="0"/>
        <v>43.875999999999998</v>
      </c>
      <c r="E11" s="9">
        <v>219.38</v>
      </c>
      <c r="AD11" s="15"/>
    </row>
    <row r="12" spans="2:30" x14ac:dyDescent="0.25">
      <c r="B12" s="6">
        <v>-130</v>
      </c>
      <c r="C12" s="7">
        <v>480.05</v>
      </c>
      <c r="D12" s="8">
        <f t="shared" si="0"/>
        <v>48.005000000000003</v>
      </c>
      <c r="E12" s="9">
        <v>240.02</v>
      </c>
    </row>
    <row r="13" spans="2:30" x14ac:dyDescent="0.25">
      <c r="B13" s="6">
        <v>-120</v>
      </c>
      <c r="C13" s="7">
        <v>521.1</v>
      </c>
      <c r="D13" s="8">
        <f t="shared" si="0"/>
        <v>52.11</v>
      </c>
      <c r="E13" s="9">
        <v>260.55</v>
      </c>
    </row>
    <row r="14" spans="2:30" x14ac:dyDescent="0.25">
      <c r="B14" s="6">
        <v>-110</v>
      </c>
      <c r="C14" s="7">
        <v>561.92999999999995</v>
      </c>
      <c r="D14" s="8">
        <f t="shared" si="0"/>
        <v>56.192999999999998</v>
      </c>
      <c r="E14" s="9">
        <v>280.97000000000003</v>
      </c>
    </row>
    <row r="15" spans="2:30" x14ac:dyDescent="0.25">
      <c r="B15" s="6">
        <v>-100</v>
      </c>
      <c r="C15" s="7">
        <v>602.55999999999995</v>
      </c>
      <c r="D15" s="8">
        <f t="shared" si="0"/>
        <v>60.255999999999993</v>
      </c>
      <c r="E15" s="9">
        <v>301.27999999999997</v>
      </c>
    </row>
    <row r="16" spans="2:30" x14ac:dyDescent="0.25">
      <c r="B16" s="6">
        <v>-90</v>
      </c>
      <c r="C16" s="7">
        <v>643</v>
      </c>
      <c r="D16" s="8">
        <f t="shared" si="0"/>
        <v>64.3</v>
      </c>
      <c r="E16" s="9">
        <v>321.5</v>
      </c>
    </row>
    <row r="17" spans="2:5" x14ac:dyDescent="0.25">
      <c r="B17" s="6">
        <v>-80</v>
      </c>
      <c r="C17" s="7">
        <v>683.25</v>
      </c>
      <c r="D17" s="8">
        <f t="shared" si="0"/>
        <v>68.325000000000003</v>
      </c>
      <c r="E17" s="9">
        <v>341.63</v>
      </c>
    </row>
    <row r="18" spans="2:5" x14ac:dyDescent="0.25">
      <c r="B18" s="6">
        <v>-70</v>
      </c>
      <c r="C18" s="7">
        <v>723.35</v>
      </c>
      <c r="D18" s="8">
        <f t="shared" si="0"/>
        <v>72.335000000000008</v>
      </c>
      <c r="E18" s="9">
        <v>361.67</v>
      </c>
    </row>
    <row r="19" spans="2:5" x14ac:dyDescent="0.25">
      <c r="B19" s="6">
        <v>-60</v>
      </c>
      <c r="C19" s="7">
        <v>763.28</v>
      </c>
      <c r="D19" s="8">
        <f t="shared" si="0"/>
        <v>76.328000000000003</v>
      </c>
      <c r="E19" s="9">
        <v>381.64</v>
      </c>
    </row>
    <row r="20" spans="2:5" x14ac:dyDescent="0.25">
      <c r="B20" s="6">
        <v>-50</v>
      </c>
      <c r="C20" s="7">
        <v>803.06</v>
      </c>
      <c r="D20" s="8">
        <f t="shared" si="0"/>
        <v>80.305999999999997</v>
      </c>
      <c r="E20" s="9">
        <v>401.53</v>
      </c>
    </row>
    <row r="21" spans="2:5" x14ac:dyDescent="0.25">
      <c r="B21" s="6">
        <v>-40</v>
      </c>
      <c r="C21" s="7">
        <v>842.71</v>
      </c>
      <c r="D21" s="8">
        <f t="shared" si="0"/>
        <v>84.271000000000001</v>
      </c>
      <c r="E21" s="9">
        <v>421.35</v>
      </c>
    </row>
    <row r="22" spans="2:5" x14ac:dyDescent="0.25">
      <c r="B22" s="6">
        <v>-30</v>
      </c>
      <c r="C22" s="7">
        <v>882.22</v>
      </c>
      <c r="D22" s="8">
        <f t="shared" si="0"/>
        <v>88.222000000000008</v>
      </c>
      <c r="E22" s="9">
        <v>441.11</v>
      </c>
    </row>
    <row r="23" spans="2:5" x14ac:dyDescent="0.25">
      <c r="B23" s="6">
        <v>-20</v>
      </c>
      <c r="C23" s="9">
        <v>921.6</v>
      </c>
      <c r="D23" s="8">
        <f t="shared" si="0"/>
        <v>92.16</v>
      </c>
      <c r="E23" s="9">
        <v>460.8</v>
      </c>
    </row>
    <row r="24" spans="2:5" x14ac:dyDescent="0.25">
      <c r="B24" s="6">
        <v>-10</v>
      </c>
      <c r="C24" s="9">
        <v>960.86</v>
      </c>
      <c r="D24" s="8">
        <f t="shared" si="0"/>
        <v>96.085999999999999</v>
      </c>
      <c r="E24" s="9">
        <v>480.43</v>
      </c>
    </row>
    <row r="25" spans="2:5" x14ac:dyDescent="0.25">
      <c r="B25" s="6">
        <v>0</v>
      </c>
      <c r="C25" s="9">
        <v>1000</v>
      </c>
      <c r="D25" s="8">
        <f t="shared" si="0"/>
        <v>100</v>
      </c>
      <c r="E25" s="9">
        <v>500</v>
      </c>
    </row>
    <row r="26" spans="2:5" x14ac:dyDescent="0.25">
      <c r="B26" s="6">
        <v>10</v>
      </c>
      <c r="C26" s="9">
        <v>1039.03</v>
      </c>
      <c r="D26" s="8">
        <f t="shared" si="0"/>
        <v>103.90299999999999</v>
      </c>
      <c r="E26" s="9">
        <v>519.51</v>
      </c>
    </row>
    <row r="27" spans="2:5" x14ac:dyDescent="0.25">
      <c r="B27" s="6">
        <v>20</v>
      </c>
      <c r="C27" s="9">
        <v>1077.94</v>
      </c>
      <c r="D27" s="8">
        <f t="shared" si="0"/>
        <v>107.79400000000001</v>
      </c>
      <c r="E27" s="9">
        <v>538.97</v>
      </c>
    </row>
    <row r="28" spans="2:5" x14ac:dyDescent="0.25">
      <c r="B28" s="6">
        <v>30</v>
      </c>
      <c r="C28" s="9">
        <v>1116.73</v>
      </c>
      <c r="D28" s="8">
        <f t="shared" si="0"/>
        <v>111.673</v>
      </c>
      <c r="E28" s="9">
        <v>558.36</v>
      </c>
    </row>
    <row r="29" spans="2:5" x14ac:dyDescent="0.25">
      <c r="B29" s="6">
        <v>40</v>
      </c>
      <c r="C29" s="9">
        <v>1155.4100000000001</v>
      </c>
      <c r="D29" s="8">
        <f t="shared" si="0"/>
        <v>115.54100000000001</v>
      </c>
      <c r="E29" s="9">
        <v>577.70000000000005</v>
      </c>
    </row>
    <row r="30" spans="2:5" x14ac:dyDescent="0.25">
      <c r="B30" s="6">
        <v>50</v>
      </c>
      <c r="C30" s="9">
        <v>1193.97</v>
      </c>
      <c r="D30" s="8">
        <f t="shared" si="0"/>
        <v>119.39700000000001</v>
      </c>
      <c r="E30" s="9">
        <v>596.99</v>
      </c>
    </row>
    <row r="31" spans="2:5" x14ac:dyDescent="0.25">
      <c r="B31" s="6">
        <v>60</v>
      </c>
      <c r="C31" s="9">
        <v>1232.42</v>
      </c>
      <c r="D31" s="8">
        <f t="shared" si="0"/>
        <v>123.242</v>
      </c>
      <c r="E31" s="9">
        <v>616.21</v>
      </c>
    </row>
    <row r="32" spans="2:5" x14ac:dyDescent="0.25">
      <c r="B32" s="6">
        <v>70</v>
      </c>
      <c r="C32" s="9">
        <v>1270.75</v>
      </c>
      <c r="D32" s="8">
        <f t="shared" si="0"/>
        <v>127.075</v>
      </c>
      <c r="E32" s="9">
        <v>635.38</v>
      </c>
    </row>
    <row r="33" spans="2:5" x14ac:dyDescent="0.25">
      <c r="B33" s="6">
        <v>80</v>
      </c>
      <c r="C33" s="9">
        <v>1308.97</v>
      </c>
      <c r="D33" s="8">
        <f t="shared" si="0"/>
        <v>130.89699999999999</v>
      </c>
      <c r="E33" s="9">
        <v>654.48</v>
      </c>
    </row>
    <row r="34" spans="2:5" x14ac:dyDescent="0.25">
      <c r="B34" s="6">
        <v>90</v>
      </c>
      <c r="C34" s="9">
        <v>1347.07</v>
      </c>
      <c r="D34" s="8">
        <f t="shared" si="0"/>
        <v>134.70699999999999</v>
      </c>
      <c r="E34" s="9">
        <v>673.53</v>
      </c>
    </row>
    <row r="35" spans="2:5" x14ac:dyDescent="0.25">
      <c r="B35" s="6">
        <v>100</v>
      </c>
      <c r="C35" s="9">
        <v>1385.06</v>
      </c>
      <c r="D35" s="8">
        <f t="shared" si="0"/>
        <v>138.506</v>
      </c>
      <c r="E35" s="9">
        <v>692.53</v>
      </c>
    </row>
    <row r="36" spans="2:5" x14ac:dyDescent="0.25">
      <c r="B36" s="6">
        <v>110</v>
      </c>
      <c r="C36" s="9">
        <v>1422.93</v>
      </c>
      <c r="D36" s="8">
        <f t="shared" si="0"/>
        <v>142.29300000000001</v>
      </c>
      <c r="E36" s="9">
        <v>711.46</v>
      </c>
    </row>
    <row r="37" spans="2:5" x14ac:dyDescent="0.25">
      <c r="B37" s="6">
        <v>120</v>
      </c>
      <c r="C37" s="9">
        <v>1460.68</v>
      </c>
      <c r="D37" s="8">
        <f t="shared" si="0"/>
        <v>146.06800000000001</v>
      </c>
      <c r="E37" s="9">
        <v>730.34</v>
      </c>
    </row>
    <row r="38" spans="2:5" x14ac:dyDescent="0.25">
      <c r="B38" s="6">
        <v>130</v>
      </c>
      <c r="C38" s="9">
        <v>1498.32</v>
      </c>
      <c r="D38" s="8">
        <f t="shared" si="0"/>
        <v>149.83199999999999</v>
      </c>
      <c r="E38" s="9">
        <v>749.16</v>
      </c>
    </row>
    <row r="39" spans="2:5" x14ac:dyDescent="0.25">
      <c r="B39" s="6">
        <v>140</v>
      </c>
      <c r="C39" s="9">
        <v>1535.84</v>
      </c>
      <c r="D39" s="8">
        <f t="shared" si="0"/>
        <v>153.584</v>
      </c>
      <c r="E39" s="9">
        <v>767.92</v>
      </c>
    </row>
    <row r="40" spans="2:5" x14ac:dyDescent="0.25">
      <c r="B40" s="6">
        <v>150</v>
      </c>
      <c r="C40" s="9">
        <v>1573.25</v>
      </c>
      <c r="D40" s="8">
        <f t="shared" si="0"/>
        <v>157.32499999999999</v>
      </c>
      <c r="E40" s="9">
        <v>786.63</v>
      </c>
    </row>
    <row r="41" spans="2:5" x14ac:dyDescent="0.25">
      <c r="B41" s="6">
        <v>160</v>
      </c>
      <c r="C41" s="9">
        <v>1610.54</v>
      </c>
      <c r="D41" s="8">
        <f t="shared" si="0"/>
        <v>161.054</v>
      </c>
      <c r="E41" s="9">
        <v>805.27</v>
      </c>
    </row>
    <row r="42" spans="2:5" x14ac:dyDescent="0.25">
      <c r="B42" s="6">
        <v>170</v>
      </c>
      <c r="C42" s="9">
        <v>1647.72</v>
      </c>
      <c r="D42" s="8">
        <f t="shared" si="0"/>
        <v>164.77199999999999</v>
      </c>
      <c r="E42" s="9">
        <v>823.86</v>
      </c>
    </row>
    <row r="43" spans="2:5" x14ac:dyDescent="0.25">
      <c r="B43" s="6">
        <v>180</v>
      </c>
      <c r="C43" s="9">
        <v>1684.78</v>
      </c>
      <c r="D43" s="8">
        <f t="shared" si="0"/>
        <v>168.47800000000001</v>
      </c>
      <c r="E43" s="9">
        <v>842.39</v>
      </c>
    </row>
    <row r="44" spans="2:5" x14ac:dyDescent="0.25">
      <c r="B44" s="6">
        <v>190</v>
      </c>
      <c r="C44" s="9">
        <v>1721.73</v>
      </c>
      <c r="D44" s="8">
        <f t="shared" si="0"/>
        <v>172.173</v>
      </c>
      <c r="E44" s="9">
        <v>860.86</v>
      </c>
    </row>
    <row r="45" spans="2:5" x14ac:dyDescent="0.25">
      <c r="B45" s="6">
        <v>200</v>
      </c>
      <c r="C45" s="9">
        <v>1758.56</v>
      </c>
      <c r="D45" s="8">
        <f t="shared" si="0"/>
        <v>175.85599999999999</v>
      </c>
      <c r="E45" s="9">
        <v>879.28</v>
      </c>
    </row>
    <row r="46" spans="2:5" x14ac:dyDescent="0.25">
      <c r="B46" s="6">
        <v>210</v>
      </c>
      <c r="C46" s="9">
        <v>1795.28</v>
      </c>
      <c r="D46" s="8">
        <f t="shared" si="0"/>
        <v>179.52799999999999</v>
      </c>
      <c r="E46" s="9">
        <v>897.64</v>
      </c>
    </row>
    <row r="47" spans="2:5" x14ac:dyDescent="0.25">
      <c r="B47" s="6">
        <v>220</v>
      </c>
      <c r="C47" s="9">
        <v>1831.88</v>
      </c>
      <c r="D47" s="8">
        <f t="shared" si="0"/>
        <v>183.18800000000002</v>
      </c>
      <c r="E47" s="9">
        <v>915.94</v>
      </c>
    </row>
    <row r="48" spans="2:5" x14ac:dyDescent="0.25">
      <c r="B48" s="6">
        <v>230</v>
      </c>
      <c r="C48" s="9">
        <v>1868.36</v>
      </c>
      <c r="D48" s="8">
        <f t="shared" si="0"/>
        <v>186.83599999999998</v>
      </c>
      <c r="E48" s="9">
        <v>934.18</v>
      </c>
    </row>
    <row r="49" spans="2:5" x14ac:dyDescent="0.25">
      <c r="B49" s="6">
        <v>240</v>
      </c>
      <c r="C49" s="9">
        <v>1904.73</v>
      </c>
      <c r="D49" s="8">
        <f t="shared" si="0"/>
        <v>190.47300000000001</v>
      </c>
      <c r="E49" s="9">
        <v>952.36</v>
      </c>
    </row>
    <row r="50" spans="2:5" x14ac:dyDescent="0.25">
      <c r="B50" s="6">
        <v>250</v>
      </c>
      <c r="C50" s="9">
        <v>1940.98</v>
      </c>
      <c r="D50" s="8">
        <f t="shared" si="0"/>
        <v>194.09800000000001</v>
      </c>
      <c r="E50" s="9">
        <v>970.49</v>
      </c>
    </row>
    <row r="51" spans="2:5" x14ac:dyDescent="0.25">
      <c r="B51" s="6">
        <v>260</v>
      </c>
      <c r="C51" s="9">
        <v>1977.12</v>
      </c>
      <c r="D51" s="8">
        <f t="shared" si="0"/>
        <v>197.71199999999999</v>
      </c>
      <c r="E51" s="9">
        <v>988.56</v>
      </c>
    </row>
    <row r="52" spans="2:5" x14ac:dyDescent="0.25">
      <c r="B52" s="6">
        <v>270</v>
      </c>
      <c r="C52" s="9">
        <v>2013.14</v>
      </c>
      <c r="D52" s="8">
        <f t="shared" si="0"/>
        <v>201.31400000000002</v>
      </c>
      <c r="E52" s="9">
        <v>1006.57</v>
      </c>
    </row>
    <row r="53" spans="2:5" x14ac:dyDescent="0.25">
      <c r="B53" s="6">
        <v>280</v>
      </c>
      <c r="C53" s="9">
        <v>2049.0500000000002</v>
      </c>
      <c r="D53" s="8">
        <f t="shared" si="0"/>
        <v>204.90500000000003</v>
      </c>
      <c r="E53" s="9">
        <v>1024.52</v>
      </c>
    </row>
    <row r="54" spans="2:5" x14ac:dyDescent="0.25">
      <c r="B54" s="6">
        <v>290</v>
      </c>
      <c r="C54" s="9">
        <v>2084.84</v>
      </c>
      <c r="D54" s="8">
        <f t="shared" si="0"/>
        <v>208.48400000000001</v>
      </c>
      <c r="E54" s="9">
        <v>1042.42</v>
      </c>
    </row>
    <row r="55" spans="2:5" x14ac:dyDescent="0.25">
      <c r="B55" s="6">
        <v>300</v>
      </c>
      <c r="C55" s="9">
        <v>2120.52</v>
      </c>
      <c r="D55" s="8">
        <f t="shared" si="0"/>
        <v>212.05199999999999</v>
      </c>
      <c r="E55" s="9">
        <v>1060.26</v>
      </c>
    </row>
    <row r="56" spans="2:5" x14ac:dyDescent="0.25">
      <c r="B56" s="6">
        <v>310</v>
      </c>
      <c r="C56" s="9">
        <v>2156.08</v>
      </c>
      <c r="D56" s="8">
        <f t="shared" si="0"/>
        <v>215.608</v>
      </c>
      <c r="E56" s="9">
        <v>1078.04</v>
      </c>
    </row>
    <row r="57" spans="2:5" x14ac:dyDescent="0.25">
      <c r="B57" s="6">
        <v>320</v>
      </c>
      <c r="C57" s="9">
        <v>2191.52</v>
      </c>
      <c r="D57" s="8">
        <f t="shared" si="0"/>
        <v>219.15199999999999</v>
      </c>
      <c r="E57" s="9">
        <v>1095.76</v>
      </c>
    </row>
    <row r="58" spans="2:5" x14ac:dyDescent="0.25">
      <c r="B58" s="6">
        <v>330</v>
      </c>
      <c r="C58" s="9">
        <v>2226.85</v>
      </c>
      <c r="D58" s="8">
        <f t="shared" si="0"/>
        <v>222.685</v>
      </c>
      <c r="E58" s="9">
        <v>1113.42</v>
      </c>
    </row>
    <row r="59" spans="2:5" x14ac:dyDescent="0.25">
      <c r="B59" s="6">
        <v>340</v>
      </c>
      <c r="C59" s="9">
        <v>2262.06</v>
      </c>
      <c r="D59" s="8">
        <f t="shared" si="0"/>
        <v>226.20599999999999</v>
      </c>
      <c r="E59" s="9">
        <v>1131.03</v>
      </c>
    </row>
    <row r="60" spans="2:5" x14ac:dyDescent="0.25">
      <c r="B60" s="6">
        <v>350</v>
      </c>
      <c r="C60" s="9">
        <v>2297.16</v>
      </c>
      <c r="D60" s="8">
        <f t="shared" si="0"/>
        <v>229.71599999999998</v>
      </c>
      <c r="E60" s="9">
        <v>1148.58</v>
      </c>
    </row>
    <row r="61" spans="2:5" x14ac:dyDescent="0.25">
      <c r="B61" s="6">
        <v>360</v>
      </c>
      <c r="C61" s="9">
        <v>2332.14</v>
      </c>
      <c r="D61" s="8">
        <f t="shared" si="0"/>
        <v>233.214</v>
      </c>
      <c r="E61" s="9">
        <v>1166.07</v>
      </c>
    </row>
    <row r="62" spans="2:5" x14ac:dyDescent="0.25">
      <c r="B62" s="6">
        <v>370</v>
      </c>
      <c r="C62" s="9">
        <v>2367.0100000000002</v>
      </c>
      <c r="D62" s="8">
        <f t="shared" si="0"/>
        <v>236.70100000000002</v>
      </c>
      <c r="E62" s="9">
        <v>1183.51</v>
      </c>
    </row>
    <row r="63" spans="2:5" x14ac:dyDescent="0.25">
      <c r="B63" s="6">
        <v>380</v>
      </c>
      <c r="C63" s="9">
        <v>2401.7600000000002</v>
      </c>
      <c r="D63" s="8">
        <f t="shared" si="0"/>
        <v>240.17600000000002</v>
      </c>
      <c r="E63" s="9">
        <v>1200.8800000000001</v>
      </c>
    </row>
    <row r="64" spans="2:5" x14ac:dyDescent="0.25">
      <c r="B64" s="6">
        <v>390</v>
      </c>
      <c r="C64" s="9">
        <v>2436.4</v>
      </c>
      <c r="D64" s="8">
        <f t="shared" si="0"/>
        <v>243.64000000000001</v>
      </c>
      <c r="E64" s="9">
        <v>1218.2</v>
      </c>
    </row>
    <row r="65" spans="2:5" x14ac:dyDescent="0.25">
      <c r="B65" s="6">
        <v>400</v>
      </c>
      <c r="C65" s="9">
        <v>2470.92</v>
      </c>
      <c r="D65" s="8">
        <f t="shared" si="0"/>
        <v>247.09200000000001</v>
      </c>
      <c r="E65" s="9">
        <v>1235.46</v>
      </c>
    </row>
    <row r="66" spans="2:5" x14ac:dyDescent="0.25">
      <c r="B66" s="6">
        <v>410</v>
      </c>
      <c r="C66" s="9">
        <v>2505.33</v>
      </c>
      <c r="D66" s="8">
        <f t="shared" si="0"/>
        <v>250.53299999999999</v>
      </c>
      <c r="E66" s="9">
        <v>1252.6600000000001</v>
      </c>
    </row>
    <row r="67" spans="2:5" x14ac:dyDescent="0.25">
      <c r="B67" s="6">
        <v>420</v>
      </c>
      <c r="C67" s="9">
        <v>2539.62</v>
      </c>
      <c r="D67" s="8">
        <f t="shared" si="0"/>
        <v>253.96199999999999</v>
      </c>
      <c r="E67" s="9">
        <v>1269.81</v>
      </c>
    </row>
    <row r="68" spans="2:5" x14ac:dyDescent="0.25">
      <c r="B68" s="6">
        <v>430</v>
      </c>
      <c r="C68" s="9">
        <v>2573.79</v>
      </c>
      <c r="D68" s="8">
        <f t="shared" si="0"/>
        <v>257.37900000000002</v>
      </c>
      <c r="E68" s="9">
        <v>1286.8900000000001</v>
      </c>
    </row>
    <row r="69" spans="2:5" x14ac:dyDescent="0.25">
      <c r="B69" s="6">
        <v>440</v>
      </c>
      <c r="C69" s="9">
        <v>2607.85</v>
      </c>
      <c r="D69" s="8">
        <f t="shared" si="0"/>
        <v>260.78499999999997</v>
      </c>
      <c r="E69" s="9">
        <v>1303.92</v>
      </c>
    </row>
    <row r="70" spans="2:5" x14ac:dyDescent="0.25">
      <c r="B70" s="6">
        <v>450</v>
      </c>
      <c r="C70" s="9">
        <v>2641.79</v>
      </c>
      <c r="D70" s="8">
        <f t="shared" ref="D70:D110" si="1">C70/10</f>
        <v>264.17899999999997</v>
      </c>
      <c r="E70" s="9">
        <v>1320.9</v>
      </c>
    </row>
    <row r="71" spans="2:5" x14ac:dyDescent="0.25">
      <c r="B71" s="6">
        <v>460</v>
      </c>
      <c r="C71" s="9">
        <v>2675.62</v>
      </c>
      <c r="D71" s="8">
        <f t="shared" si="1"/>
        <v>267.56200000000001</v>
      </c>
      <c r="E71" s="9">
        <v>1337.81</v>
      </c>
    </row>
    <row r="72" spans="2:5" x14ac:dyDescent="0.25">
      <c r="B72" s="6">
        <v>470</v>
      </c>
      <c r="C72" s="9">
        <v>2709.33</v>
      </c>
      <c r="D72" s="8">
        <f t="shared" si="1"/>
        <v>270.93299999999999</v>
      </c>
      <c r="E72" s="9">
        <v>1354.67</v>
      </c>
    </row>
    <row r="73" spans="2:5" x14ac:dyDescent="0.25">
      <c r="B73" s="6">
        <v>480</v>
      </c>
      <c r="C73" s="9">
        <v>2742.93</v>
      </c>
      <c r="D73" s="8">
        <f t="shared" si="1"/>
        <v>274.29300000000001</v>
      </c>
      <c r="E73" s="9">
        <v>1371.46</v>
      </c>
    </row>
    <row r="74" spans="2:5" x14ac:dyDescent="0.25">
      <c r="B74" s="6">
        <v>490</v>
      </c>
      <c r="C74" s="9">
        <v>2776.41</v>
      </c>
      <c r="D74" s="8">
        <f t="shared" si="1"/>
        <v>277.64099999999996</v>
      </c>
      <c r="E74" s="9">
        <v>1388.2</v>
      </c>
    </row>
    <row r="75" spans="2:5" x14ac:dyDescent="0.25">
      <c r="B75" s="6">
        <v>500</v>
      </c>
      <c r="C75" s="9">
        <v>2809.78</v>
      </c>
      <c r="D75" s="8">
        <f t="shared" si="1"/>
        <v>280.97800000000001</v>
      </c>
      <c r="E75" s="9">
        <v>1404.89</v>
      </c>
    </row>
    <row r="76" spans="2:5" x14ac:dyDescent="0.25">
      <c r="B76" s="6">
        <v>510</v>
      </c>
      <c r="C76" s="9">
        <v>2843.03</v>
      </c>
      <c r="D76" s="8">
        <f t="shared" si="1"/>
        <v>284.303</v>
      </c>
      <c r="E76" s="9">
        <v>1421.51</v>
      </c>
    </row>
    <row r="77" spans="2:5" x14ac:dyDescent="0.25">
      <c r="B77" s="6">
        <v>520</v>
      </c>
      <c r="C77" s="9">
        <v>2876.16</v>
      </c>
      <c r="D77" s="8">
        <f t="shared" si="1"/>
        <v>287.61599999999999</v>
      </c>
      <c r="E77" s="9">
        <v>1438.08</v>
      </c>
    </row>
    <row r="78" spans="2:5" x14ac:dyDescent="0.25">
      <c r="B78" s="6">
        <v>530</v>
      </c>
      <c r="C78" s="9">
        <v>2909.18</v>
      </c>
      <c r="D78" s="8">
        <f t="shared" si="1"/>
        <v>290.91800000000001</v>
      </c>
      <c r="E78" s="9">
        <v>1454.59</v>
      </c>
    </row>
    <row r="79" spans="2:5" x14ac:dyDescent="0.25">
      <c r="B79" s="6">
        <v>540</v>
      </c>
      <c r="C79" s="9">
        <v>2942.08</v>
      </c>
      <c r="D79" s="8">
        <f t="shared" si="1"/>
        <v>294.20799999999997</v>
      </c>
      <c r="E79" s="9">
        <v>1471.04</v>
      </c>
    </row>
    <row r="80" spans="2:5" x14ac:dyDescent="0.25">
      <c r="B80" s="6">
        <v>550</v>
      </c>
      <c r="C80" s="9">
        <v>2974.87</v>
      </c>
      <c r="D80" s="8">
        <f t="shared" si="1"/>
        <v>297.48699999999997</v>
      </c>
      <c r="E80" s="9">
        <v>1487.44</v>
      </c>
    </row>
    <row r="81" spans="2:5" x14ac:dyDescent="0.25">
      <c r="B81" s="6">
        <v>560</v>
      </c>
      <c r="C81" s="9">
        <v>3007.54</v>
      </c>
      <c r="D81" s="8">
        <f t="shared" si="1"/>
        <v>300.75400000000002</v>
      </c>
      <c r="E81" s="9">
        <v>1503.77</v>
      </c>
    </row>
    <row r="82" spans="2:5" x14ac:dyDescent="0.25">
      <c r="B82" s="6">
        <v>570</v>
      </c>
      <c r="C82" s="9">
        <v>3040.1</v>
      </c>
      <c r="D82" s="8">
        <f t="shared" si="1"/>
        <v>304.01</v>
      </c>
      <c r="E82" s="9">
        <v>1520.05</v>
      </c>
    </row>
    <row r="83" spans="2:5" x14ac:dyDescent="0.25">
      <c r="B83" s="6">
        <v>580</v>
      </c>
      <c r="C83" s="9">
        <v>3078.54</v>
      </c>
      <c r="D83" s="8">
        <f t="shared" si="1"/>
        <v>307.85399999999998</v>
      </c>
      <c r="E83" s="9">
        <v>1536.27</v>
      </c>
    </row>
    <row r="84" spans="2:5" x14ac:dyDescent="0.25">
      <c r="B84" s="6">
        <v>590</v>
      </c>
      <c r="C84" s="9">
        <v>3104.87</v>
      </c>
      <c r="D84" s="8">
        <f t="shared" si="1"/>
        <v>310.48699999999997</v>
      </c>
      <c r="E84" s="9">
        <v>1552.43</v>
      </c>
    </row>
    <row r="85" spans="2:5" x14ac:dyDescent="0.25">
      <c r="B85" s="6">
        <v>600</v>
      </c>
      <c r="C85" s="9">
        <v>3137.08</v>
      </c>
      <c r="D85" s="8">
        <f t="shared" si="1"/>
        <v>313.70799999999997</v>
      </c>
      <c r="E85" s="9">
        <v>1568.54</v>
      </c>
    </row>
    <row r="86" spans="2:5" x14ac:dyDescent="0.25">
      <c r="B86" s="6">
        <v>610</v>
      </c>
      <c r="C86" s="9">
        <v>3169.18</v>
      </c>
      <c r="D86" s="8">
        <f t="shared" si="1"/>
        <v>316.91800000000001</v>
      </c>
      <c r="E86" s="9">
        <v>1584.59</v>
      </c>
    </row>
    <row r="87" spans="2:5" x14ac:dyDescent="0.25">
      <c r="B87" s="6">
        <v>620</v>
      </c>
      <c r="C87" s="9">
        <v>3201.16</v>
      </c>
      <c r="D87" s="8">
        <f t="shared" si="1"/>
        <v>320.11599999999999</v>
      </c>
      <c r="E87" s="9">
        <v>1600.58</v>
      </c>
    </row>
    <row r="88" spans="2:5" x14ac:dyDescent="0.25">
      <c r="B88" s="6">
        <v>630</v>
      </c>
      <c r="C88" s="9">
        <v>3233.02</v>
      </c>
      <c r="D88" s="8">
        <f t="shared" si="1"/>
        <v>323.30200000000002</v>
      </c>
      <c r="E88" s="9">
        <v>1616.51</v>
      </c>
    </row>
    <row r="89" spans="2:5" x14ac:dyDescent="0.25">
      <c r="B89" s="6">
        <v>640</v>
      </c>
      <c r="C89" s="9">
        <v>3264.77</v>
      </c>
      <c r="D89" s="8">
        <f t="shared" si="1"/>
        <v>326.47699999999998</v>
      </c>
      <c r="E89" s="9">
        <v>1632.38</v>
      </c>
    </row>
    <row r="90" spans="2:5" x14ac:dyDescent="0.25">
      <c r="B90" s="6">
        <v>650</v>
      </c>
      <c r="C90" s="9">
        <v>3296.4</v>
      </c>
      <c r="D90" s="8">
        <f t="shared" si="1"/>
        <v>329.64</v>
      </c>
      <c r="E90" s="9">
        <v>1648.2</v>
      </c>
    </row>
    <row r="91" spans="2:5" x14ac:dyDescent="0.25">
      <c r="B91" s="6">
        <v>660</v>
      </c>
      <c r="C91" s="9">
        <v>3327.92</v>
      </c>
      <c r="D91" s="8">
        <f t="shared" si="1"/>
        <v>332.79200000000003</v>
      </c>
      <c r="E91" s="9">
        <v>1663.96</v>
      </c>
    </row>
    <row r="92" spans="2:5" x14ac:dyDescent="0.25">
      <c r="B92" s="6">
        <v>670</v>
      </c>
      <c r="C92" s="8">
        <v>3359.32</v>
      </c>
      <c r="D92" s="8">
        <f t="shared" si="1"/>
        <v>335.93200000000002</v>
      </c>
      <c r="E92" s="9">
        <v>1679.66</v>
      </c>
    </row>
    <row r="93" spans="2:5" x14ac:dyDescent="0.25">
      <c r="B93" s="6">
        <v>680</v>
      </c>
      <c r="C93" s="8">
        <v>3390.61</v>
      </c>
      <c r="D93" s="8">
        <f t="shared" si="1"/>
        <v>339.06100000000004</v>
      </c>
      <c r="E93" s="9">
        <v>1695.3</v>
      </c>
    </row>
    <row r="94" spans="2:5" x14ac:dyDescent="0.25">
      <c r="B94" s="6">
        <v>690</v>
      </c>
      <c r="C94" s="8">
        <v>3421.78</v>
      </c>
      <c r="D94" s="8">
        <f t="shared" si="1"/>
        <v>342.178</v>
      </c>
      <c r="E94" s="9">
        <v>1710.89</v>
      </c>
    </row>
    <row r="95" spans="2:5" x14ac:dyDescent="0.25">
      <c r="B95" s="6">
        <v>700</v>
      </c>
      <c r="C95" s="8">
        <v>3452.84</v>
      </c>
      <c r="D95" s="8">
        <f t="shared" si="1"/>
        <v>345.28399999999999</v>
      </c>
      <c r="E95" s="9">
        <v>1726.42</v>
      </c>
    </row>
    <row r="96" spans="2:5" x14ac:dyDescent="0.25">
      <c r="B96" s="6">
        <v>710</v>
      </c>
      <c r="C96" s="8">
        <v>3483.78</v>
      </c>
      <c r="D96" s="8">
        <f t="shared" si="1"/>
        <v>348.37800000000004</v>
      </c>
      <c r="E96" s="9">
        <v>1741.89</v>
      </c>
    </row>
    <row r="97" spans="2:5" x14ac:dyDescent="0.25">
      <c r="B97" s="6">
        <v>720</v>
      </c>
      <c r="C97" s="8">
        <v>3514.6</v>
      </c>
      <c r="D97" s="8">
        <f t="shared" si="1"/>
        <v>351.46</v>
      </c>
      <c r="E97" s="9">
        <v>1757.3</v>
      </c>
    </row>
    <row r="98" spans="2:5" x14ac:dyDescent="0.25">
      <c r="B98" s="6">
        <v>730</v>
      </c>
      <c r="C98" s="8">
        <v>3545.31</v>
      </c>
      <c r="D98" s="8">
        <f t="shared" si="1"/>
        <v>354.53100000000001</v>
      </c>
      <c r="E98" s="9">
        <v>1772.65</v>
      </c>
    </row>
    <row r="99" spans="2:5" x14ac:dyDescent="0.25">
      <c r="B99" s="6">
        <v>740</v>
      </c>
      <c r="C99" s="8">
        <v>3575.9</v>
      </c>
      <c r="D99" s="8">
        <f t="shared" si="1"/>
        <v>357.59000000000003</v>
      </c>
      <c r="E99" s="9">
        <v>1787.95</v>
      </c>
    </row>
    <row r="100" spans="2:5" x14ac:dyDescent="0.25">
      <c r="B100" s="6">
        <v>750</v>
      </c>
      <c r="C100" s="8">
        <v>3606.38</v>
      </c>
      <c r="D100" s="8">
        <f t="shared" si="1"/>
        <v>360.63800000000003</v>
      </c>
      <c r="E100" s="9">
        <v>1803.19</v>
      </c>
    </row>
    <row r="101" spans="2:5" x14ac:dyDescent="0.25">
      <c r="B101" s="6">
        <v>760</v>
      </c>
      <c r="C101" s="8">
        <v>3636.74</v>
      </c>
      <c r="D101" s="8">
        <f t="shared" si="1"/>
        <v>363.67399999999998</v>
      </c>
      <c r="E101" s="9">
        <v>1818.37</v>
      </c>
    </row>
    <row r="102" spans="2:5" x14ac:dyDescent="0.25">
      <c r="B102" s="6">
        <v>770</v>
      </c>
      <c r="C102" s="8">
        <v>3666.99</v>
      </c>
      <c r="D102" s="8">
        <f t="shared" si="1"/>
        <v>366.69899999999996</v>
      </c>
      <c r="E102" s="9">
        <v>1833.5</v>
      </c>
    </row>
    <row r="103" spans="2:5" x14ac:dyDescent="0.25">
      <c r="B103" s="6">
        <v>780</v>
      </c>
      <c r="C103" s="8">
        <v>3697.12</v>
      </c>
      <c r="D103" s="8">
        <f t="shared" si="1"/>
        <v>369.71199999999999</v>
      </c>
      <c r="E103" s="9">
        <v>1848.56</v>
      </c>
    </row>
    <row r="104" spans="2:5" x14ac:dyDescent="0.25">
      <c r="B104" s="6">
        <v>790</v>
      </c>
      <c r="C104" s="8">
        <v>3727.14</v>
      </c>
      <c r="D104" s="8">
        <f t="shared" si="1"/>
        <v>372.714</v>
      </c>
      <c r="E104" s="9">
        <v>1863.57</v>
      </c>
    </row>
    <row r="105" spans="2:5" x14ac:dyDescent="0.25">
      <c r="B105" s="6">
        <v>800</v>
      </c>
      <c r="C105" s="8">
        <v>3757.04</v>
      </c>
      <c r="D105" s="8">
        <f t="shared" si="1"/>
        <v>375.70400000000001</v>
      </c>
      <c r="E105" s="9">
        <v>1878.52</v>
      </c>
    </row>
    <row r="106" spans="2:5" x14ac:dyDescent="0.25">
      <c r="B106" s="6">
        <v>810</v>
      </c>
      <c r="C106" s="8">
        <v>3786.83</v>
      </c>
      <c r="D106" s="8">
        <f t="shared" si="1"/>
        <v>378.68299999999999</v>
      </c>
      <c r="E106" s="9">
        <v>1893.41</v>
      </c>
    </row>
    <row r="107" spans="2:5" x14ac:dyDescent="0.25">
      <c r="B107" s="6">
        <v>820</v>
      </c>
      <c r="C107" s="8">
        <v>3816.5</v>
      </c>
      <c r="D107" s="8">
        <f t="shared" si="1"/>
        <v>381.65</v>
      </c>
      <c r="E107" s="9">
        <v>1908.25</v>
      </c>
    </row>
    <row r="108" spans="2:5" x14ac:dyDescent="0.25">
      <c r="B108" s="6">
        <v>830</v>
      </c>
      <c r="C108" s="8">
        <v>3846.05</v>
      </c>
      <c r="D108" s="8">
        <f t="shared" si="1"/>
        <v>384.60500000000002</v>
      </c>
      <c r="E108" s="9">
        <v>1923.02</v>
      </c>
    </row>
    <row r="109" spans="2:5" x14ac:dyDescent="0.25">
      <c r="B109" s="6">
        <v>840</v>
      </c>
      <c r="C109" s="8">
        <v>3875.49</v>
      </c>
      <c r="D109" s="8">
        <f t="shared" si="1"/>
        <v>387.54899999999998</v>
      </c>
      <c r="E109" s="9">
        <v>1937.74</v>
      </c>
    </row>
    <row r="110" spans="2:5" x14ac:dyDescent="0.25">
      <c r="B110" s="6">
        <v>850</v>
      </c>
      <c r="C110" s="8">
        <v>3904.81</v>
      </c>
      <c r="D110" s="8">
        <f t="shared" si="1"/>
        <v>390.48099999999999</v>
      </c>
      <c r="E110" s="14"/>
    </row>
    <row r="111" spans="2:5" x14ac:dyDescent="0.25">
      <c r="C111" s="5"/>
    </row>
    <row r="112" spans="2:5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</sheetData>
  <mergeCells count="1">
    <mergeCell ref="B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Miklošič</dc:creator>
  <cp:lastModifiedBy>Žiga Miklošič</cp:lastModifiedBy>
  <dcterms:created xsi:type="dcterms:W3CDTF">2015-06-05T18:17:20Z</dcterms:created>
  <dcterms:modified xsi:type="dcterms:W3CDTF">2022-11-25T12:26:40Z</dcterms:modified>
</cp:coreProperties>
</file>