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dej\Desktop\Treca godina\OSNOVI SOFTVERSKOG INZENJERSTVA\"/>
    </mc:Choice>
  </mc:AlternateContent>
  <xr:revisionPtr revIDLastSave="0" documentId="13_ncr:1_{3D4298B7-5697-4127-AFE9-8837A4383993}" xr6:coauthVersionLast="47" xr6:coauthVersionMax="47" xr10:uidLastSave="{00000000-0000-0000-0000-000000000000}"/>
  <bookViews>
    <workbookView xWindow="-108" yWindow="-108" windowWidth="23256" windowHeight="12456" xr2:uid="{09FD4AE6-29F4-4400-8890-E47CD37E7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19" i="1"/>
  <c r="G14" i="1"/>
  <c r="G15" i="1"/>
  <c r="G16" i="1"/>
  <c r="G17" i="1"/>
  <c r="G18" i="1"/>
  <c r="G13" i="1"/>
  <c r="G12" i="1"/>
  <c r="G6" i="1"/>
  <c r="G7" i="1"/>
  <c r="G8" i="1"/>
  <c r="G9" i="1"/>
  <c r="G10" i="1"/>
  <c r="G5" i="1"/>
  <c r="G4" i="1"/>
  <c r="G3" i="1"/>
  <c r="G2" i="1"/>
</calcChain>
</file>

<file path=xl/sharedStrings.xml><?xml version="1.0" encoding="utf-8"?>
<sst xmlns="http://schemas.openxmlformats.org/spreadsheetml/2006/main" count="130" uniqueCount="64">
  <si>
    <t>Broj testa</t>
  </si>
  <si>
    <t>Opis</t>
  </si>
  <si>
    <t>Uslovi</t>
  </si>
  <si>
    <t>Testni koraci</t>
  </si>
  <si>
    <t>Rezultat testa</t>
  </si>
  <si>
    <t>Greška</t>
  </si>
  <si>
    <t>Datum</t>
  </si>
  <si>
    <t>Testi izvršio/la</t>
  </si>
  <si>
    <t>Okruženje</t>
  </si>
  <si>
    <t>Komentar</t>
  </si>
  <si>
    <t>Windows 11</t>
  </si>
  <si>
    <t>Dejana Smiljanić</t>
  </si>
  <si>
    <t>1. Pokretanje aplikacije              2. Biranje opcije za registrovanje                                3. Unos imena, prezimena, e-mail adrese, korisničkog imena i šifre</t>
  </si>
  <si>
    <r>
      <t xml:space="preserve">Registrovanje neregistrovanog korisnika na sistem                  </t>
    </r>
    <r>
      <rPr>
        <sz val="11"/>
        <color theme="1"/>
        <rFont val="Times New Roman"/>
        <family val="1"/>
      </rPr>
      <t>Korisnik koji nije registrovan unosi osnovne podatke o sebi, koji mu se traže u početnom meniju, a zatim se provjerava da li je moguće registrovati korisnika. Ukoliko jeste, korisnik kreira korisničko ime i šifru i upisuje se u bazu registrovanih korisnika.</t>
    </r>
    <r>
      <rPr>
        <b/>
        <sz val="11"/>
        <color theme="1"/>
        <rFont val="Times New Roman"/>
        <family val="1"/>
      </rPr>
      <t xml:space="preserve">               </t>
    </r>
  </si>
  <si>
    <t>Prošao test.</t>
  </si>
  <si>
    <t xml:space="preserve">Ime: Dejana, prezime: Smiljanic, e-mail: dejanasmiljanic@gmail.com                              Korisničko ime: sdejana, šifra: Dejana23         Prikaz menija za klijenta. </t>
  </si>
  <si>
    <r>
      <t xml:space="preserve">Prijava registrovanog korisnika na sistem                                                          </t>
    </r>
    <r>
      <rPr>
        <sz val="11"/>
        <color theme="1"/>
        <rFont val="Times New Roman"/>
        <family val="1"/>
      </rPr>
      <t>Registrovani korisnik unosi korisničko ime i šifru da bi se prijavio na svoj nalog koji je kreirao.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Provjerava se da li korisnik ima nalog u bazi korisnika, potom provjerava ispravnost šifre. Ukoliko je sve ispravno, korisniku se u zavisnosti od tipa naloga, prikazuje meni sa opcijama.</t>
    </r>
  </si>
  <si>
    <t>1. Pokretanje aplikacije              2. Biranje opcije za prijavu na sistem                                          3. Unos korisničkog imena i šifre.</t>
  </si>
  <si>
    <t>1. Instalirana i pokrenuta aplikacija.</t>
  </si>
  <si>
    <t xml:space="preserve">1. Instalirana i pokrenuta aplikacija,    2. Korisnik je kreirao nalog prethodno.             </t>
  </si>
  <si>
    <r>
      <t xml:space="preserve">Odjava sa sistema (za sve registrovane korisnike)                          </t>
    </r>
    <r>
      <rPr>
        <sz val="11"/>
        <color theme="1"/>
        <rFont val="Times New Roman"/>
        <family val="1"/>
      </rPr>
      <t>Test za utvrđivanje da li je moguće iskoristiti opciju odjavljivanja za prijavljene korisnike.</t>
    </r>
    <r>
      <rPr>
        <b/>
        <sz val="11"/>
        <color theme="1"/>
        <rFont val="Times New Roman"/>
        <family val="1"/>
      </rPr>
      <t xml:space="preserve">                        </t>
    </r>
  </si>
  <si>
    <t xml:space="preserve">1. Instalirana i pokrenuta aplikacija,    2. Korisnik je kreirao nalog prethodno,                                             3. Korisnik se uspješno prijavio na sistem,                                                4. Korisnik je izabrao opciju za odjavljivanje          </t>
  </si>
  <si>
    <t xml:space="preserve">1. Pokretanje aplikacije                2. Biranje opcije za prijavu na sistem                                             3. Unos korisničkog imena i šifre,                                               4. Ako je prethodni korak uspješan, izbor opcije za odjavljivanje sa sistema.         </t>
  </si>
  <si>
    <t>Pao test.</t>
  </si>
  <si>
    <t xml:space="preserve">Korisničko ime: sdejana, šifra: Dejana123       Ispis poruke: ,,Dobrodosli sdejana nazad!"  </t>
  </si>
  <si>
    <t>1. Instalirana i pokrenuta aplikacija,    2. Korisnik je kao administrator dodan u sistem,                                     3. Korisnik je izabrao opciju prijavljivanja.</t>
  </si>
  <si>
    <t xml:space="preserve">Korisničko ime: admin1,                            Šifra: kalu                                                              Ispis poruke: ,,Dobrodosli admin1 nazad!"  </t>
  </si>
  <si>
    <t>Prikaz zakazanih termina</t>
  </si>
  <si>
    <t>Izmjena zakazanih termina</t>
  </si>
  <si>
    <t>1. Instalirana i pokrenuta aplikacija 2. Korisnik je administrator za tehnički pregled                                3. Korisnik je izabrao opciju odjavljivanja.</t>
  </si>
  <si>
    <t xml:space="preserve">1. Pokretanje aplikacije,                                                                       2. Korisnik bira opciju prijavljivanja,                              3. Korisnik unosi korisničko ime i lozinku                                  4. Ako je prethodni korak uspješan, korisnik je prijavljen kao administrator                      </t>
  </si>
  <si>
    <t xml:space="preserve">1. Pokretanje aplikacije,                                                                       2. Korisnik se uspješno prijavljuje kao administrator,                              3. Korisnik bira opciju odjavljivanja.                                                    </t>
  </si>
  <si>
    <t xml:space="preserve">Korisničko ime: admin1,                            Šifra: kalu                                                              Ispis poruke: ,,Dobrodosli admin1 nazad!"    Izbor opcije: ,,Odjava"                                   Ispis poruke: ,,Uspjesno ste odjavljeni." </t>
  </si>
  <si>
    <t>/</t>
  </si>
  <si>
    <t>1. Instalirana i pokrenuta aplikacija 2. Korisnik je administrator za tehnički pregled                                3. Korisnik je izabrao opciju dodavanja novog radnika za tehnički pregled.</t>
  </si>
  <si>
    <t>1. Instalirana i pokrenuta aplikacija 2. Korisnik je administrator za tehnički pregled                                3. Korisnik je izabrao opciju brisanja naloga radnika za tehnički pregled.</t>
  </si>
  <si>
    <t xml:space="preserve">1. Pokretanje aplikacije             2. Proces prijavljivanja…          3. Izbor opcije za brisanje naloga radnika,                          4. Unošenje korisničkog imena radnika čiji se nalog briše          5. Potvrđivanje brisanja naloga radnika   </t>
  </si>
  <si>
    <t>1. Instalirana i pokrenuta aplikacija    2. Korisnik prijavljen kao radnik za tehnički pregled                                   3. Korisnik je izabrao opciju za unošenje termina</t>
  </si>
  <si>
    <t>Datoteka sa terminima se ne otvara.</t>
  </si>
  <si>
    <t>Iz menija za radnika tehničkog pregleda se bira opcija ,,Unos termina", nakon toga se ispisuje greška ,,Error kod otvaranja Termina"</t>
  </si>
  <si>
    <t>1. Instalirana i pokrenuta aplikacija    2. Korisnik prijavljen kao radnik za tehnički pregled                                   3. Korisnik je izabrao opciju za popunjavanje izvještaja</t>
  </si>
  <si>
    <t xml:space="preserve">1. Pokretanje aplikacije               2. Izbor opcije za unošenje termina                                              3. Unošenje termina u vidu datuma i tačne satnice           </t>
  </si>
  <si>
    <t>1. Pokretanje aplikacije                2. Izbor opcije za popunjavanje izvještaja                                         3. Zasad nepoznati dalji koraci (zbog rušenja programa)</t>
  </si>
  <si>
    <t>Program se ruši, odnosno, nije moguć dalji rad nakon što se izabere opcija (poziva se funkcija abort).</t>
  </si>
  <si>
    <t>Iz menija za radnika tehničkog pregleda se bira opcija ,,Popunjavanje izvjestaja", nakon toga se program ruši.</t>
  </si>
  <si>
    <t>Korisničko ime: sdejana, šifra: Dejana123       Ispis poruke: ,,Dobrodosli sdejana nazad!"        Izbor opcije za odjavu sa sistema i ispis poruke ,,Uspjesno ste odjavljeni.".</t>
  </si>
  <si>
    <r>
      <t xml:space="preserve">Prijava admina za tehnički pregled                     </t>
    </r>
    <r>
      <rPr>
        <sz val="11"/>
        <color theme="1"/>
        <rFont val="Times New Roman"/>
        <family val="1"/>
      </rPr>
      <t>Provjera da li je administratoru za tehnički pregled omogućena prijava na sistem. Administrator unosi korisničko ime i šifru koje su već u sistemu.</t>
    </r>
  </si>
  <si>
    <r>
      <rPr>
        <b/>
        <sz val="11"/>
        <color theme="1"/>
        <rFont val="Times New Roman"/>
        <family val="1"/>
      </rPr>
      <t>Odjava admina za tehnički pregled</t>
    </r>
    <r>
      <rPr>
        <sz val="11"/>
        <color theme="1"/>
        <rFont val="Times New Roman"/>
        <family val="1"/>
      </rPr>
      <t xml:space="preserve">                    Test za utvrđivanje da li je moguće da se admin za tehnički pregled odjavi sa sistema.</t>
    </r>
  </si>
  <si>
    <r>
      <rPr>
        <b/>
        <sz val="11"/>
        <color theme="1"/>
        <rFont val="Times New Roman"/>
        <family val="1"/>
      </rPr>
      <t xml:space="preserve">Dodavanje novog radnika za tehnički pregled </t>
    </r>
    <r>
      <rPr>
        <sz val="11"/>
        <color theme="1"/>
        <rFont val="Times New Roman"/>
        <family val="1"/>
      </rPr>
      <t xml:space="preserve">                                                       Provjera da li je omogućeno administratoru za tehnički pregled da doda novog radnika u sistem. Pri dodavanju novog naloga radnika unose se ime, prezime, mejl adresa, a potom kreira korisničko ime i zadaje početna šifra.</t>
    </r>
  </si>
  <si>
    <t>Ime: Jovana, Prezime: Kovacevic,  Email:
kovacevicjovana@hotmail.com
Korisničko ime: kovacevicjoca
Šifra: Jovana22
Proces autentifikacije… 
Ispis poruke ,,Uspjesno kreiran nalog.".</t>
  </si>
  <si>
    <t>Ispis poruke: ,,Unesite korisnicko ime radnika za tehnicki ciji se nalog brise."
Korisničko ime: kovacevicjoca
Ispis poruke ,,Da li ste sigurni da zelite obrisati nalog radnika kovacevicjoca?(da/Ne)"
Unesena opcija: da
ispis poruke ,,Nalog radnika tehnickog pregleda uspjesno obrisan.".</t>
  </si>
  <si>
    <r>
      <rPr>
        <b/>
        <sz val="11"/>
        <color theme="1"/>
        <rFont val="Times New Roman"/>
        <family val="1"/>
      </rPr>
      <t xml:space="preserve">Brisanje naloga radnika za tehnički pregled                                      </t>
    </r>
    <r>
      <rPr>
        <sz val="11"/>
        <color theme="1"/>
        <rFont val="Times New Roman"/>
        <family val="1"/>
      </rPr>
      <t>Provjerava se funkcionalnost brisanja naloga radnika za tehnički pregled. Nakon što se unese korisničko ime i potvrdi brisanje naloga, nalog treba da je uklonjen iz baze podataka.</t>
    </r>
  </si>
  <si>
    <r>
      <t xml:space="preserve">Unošenje termina                                     </t>
    </r>
    <r>
      <rPr>
        <sz val="11"/>
        <color theme="1"/>
        <rFont val="Times New Roman"/>
        <family val="1"/>
      </rPr>
      <t>Test za utvrđivanje da li je moguće unijeti termin od strane radnika za tehnički pregled. Očekivano je da se unese tačan datum, kao i satnica u obliku sati i minuta, a potom provjeri da li je termin slobodan i ako jeste, zakaže.</t>
    </r>
    <r>
      <rPr>
        <b/>
        <sz val="11"/>
        <color theme="1"/>
        <rFont val="Times New Roman"/>
        <family val="1"/>
      </rPr>
      <t xml:space="preserve">                 </t>
    </r>
  </si>
  <si>
    <r>
      <t xml:space="preserve">Popunjavanje izvještaja                           </t>
    </r>
    <r>
      <rPr>
        <sz val="11"/>
        <color theme="1"/>
        <rFont val="Times New Roman"/>
        <family val="1"/>
      </rPr>
      <t xml:space="preserve">Nakon urađenog tehničkog pregleda, potrebno je popuniti izvještaj o istom. U izvještaj se unose osnovne informacije o vozilu, eventualni problemi i rezultat tehničkog pregleda, kao i ime i prezime, odnosno, korisničko ime radnika koji je obavio tehnički pregled. </t>
    </r>
  </si>
  <si>
    <t>1. Pokretanje aplikacije             2. Proces prijavljivanja…          3. Biranje opcije za dodavanje novog radnika                              4. Unos imena, prezimena, email adrese, korisničkog imena i šifre,                                            5. Proces autentifikacije.</t>
  </si>
  <si>
    <t>Pretraživanje svih naloga radnika za tehnički pregled</t>
  </si>
  <si>
    <t>Pregled naloga radnika za tehnički</t>
  </si>
  <si>
    <t>Unošenje termina</t>
  </si>
  <si>
    <t>Otkazivanje termina</t>
  </si>
  <si>
    <t>Pregled kazni.</t>
  </si>
  <si>
    <t>Unos informacija o vozilu</t>
  </si>
  <si>
    <t>Popunjavanje izvjestaja</t>
  </si>
  <si>
    <t>Cyvanje rezultata</t>
  </si>
  <si>
    <t>Izdavanje potvrde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</si>
</sst>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0" xfId="1" applyFont="1" applyAlignment="1">
      <alignment horizontal="left" vertical="center"/>
    </xf>
    <xf numFmtId="0" fontId="2" fillId="2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AAF7-3885-47E6-900F-C139DBDBF24A}">
  <dimension ref="A1:J25"/>
  <sheetViews>
    <sheetView tabSelected="1" zoomScale="95" workbookViewId="0">
      <selection activeCell="G25" sqref="G25"/>
    </sheetView>
  </sheetViews>
  <sheetFormatPr defaultRowHeight="13.8" x14ac:dyDescent="0.3"/>
  <cols>
    <col min="1" max="1" width="8.88671875" style="3"/>
    <col min="2" max="2" width="33" style="4" customWidth="1"/>
    <col min="3" max="3" width="30.109375" style="4" customWidth="1"/>
    <col min="4" max="4" width="26.5546875" style="4" bestFit="1" customWidth="1"/>
    <col min="5" max="5" width="12.21875" style="4" bestFit="1" customWidth="1"/>
    <col min="6" max="6" width="20" style="4" customWidth="1"/>
    <col min="7" max="7" width="10.77734375" style="4" bestFit="1" customWidth="1"/>
    <col min="8" max="8" width="14.5546875" style="4" bestFit="1" customWidth="1"/>
    <col min="9" max="9" width="11" style="4" bestFit="1" customWidth="1"/>
    <col min="10" max="10" width="37.21875" style="4" customWidth="1"/>
    <col min="11" max="16384" width="8.88671875" style="4"/>
  </cols>
  <sheetData>
    <row r="1" spans="1:10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24.2" x14ac:dyDescent="0.3">
      <c r="A2" s="3">
        <v>1</v>
      </c>
      <c r="B2" s="6" t="s">
        <v>13</v>
      </c>
      <c r="C2" s="4" t="s">
        <v>18</v>
      </c>
      <c r="D2" s="5" t="s">
        <v>12</v>
      </c>
      <c r="E2" s="4" t="s">
        <v>14</v>
      </c>
      <c r="F2" s="4" t="s">
        <v>33</v>
      </c>
      <c r="G2" s="7">
        <f>DATE(2024,1,12)</f>
        <v>45303</v>
      </c>
      <c r="H2" s="4" t="s">
        <v>11</v>
      </c>
      <c r="I2" s="4" t="s">
        <v>10</v>
      </c>
      <c r="J2" s="5" t="s">
        <v>15</v>
      </c>
    </row>
    <row r="3" spans="1:10" ht="138" x14ac:dyDescent="0.3">
      <c r="A3" s="3">
        <v>2</v>
      </c>
      <c r="B3" s="8" t="s">
        <v>16</v>
      </c>
      <c r="C3" s="5" t="s">
        <v>19</v>
      </c>
      <c r="D3" s="5" t="s">
        <v>17</v>
      </c>
      <c r="E3" s="4" t="s">
        <v>14</v>
      </c>
      <c r="F3" s="4" t="s">
        <v>33</v>
      </c>
      <c r="G3" s="7">
        <f>DATE(2024,1,12)</f>
        <v>45303</v>
      </c>
      <c r="H3" s="4" t="s">
        <v>11</v>
      </c>
      <c r="I3" s="4" t="s">
        <v>10</v>
      </c>
      <c r="J3" s="5" t="s">
        <v>24</v>
      </c>
    </row>
    <row r="4" spans="1:10" ht="110.4" x14ac:dyDescent="0.3">
      <c r="A4" s="3">
        <v>3</v>
      </c>
      <c r="B4" s="9" t="s">
        <v>20</v>
      </c>
      <c r="C4" s="5" t="s">
        <v>21</v>
      </c>
      <c r="D4" s="5" t="s">
        <v>22</v>
      </c>
      <c r="E4" s="4" t="s">
        <v>14</v>
      </c>
      <c r="F4" s="4" t="s">
        <v>33</v>
      </c>
      <c r="G4" s="7">
        <f>DATE(2024,1,12)</f>
        <v>45303</v>
      </c>
      <c r="H4" s="4" t="s">
        <v>11</v>
      </c>
      <c r="I4" s="4" t="s">
        <v>10</v>
      </c>
      <c r="J4" s="5" t="s">
        <v>45</v>
      </c>
    </row>
    <row r="5" spans="1:10" ht="69" x14ac:dyDescent="0.3">
      <c r="A5" s="3">
        <v>4</v>
      </c>
      <c r="B5" s="6" t="s">
        <v>46</v>
      </c>
      <c r="C5" s="5" t="s">
        <v>25</v>
      </c>
      <c r="D5" s="5" t="s">
        <v>31</v>
      </c>
      <c r="E5" s="4" t="s">
        <v>14</v>
      </c>
      <c r="F5" s="4" t="s">
        <v>33</v>
      </c>
      <c r="G5" s="7">
        <f>DATE(2024,1,14)</f>
        <v>45305</v>
      </c>
      <c r="H5" s="4" t="s">
        <v>11</v>
      </c>
      <c r="I5" s="4" t="s">
        <v>10</v>
      </c>
      <c r="J5" s="5" t="s">
        <v>26</v>
      </c>
    </row>
    <row r="6" spans="1:10" ht="110.4" x14ac:dyDescent="0.3">
      <c r="A6" s="3">
        <v>5</v>
      </c>
      <c r="B6" s="5" t="s">
        <v>47</v>
      </c>
      <c r="C6" s="5" t="s">
        <v>29</v>
      </c>
      <c r="D6" s="5" t="s">
        <v>30</v>
      </c>
      <c r="E6" s="4" t="s">
        <v>14</v>
      </c>
      <c r="F6" s="4" t="s">
        <v>33</v>
      </c>
      <c r="G6" s="7">
        <f t="shared" ref="G6:G10" si="0">DATE(2024,1,14)</f>
        <v>45305</v>
      </c>
      <c r="H6" s="4" t="s">
        <v>11</v>
      </c>
      <c r="I6" s="4" t="s">
        <v>10</v>
      </c>
      <c r="J6" s="5" t="s">
        <v>32</v>
      </c>
    </row>
    <row r="7" spans="1:10" ht="124.2" x14ac:dyDescent="0.3">
      <c r="A7" s="3">
        <v>6</v>
      </c>
      <c r="B7" s="5" t="s">
        <v>48</v>
      </c>
      <c r="C7" s="5" t="s">
        <v>34</v>
      </c>
      <c r="D7" s="5" t="s">
        <v>54</v>
      </c>
      <c r="E7" s="4" t="s">
        <v>14</v>
      </c>
      <c r="F7" s="4" t="s">
        <v>33</v>
      </c>
      <c r="G7" s="7">
        <f t="shared" si="0"/>
        <v>45305</v>
      </c>
      <c r="H7" s="4" t="s">
        <v>11</v>
      </c>
      <c r="I7" s="4" t="s">
        <v>10</v>
      </c>
      <c r="J7" s="5" t="s">
        <v>49</v>
      </c>
    </row>
    <row r="8" spans="1:10" ht="124.2" x14ac:dyDescent="0.3">
      <c r="A8" s="3">
        <v>7</v>
      </c>
      <c r="B8" s="5" t="s">
        <v>51</v>
      </c>
      <c r="C8" s="5" t="s">
        <v>35</v>
      </c>
      <c r="D8" s="5" t="s">
        <v>36</v>
      </c>
      <c r="E8" s="4" t="s">
        <v>14</v>
      </c>
      <c r="F8" s="4" t="s">
        <v>33</v>
      </c>
      <c r="G8" s="7">
        <f t="shared" si="0"/>
        <v>45305</v>
      </c>
      <c r="H8" s="4" t="s">
        <v>11</v>
      </c>
      <c r="I8" s="4" t="s">
        <v>10</v>
      </c>
      <c r="J8" s="5" t="s">
        <v>50</v>
      </c>
    </row>
    <row r="9" spans="1:10" ht="110.4" x14ac:dyDescent="0.3">
      <c r="A9" s="3">
        <v>8</v>
      </c>
      <c r="B9" s="6" t="s">
        <v>52</v>
      </c>
      <c r="C9" s="5" t="s">
        <v>37</v>
      </c>
      <c r="D9" s="5" t="s">
        <v>41</v>
      </c>
      <c r="E9" s="4" t="s">
        <v>23</v>
      </c>
      <c r="F9" s="5" t="s">
        <v>38</v>
      </c>
      <c r="G9" s="7">
        <f t="shared" si="0"/>
        <v>45305</v>
      </c>
      <c r="H9" s="4" t="s">
        <v>11</v>
      </c>
      <c r="I9" s="4" t="s">
        <v>10</v>
      </c>
      <c r="J9" s="5" t="s">
        <v>39</v>
      </c>
    </row>
    <row r="10" spans="1:10" ht="124.2" x14ac:dyDescent="0.3">
      <c r="A10" s="3">
        <v>9</v>
      </c>
      <c r="B10" s="6" t="s">
        <v>53</v>
      </c>
      <c r="C10" s="5" t="s">
        <v>40</v>
      </c>
      <c r="D10" s="5" t="s">
        <v>42</v>
      </c>
      <c r="E10" s="4" t="s">
        <v>23</v>
      </c>
      <c r="F10" s="5" t="s">
        <v>43</v>
      </c>
      <c r="G10" s="7">
        <f t="shared" si="0"/>
        <v>45305</v>
      </c>
      <c r="H10" s="4" t="s">
        <v>11</v>
      </c>
      <c r="I10" s="4" t="s">
        <v>10</v>
      </c>
      <c r="J10" s="5" t="s">
        <v>44</v>
      </c>
    </row>
    <row r="11" spans="1:10" x14ac:dyDescent="0.3">
      <c r="A11" s="3">
        <v>10</v>
      </c>
      <c r="B11" s="4" t="s">
        <v>27</v>
      </c>
      <c r="E11" s="4" t="s">
        <v>14</v>
      </c>
      <c r="H11" s="4" t="s">
        <v>11</v>
      </c>
      <c r="I11" s="4" t="s">
        <v>10</v>
      </c>
    </row>
    <row r="12" spans="1:10" x14ac:dyDescent="0.3">
      <c r="A12" s="3">
        <v>11</v>
      </c>
      <c r="B12" s="4" t="s">
        <v>28</v>
      </c>
      <c r="E12" s="4" t="s">
        <v>14</v>
      </c>
      <c r="G12" s="7">
        <f>DATE(2024,1,15)</f>
        <v>45306</v>
      </c>
      <c r="H12" s="4" t="s">
        <v>11</v>
      </c>
      <c r="I12" s="4" t="s">
        <v>10</v>
      </c>
    </row>
    <row r="13" spans="1:10" ht="27.6" x14ac:dyDescent="0.3">
      <c r="A13" s="3">
        <v>12</v>
      </c>
      <c r="B13" s="5" t="s">
        <v>55</v>
      </c>
      <c r="E13" s="4" t="s">
        <v>23</v>
      </c>
      <c r="G13" s="7">
        <f>DATE(2024,1,15)</f>
        <v>45306</v>
      </c>
      <c r="H13" s="4" t="s">
        <v>11</v>
      </c>
      <c r="I13" s="4" t="s">
        <v>10</v>
      </c>
    </row>
    <row r="14" spans="1:10" x14ac:dyDescent="0.3">
      <c r="B14" s="4" t="s">
        <v>56</v>
      </c>
      <c r="E14" s="4" t="s">
        <v>14</v>
      </c>
      <c r="G14" s="7">
        <f t="shared" ref="G14:G21" si="1">DATE(2024,1,15)</f>
        <v>45306</v>
      </c>
      <c r="H14" s="4" t="s">
        <v>11</v>
      </c>
      <c r="I14" s="4" t="s">
        <v>10</v>
      </c>
    </row>
    <row r="15" spans="1:10" x14ac:dyDescent="0.3">
      <c r="B15" s="4" t="s">
        <v>57</v>
      </c>
      <c r="E15" s="4" t="s">
        <v>23</v>
      </c>
      <c r="G15" s="7">
        <f t="shared" si="1"/>
        <v>45306</v>
      </c>
      <c r="H15" s="4" t="s">
        <v>11</v>
      </c>
      <c r="I15" s="4" t="s">
        <v>10</v>
      </c>
    </row>
    <row r="16" spans="1:10" x14ac:dyDescent="0.3">
      <c r="B16" s="4" t="s">
        <v>58</v>
      </c>
      <c r="E16" s="4" t="s">
        <v>14</v>
      </c>
      <c r="G16" s="7">
        <f t="shared" si="1"/>
        <v>45306</v>
      </c>
      <c r="H16" s="4" t="s">
        <v>11</v>
      </c>
      <c r="I16" s="4" t="s">
        <v>10</v>
      </c>
    </row>
    <row r="17" spans="2:9" x14ac:dyDescent="0.3">
      <c r="B17" s="4" t="s">
        <v>59</v>
      </c>
      <c r="E17" s="4" t="s">
        <v>14</v>
      </c>
      <c r="G17" s="7">
        <f t="shared" si="1"/>
        <v>45306</v>
      </c>
      <c r="H17" s="4" t="s">
        <v>11</v>
      </c>
      <c r="I17" s="4" t="s">
        <v>10</v>
      </c>
    </row>
    <row r="18" spans="2:9" x14ac:dyDescent="0.3">
      <c r="B18" s="4" t="s">
        <v>60</v>
      </c>
      <c r="E18" s="4" t="s">
        <v>14</v>
      </c>
      <c r="G18" s="7">
        <f t="shared" si="1"/>
        <v>45306</v>
      </c>
      <c r="H18" s="4" t="s">
        <v>11</v>
      </c>
      <c r="I18" s="4" t="s">
        <v>10</v>
      </c>
    </row>
    <row r="19" spans="2:9" x14ac:dyDescent="0.3">
      <c r="B19" s="4" t="s">
        <v>61</v>
      </c>
      <c r="E19" s="4" t="s">
        <v>14</v>
      </c>
      <c r="G19" s="7">
        <f>DATE(2024,1,16)</f>
        <v>45307</v>
      </c>
      <c r="H19" s="4" t="s">
        <v>11</v>
      </c>
      <c r="I19" s="4" t="s">
        <v>10</v>
      </c>
    </row>
    <row r="20" spans="2:9" x14ac:dyDescent="0.3">
      <c r="B20" s="4" t="s">
        <v>62</v>
      </c>
      <c r="E20" s="4" t="s">
        <v>14</v>
      </c>
      <c r="G20" s="7">
        <f t="shared" ref="G20:G24" si="2">DATE(2024,1,16)</f>
        <v>45307</v>
      </c>
      <c r="H20" s="4" t="s">
        <v>11</v>
      </c>
      <c r="I20" s="4" t="s">
        <v>10</v>
      </c>
    </row>
    <row r="21" spans="2:9" x14ac:dyDescent="0.3">
      <c r="B21" s="4" t="s">
        <v>63</v>
      </c>
      <c r="E21" s="4" t="s">
        <v>14</v>
      </c>
      <c r="G21" s="7">
        <f t="shared" si="2"/>
        <v>45307</v>
      </c>
      <c r="H21" s="4" t="s">
        <v>11</v>
      </c>
      <c r="I21" s="4" t="s">
        <v>10</v>
      </c>
    </row>
    <row r="22" spans="2:9" x14ac:dyDescent="0.3">
      <c r="E22" s="4" t="s">
        <v>14</v>
      </c>
      <c r="G22" s="7">
        <f t="shared" si="2"/>
        <v>45307</v>
      </c>
    </row>
    <row r="23" spans="2:9" x14ac:dyDescent="0.3">
      <c r="E23" s="4" t="s">
        <v>14</v>
      </c>
      <c r="G23" s="7">
        <f t="shared" si="2"/>
        <v>45307</v>
      </c>
    </row>
    <row r="24" spans="2:9" x14ac:dyDescent="0.3">
      <c r="E24" s="4" t="s">
        <v>14</v>
      </c>
      <c r="G24" s="7">
        <f t="shared" si="2"/>
        <v>45307</v>
      </c>
    </row>
    <row r="25" spans="2:9" x14ac:dyDescent="0.3">
      <c r="E25" s="4" t="s">
        <v>14</v>
      </c>
    </row>
  </sheetData>
  <phoneticPr fontId="5" type="noConversion"/>
  <dataValidations count="1">
    <dataValidation type="list" allowBlank="1" showInputMessage="1" showErrorMessage="1" sqref="E2:E25" xr:uid="{A45833DA-2563-4302-88CB-D31257A670DB}">
      <formula1>"Prošao test.,Pao test."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Dejana S</dc:creator>
  <cp:lastModifiedBy>Dejana S</cp:lastModifiedBy>
  <dcterms:created xsi:type="dcterms:W3CDTF">2024-01-09T13:42:00Z</dcterms:created>
  <dcterms:modified xsi:type="dcterms:W3CDTF">2024-01-16T11:23:00Z</dcterms:modified>
</cp:coreProperties>
</file>