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<sst xmlns="http://schemas.openxmlformats.org/spreadsheetml/2006/main" count="421" uniqueCount="234">
  <si>
    <t>GENERAL MAGIC</t>
  </si>
  <si>
    <t>Velodrome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</si>
  <si>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</si>
  <si>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</si>
  <si>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</si>
  <si>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</si>
  <si>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</si>
  <si>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</si>
  <si>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</si>
  <si>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</si>
  <si>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</si>
  <si>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</si>
  <si>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</si>
  <si>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</si>
  <si>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</si>
  <si>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</si>
  <si>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</si>
  <si>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</si>
  <si>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</si>
  <si>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</si>
  <si>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</si>
  <si>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</si>
  <si>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</si>
  <si>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</si>
  <si>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</si>
  <si>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</si>
  <si>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</si>
  <si>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</si>
  <si>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</si>
  <si>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</si>
  <si>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</si>
  <si>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</si>
  <si>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</si>
  <si>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</si>
  <si>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</si>
  <si>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</si>
  <si>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</si>
  <si>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</si>
  <si>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</si>
  <si>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</si>
  <si>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</si>
  <si>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</si>
  <si>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</si>
  <si>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</si>
  <si>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</si>
  <si>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</si>
  <si>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</si>
  <si>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</si>
  <si>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</si>
  <si>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</si>
  <si>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</si>
  <si>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Users will understand the value proposition</t>
  </si>
  <si>
    <t>By just looking at the home page, the first time user will understand where to start</t>
  </si>
  <si>
    <t>The home page of the site has a memorable URL</t>
  </si>
  <si>
    <t>The home page is professionally designed and will create a positive first impression</t>
  </si>
  <si>
    <t>The design of the home page will encourage people to explore the site</t>
  </si>
  <si>
    <t>The home page looks like a home page; pages lower in the site will not be confused with it</t>
  </si>
  <si>
    <t>The site is free from irrelevant, unnecessary and distracting information</t>
  </si>
  <si>
    <t>The site avoids unnecessary registration</t>
  </si>
  <si>
    <t>The critical path is clear, with no distractions on route</t>
  </si>
  <si>
    <t>Information is presented in a simple, natural and logical order</t>
  </si>
  <si>
    <t>The number of screens required per task has been minimised</t>
  </si>
  <si>
    <t>The site requires minimal scrolling and clicking</t>
  </si>
  <si>
    <t>Users can complete common tasks quickly</t>
  </si>
  <si>
    <t>Items can be compared easily when this is necessary for the task (e.g. product comparisons)</t>
  </si>
  <si>
    <t>N/A</t>
  </si>
  <si>
    <t>The task sequence parallels the user’s work processes</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</si>
  <si>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</si>
  <si>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</si>
  <si>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</si>
  <si>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Users of the site do not need to remember information from place to place</t>
  </si>
  <si>
    <t>Details of the software's internal workings are not exposed to the user</t>
  </si>
  <si>
    <t>The site makes it easy for users to explore the site and try out different options before committing themselves</t>
  </si>
  <si>
    <t>A typical first-time visitor can do the most common tasks without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</si>
  <si>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</si>
  <si>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</si>
  <si>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</si>
  <si>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No</t>
  </si>
  <si>
    <t>The platform exclusively presents command and action items as hypertext links, neglecting the use of action buttons. This approach limits visual variety and fails to differentiate between different types of actions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</si>
  <si>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</si>
  <si>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</si>
  <si>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</si>
  <si>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</si>
  <si>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The site supports novice and expert users by providing different levels of explanation (e.g. in help and error messages)</t>
  </si>
  <si>
    <t>There is a convenient and obvious way to move between related pages and sections and it is easy to return to the home page</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</si>
  <si>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</si>
  <si>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</si>
  <si>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</si>
  <si>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The site structure is simple, with a clear conceptual model and no unnecessary levels</t>
  </si>
  <si>
    <t>The major sections of the site are available from every page (persistent navigation) and there are no dead ends</t>
  </si>
  <si>
    <t>Navigation tabs are located at the top of the page, and look like clickable versions of real-world tabs</t>
  </si>
  <si>
    <t>Good navigational feedback is provided (e.g. showing where you are in the site)</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</si>
  <si>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</si>
  <si>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</si>
  <si>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</si>
  <si>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</si>
  <si>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</si>
  <si>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</si>
  <si>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 xml:space="preserve">Visual Feedback: The platform does provide a visible change when the mouse hovers over clickable elements, aside from cursor changes. But the presence of visual feedback on certain non clickable elements  leaves users confused on the interactive nature of said elements, making it difficult for them to identify and engage with clickable areas.
</t>
  </si>
  <si>
    <t>Hypertext links that invoke actions (e.g downloads, new windows) are clearly distinguished from hypertext links that load another page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</si>
  <si>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</si>
  <si>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</si>
  <si>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</si>
  <si>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</si>
  <si>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</si>
  <si>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</si>
  <si>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</si>
  <si>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</si>
  <si>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</si>
  <si>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</si>
  <si>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</si>
  <si>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</si>
  <si>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</si>
  <si>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</si>
  <si>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</si>
  <si>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</si>
  <si>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</si>
  <si>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</si>
  <si>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</si>
  <si>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</si>
  <si>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The content is up-to-date, authoritative and trustworthy</t>
  </si>
  <si>
    <t>It is clear that there is a real organisation behind the site</t>
  </si>
  <si>
    <t>The site avoids advertisements, especially pop-ups.</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</si>
  <si>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</si>
  <si>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</si>
  <si>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</si>
  <si>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</si>
  <si>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</si>
  <si>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</si>
  <si>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</si>
  <si>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Each content page begins with conclsuions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</si>
  <si>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</si>
  <si>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</si>
  <si>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</si>
  <si>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</si>
  <si>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</si>
  <si>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</si>
  <si>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</si>
  <si>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</si>
  <si>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</si>
  <si>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</si>
  <si>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</si>
  <si>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 xml:space="preserve">The “Incentive” page fails to meet the recommended UX design practices in linking names to match the title of destination pages. This design oversight negatively impacts the user experience by causing confusion and making it difficult for users to determine if they have reached the intended page. This discrepancy can also  create a disconnect between the link representation and the actual content users expect to find upon clicking the link. As a result, users may experience confusion and uncertainty about the relevance and accuracy of the information they are accessing.
</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</si>
  <si>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</si>
  <si>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</si>
  <si>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</si>
  <si>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</si>
  <si>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</si>
  <si>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screen density is appropriate for the target users and their tasks</t>
  </si>
  <si>
    <t>The layout helps focus attention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</si>
  <si>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</si>
  <si>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</si>
  <si>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</si>
  <si>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Items that aren't clickable do not have characteristics that suggest that they are</t>
  </si>
  <si>
    <t xml:space="preserve">Visual Feedback: The platform does provide a visible change when the mouse hovers over clickable elements, aside from cursor changes. But the presence of visual feedback on certain non clickable elements  leaves users confused on the interactive nature of said elements, making it difficult for them to identify and engage with clickable areas.
</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</si>
  <si>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</si>
  <si>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</si>
  <si>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</si>
  <si>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</si>
  <si>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</si>
  <si>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</si>
  <si>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Each page on the site shares a consistent layout</t>
  </si>
  <si>
    <t>Buttons and links show that they have been clicked</t>
  </si>
  <si>
    <t>Fonts are readable</t>
  </si>
  <si>
    <t>The site avoids italicised text and uses underlining only for hypertext links</t>
  </si>
  <si>
    <t>There is a good balance between information density and use of white space</t>
  </si>
  <si>
    <t>The site is pleasant to look at</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</si>
  <si>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</si>
  <si>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</si>
  <si>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</si>
  <si>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</si>
  <si>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</si>
  <si>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</si>
  <si>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</si>
  <si>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</si>
  <si>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</si>
  <si>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</si>
  <si>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</si>
  <si>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</si>
  <si>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</si>
  <si>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</si>
  <si>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</si>
  <si>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</si>
  <si>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</si>
  <si>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</si>
  <si>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</si>
  <si>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platform does not effectively rank search results by relevance, making it challenging for users to find the most relevant content at the top of the results list. Users may have to spend additional time and effort sifting through irrelevant or less useful results, impeding their ability to accomplish their search goals efficiently.  Present search results in a clear, organized manner that allows users to quickly scan and evaluate the relevance of each result. Provide essential information such as titles, summaries, and relevant metadata to assist users in understanding the content before clicking on a result.</t>
  </si>
  <si>
    <t>The search results page makes it clear how many results were retrieved, and the number of results per page can be configured by the user</t>
  </si>
  <si>
    <t>The platform does not clearly indicate the number of results retrieved from the search query. Users may be left unaware of the total number of matching results, making it difficult to assess the comprehensiveness of the search and adjust their search strategy accordingly. Clearly indicate the number of results retrieved from the search query, preferably at the top or bottom of the search results page. This information provides users with a sense of the search's scope and helps them understand the amount of content available for their review.</t>
  </si>
  <si>
    <t>If no results are returned, the system offers ideas or options for improving the query based on identifiable problems with the user's input</t>
  </si>
  <si>
    <t>Implement a mechanism that offers users ideas or options for improving their search query when no results are found. Provide helpful suggestions based on common errors or possible synonyms.</t>
  </si>
  <si>
    <t>The search engine handles empty queries gracefully</t>
  </si>
  <si>
    <t>The most common queries (as reflected in the site log) produce useful results</t>
  </si>
  <si>
    <t>The search engine includes templates, examples or hints on how to use it effectively</t>
  </si>
  <si>
    <t>The site includes a more powerful search interface available to help users refine their searches (preferably named "revise search" or "refine search", not "advanced search)</t>
  </si>
  <si>
    <t>The platform does not offer a dedicated search interface or feature specifically designed to help users refine their searches. Users may encounter difficulties when trying to narrow down their search results or adjust their queries to retrieve more relevant information.  Implement a dedicated search interface that provides users with advanced search options and features to refine their queries. This interface should offer intuitive controls and functionalities, such as filtering options, sorting criteria, date range selectors, or other relevant tools that empower users to fine-tune their searches.</t>
  </si>
  <si>
    <t>The search results page does not show duplicate results (either perceived duplicates or actual duplicates)</t>
  </si>
  <si>
    <t>The search box is long enough to handle common query lengths</t>
  </si>
  <si>
    <t>Searches cover the entire web site, not a portion of it</t>
  </si>
  <si>
    <t>If the site allows users to set up a complex search, these searches can be saved and executed on a regular basis (so users can keep up-to-date with dynamic content)</t>
  </si>
  <si>
    <t>The platform does not provide users with the ability to save and execute complex searches on a regular basis. Users may have to recreate intricate search queries manually each time they revisit the platform, resulting in a time-consuming and repetitive process. Enable users to save complex search queries for future use. Implement a feature that allows users to store their search parameters, including filters, keywords, and other relevant criteria, so that they can easily execute the same search again in the future without the need for manual reconstruction</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</si>
  <si>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</si>
  <si>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</si>
  <si>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</si>
  <si>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The platform does not clearly indicate the scope of the search on the search results page. Users may be unaware of which sections, categories, or content types are included in the search, leading to confusion and potentially irrelevant search results. Clearly communicate the scope of the search on the search results page. This can be achieved through informative labels, headings, or visual cues that indicate the sections or content types covered by the search. Users should have a clear understanding of the context in which the search results are presented.</t>
  </si>
  <si>
    <t>The site uses a customised 404 page, which includes tips on how to find the missing page and links to “Home” and Search</t>
  </si>
  <si>
    <t>The site provides good feedback (e.g. progress indicators or messages) when needed</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</si>
  <si>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</si>
  <si>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</si>
  <si>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</si>
  <si>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</si>
  <si>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</si>
  <si>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</si>
  <si>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Where tooltips are used, they provide useful additional help and do not simply duplicate text in the icon, link or field label</t>
  </si>
  <si>
    <t>The site shows users how to do common tasks where appropriate (e.g. with demonstrations of the site's functionality)</t>
  </si>
  <si>
    <t>The platform does not provide demonstrations or guided tutorials to showcase how to perform common tasks or utilize key features. Users may face challenges in understanding how to navigate the platform, complete actions, or leverage the available functionalities effectively. Develop interactive tutorials or guided tours that walk users through common tasks and demonstrate the platform's functionality. These tutorials should provide step-by-step instructions, highlighting key features and interactions, and allowing users to practice and apply their learnings in real-time.</t>
  </si>
  <si>
    <t>The site provides feedback (e.g. “Did you know?”) that helps the user learn how to use the site</t>
  </si>
  <si>
    <t>The platform does not offer informative prompts or messages that educate users about its features, functionalities, or hidden capabilities. Users may miss out on important functionalities, shortcuts, or best practices that could enhance their experience and improve their efficiency.  Introduce informative prompts strategically placed throughout the platform to provide helpful tips, suggestions, or feature highlights. These prompts should be context-sensitive and appear at relevant moments to guide users, showcase hidden functionalities, or share best practices.</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</si>
  <si>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</si>
  <si>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</si>
  <si>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</si>
  <si>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</si>
  <si>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</si>
  <si>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</si>
  <si>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</si>
  <si>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</si>
  <si>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</si>
  <si>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</si>
  <si>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</si>
  <si>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The platform does not prompt users before automatically correcting their erroneous input. Users may not be aware of mistakes in their input, and the platform's failure to provide suggestions or alternatives can result in inaccurate or undesired outcomes. Introduce error correction prompts that appear when the user's input is potentially incorrect or misspelled. These prompts should provide suggestions or alternatives based on common errors or closely related terms, allowing users to review and correct their input if needed.</t>
  </si>
  <si>
    <t>Error messages are written in plain language with sufficient explanation of the problem</t>
  </si>
  <si>
    <t>When relevant, the user can defer fixing errors until later in the task</t>
  </si>
  <si>
    <t xml:space="preserve"> Introduce an error deferral option that allows users to acknowledge errors and choose to address them later, rather than requiring immediate correction.</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</si>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</sst>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scheme val="minor"/>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scheme val="minor"/>
    </font>
    <font>
      <sz val="12.0"/>
      <color rgb="FF38761D"/>
      <name val="Roboto"/>
    </font>
    <font>
      <sz val="12.0"/>
      <color rgb="FF3D4DB7"/>
      <name val="Roboto"/>
    </font>
    <font>
      <b/>
      <sz val="12.0"/>
      <color rgb="FF38761D"/>
      <name val="Roboto"/>
    </font>
    <font>
      <sz val="12.0"/>
      <color rgb="FF3D4DB7"/>
      <name val="Arial"/>
      <scheme val="minor"/>
    </font>
    <font>
      <color theme="1"/>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readingOrder="0"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23"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4" numFmtId="0" xfId="0" applyAlignment="1" applyFont="1">
      <alignment shrinkToFit="0" vertical="bottom" wrapText="0"/>
    </xf>
    <xf borderId="2" fillId="5" fontId="25" numFmtId="0" xfId="0" applyAlignment="1" applyBorder="1" applyFill="1" applyFont="1">
      <alignment horizontal="left" shrinkToFit="0" vertical="center" wrapText="0"/>
    </xf>
    <xf borderId="0" fillId="0" fontId="26" numFmtId="0" xfId="0" applyAlignment="1" applyFont="1">
      <alignment horizontal="left" shrinkToFit="0" vertical="center" wrapText="0"/>
    </xf>
    <xf borderId="0" fillId="0" fontId="27" numFmtId="0" xfId="0" applyAlignment="1" applyFont="1">
      <alignment shrinkToFit="0" vertical="bottom" wrapText="0"/>
    </xf>
    <xf borderId="0" fillId="0" fontId="28" numFmtId="0" xfId="0" applyAlignment="1" applyFont="1">
      <alignment shrinkToFit="0" vertical="bottom" wrapText="0"/>
    </xf>
    <xf borderId="3" fillId="0" fontId="29" numFmtId="0" xfId="0" applyAlignment="1" applyBorder="1" applyFont="1">
      <alignment horizontal="right" shrinkToFit="0" vertical="center" wrapText="0"/>
    </xf>
    <xf borderId="4" fillId="0" fontId="30" numFmtId="0" xfId="0" applyAlignment="1" applyBorder="1" applyFont="1">
      <alignment horizontal="left" shrinkToFit="0" vertical="bottom" wrapText="1"/>
    </xf>
    <xf borderId="5" fillId="0" fontId="28" numFmtId="0" xfId="0" applyAlignment="1" applyBorder="1" applyFont="1">
      <alignment shrinkToFit="0" vertical="bottom" wrapText="0"/>
    </xf>
    <xf borderId="6" fillId="0" fontId="29" numFmtId="0" xfId="0" applyAlignment="1" applyBorder="1" applyFont="1">
      <alignment horizontal="center" shrinkToFit="0" vertical="center" wrapText="0"/>
    </xf>
    <xf borderId="7" fillId="0" fontId="28" numFmtId="0" xfId="0" applyAlignment="1" applyBorder="1" applyFont="1">
      <alignment shrinkToFit="0" vertical="bottom" wrapText="0"/>
    </xf>
    <xf borderId="6" fillId="0" fontId="31" numFmtId="0" xfId="0" applyAlignment="1" applyBorder="1" applyFont="1">
      <alignment horizontal="center" shrinkToFit="0" vertical="center" wrapText="0"/>
    </xf>
    <xf borderId="0" fillId="0" fontId="28" numFmtId="0" xfId="0" applyAlignment="1" applyFont="1">
      <alignment horizontal="center" shrinkToFit="0" vertical="bottom" wrapText="0"/>
    </xf>
    <xf borderId="0" fillId="0" fontId="28" numFmtId="9" xfId="0" applyAlignment="1" applyFont="1" applyNumberFormat="1">
      <alignment horizontal="left" shrinkToFit="0" vertical="bottom" wrapText="0"/>
    </xf>
    <xf borderId="7" fillId="0" fontId="24" numFmtId="0" xfId="0" applyAlignment="1" applyBorder="1" applyFont="1">
      <alignment shrinkToFit="0" vertical="bottom" wrapText="0"/>
    </xf>
    <xf borderId="0" fillId="0" fontId="28" numFmtId="9" xfId="0" applyAlignment="1" applyFont="1" applyNumberFormat="1">
      <alignment horizontal="left" readingOrder="0" shrinkToFit="0" vertical="bottom" wrapText="0"/>
    </xf>
    <xf borderId="6" fillId="0" fontId="32" numFmtId="0" xfId="0" applyAlignment="1" applyBorder="1" applyFont="1">
      <alignment horizontal="center" shrinkToFit="0" vertical="bottom" wrapText="0"/>
    </xf>
    <xf borderId="8" fillId="0" fontId="28" numFmtId="0" xfId="0" applyAlignment="1" applyBorder="1" applyFont="1">
      <alignment shrinkToFit="0" vertical="bottom" wrapText="0"/>
    </xf>
    <xf borderId="8" fillId="0" fontId="28" numFmtId="0" xfId="0" applyAlignment="1" applyBorder="1" applyFont="1">
      <alignment horizontal="center" shrinkToFit="0" vertical="bottom" wrapText="0"/>
    </xf>
    <xf borderId="8" fillId="0" fontId="28" numFmtId="9" xfId="0" applyAlignment="1" applyBorder="1" applyFont="1" applyNumberFormat="1">
      <alignment horizontal="left" shrinkToFit="0" vertical="bottom" wrapText="0"/>
    </xf>
    <xf borderId="9" fillId="0" fontId="28" numFmtId="0" xfId="0" applyAlignment="1" applyBorder="1" applyFont="1">
      <alignment shrinkToFit="0" vertical="bottom" wrapText="0"/>
    </xf>
    <xf borderId="10" fillId="0" fontId="28" numFmtId="0" xfId="0" applyAlignment="1" applyBorder="1" applyFont="1">
      <alignment shrinkToFit="0" vertical="bottom" wrapText="0"/>
    </xf>
    <xf borderId="11" fillId="0" fontId="28" numFmtId="0" xfId="0" applyAlignment="1" applyBorder="1" applyFont="1">
      <alignment shrinkToFit="0" vertical="bottom" wrapText="0"/>
    </xf>
    <xf borderId="0" fillId="0" fontId="33" numFmtId="0" xfId="0" applyAlignment="1" applyFont="1">
      <alignment shrinkToFit="0" vertical="bottom" wrapText="0"/>
    </xf>
    <xf borderId="2" fillId="5" fontId="34" numFmtId="0" xfId="0" applyAlignment="1" applyBorder="1" applyFont="1">
      <alignment horizontal="left" shrinkToFit="0" vertical="center" wrapText="0"/>
    </xf>
    <xf borderId="12" fillId="0" fontId="34" numFmtId="0" xfId="0" applyAlignment="1" applyBorder="1" applyFont="1">
      <alignment horizontal="left" shrinkToFit="0" vertical="center" wrapText="0"/>
    </xf>
    <xf borderId="13" fillId="0" fontId="34" numFmtId="0" xfId="0" applyAlignment="1" applyBorder="1" applyFont="1">
      <alignment horizontal="left" shrinkToFit="0" vertical="center" wrapText="0"/>
    </xf>
    <xf borderId="13" fillId="0" fontId="28" numFmtId="0" xfId="0" applyAlignment="1" applyBorder="1" applyFont="1">
      <alignment shrinkToFit="0" vertical="bottom" wrapText="0"/>
    </xf>
    <xf borderId="14" fillId="0" fontId="28" numFmtId="0" xfId="0" applyAlignment="1" applyBorder="1" applyFont="1">
      <alignment shrinkToFit="0" vertical="bottom" wrapText="0"/>
    </xf>
    <xf borderId="0" fillId="0" fontId="27" numFmtId="0" xfId="0" applyAlignment="1" applyFont="1">
      <alignment shrinkToFit="0" vertical="center" wrapText="0"/>
    </xf>
    <xf borderId="15" fillId="0" fontId="27" numFmtId="0" xfId="0" applyAlignment="1" applyBorder="1" applyFont="1">
      <alignment shrinkToFit="0" vertical="center" wrapText="0"/>
    </xf>
    <xf borderId="0" fillId="0" fontId="27" numFmtId="0" xfId="0" applyAlignment="1" applyFont="1">
      <alignment readingOrder="0" shrinkToFit="0" vertical="center" wrapText="1"/>
    </xf>
    <xf borderId="16" fillId="0" fontId="35" numFmtId="0" xfId="0" applyAlignment="1" applyBorder="1" applyFont="1">
      <alignment readingOrder="0" shrinkToFit="0" vertical="center" wrapText="0"/>
    </xf>
    <xf borderId="17" fillId="0" fontId="27" numFmtId="0" xfId="0" applyAlignment="1" applyBorder="1" applyFont="1">
      <alignment readingOrder="0" shrinkToFit="0" vertical="center" wrapText="0"/>
    </xf>
    <xf borderId="0" fillId="0" fontId="27" numFmtId="0" xfId="0" applyAlignment="1" applyFont="1">
      <alignment shrinkToFit="0" vertical="center" wrapText="1"/>
    </xf>
    <xf borderId="17" fillId="0" fontId="27" numFmtId="0" xfId="0" applyAlignment="1" applyBorder="1" applyFont="1">
      <alignment shrinkToFit="0" vertical="center" wrapText="0"/>
    </xf>
    <xf borderId="18" fillId="0" fontId="28" numFmtId="0" xfId="0" applyAlignment="1" applyBorder="1" applyFont="1">
      <alignment shrinkToFit="0" vertical="bottom" wrapText="0"/>
    </xf>
    <xf borderId="19" fillId="0" fontId="28" numFmtId="0" xfId="0" applyAlignment="1" applyBorder="1" applyFont="1">
      <alignment shrinkToFit="0" vertical="bottom" wrapText="0"/>
    </xf>
    <xf borderId="20" fillId="0" fontId="28" numFmtId="0" xfId="0" applyAlignment="1" applyBorder="1" applyFont="1">
      <alignment shrinkToFit="0" vertical="bottom" wrapText="0"/>
    </xf>
    <xf borderId="16" fillId="0" fontId="35" numFmtId="0" xfId="0" applyAlignment="1" applyBorder="1" applyFont="1">
      <alignment shrinkToFit="0" vertical="center" wrapText="0"/>
    </xf>
    <xf borderId="15" fillId="0" fontId="27" numFmtId="0" xfId="0" applyAlignment="1" applyBorder="1" applyFont="1">
      <alignment shrinkToFit="0" vertical="bottom" wrapText="0"/>
    </xf>
    <xf borderId="16" fillId="0" fontId="35" numFmtId="0" xfId="0" applyAlignment="1" applyBorder="1" applyFont="1">
      <alignment readingOrder="0" shrinkToFit="0" vertical="bottom" wrapText="0"/>
    </xf>
    <xf borderId="17" fillId="0" fontId="27" numFmtId="0" xfId="0" applyAlignment="1" applyBorder="1" applyFont="1">
      <alignment readingOrder="0" shrinkToFit="0" vertical="bottom" wrapText="0"/>
    </xf>
    <xf borderId="0" fillId="0" fontId="27" numFmtId="0" xfId="0" applyAlignment="1" applyFont="1">
      <alignment shrinkToFit="0" vertical="top" wrapText="1"/>
    </xf>
    <xf borderId="17" fillId="0" fontId="27" numFmtId="0" xfId="0" applyAlignment="1" applyBorder="1" applyFont="1">
      <alignment shrinkToFit="0" vertical="bottom" wrapText="0"/>
    </xf>
    <xf borderId="0" fillId="0" fontId="27" numFmtId="0" xfId="0" applyAlignment="1" applyFont="1">
      <alignment readingOrder="0" shrinkToFit="0" vertical="top" wrapText="1"/>
    </xf>
    <xf borderId="16" fillId="0" fontId="35" numFmtId="0" xfId="0" applyAlignment="1" applyBorder="1" applyFont="1">
      <alignment shrinkToFit="0" vertical="bottom" wrapText="0"/>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28575</xdr:rowOff>
    </xdr:from>
    <xdr:ext cx="38100" cy="1238250"/>
    <xdr:sp>
      <xdr:nvSpPr>
        <xdr:cNvPr id="3" name="Shape 3"/>
        <xdr:cNvSpPr/>
      </xdr:nvSpPr>
      <xdr:spPr>
        <a:xfrm>
          <a:off x="5346000" y="3160875"/>
          <a:ext cx="0" cy="12382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9525</xdr:colOff>
      <xdr:row>1</xdr:row>
      <xdr:rowOff>0</xdr:rowOff>
    </xdr:from>
    <xdr:ext cx="6858000" cy="419100"/>
    <xdr:sp>
      <xdr:nvSpPr>
        <xdr:cNvPr id="4" name="Shape 4"/>
        <xdr:cNvSpPr/>
      </xdr:nvSpPr>
      <xdr:spPr>
        <a:xfrm>
          <a:off x="1931288" y="3589500"/>
          <a:ext cx="6829425" cy="381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48450" cy="400050"/>
    <xdr:sp>
      <xdr:nvSpPr>
        <xdr:cNvPr id="5" name="Shape 5"/>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48450" cy="400050"/>
    <xdr:sp>
      <xdr:nvSpPr>
        <xdr:cNvPr id="6" name="Shape 6"/>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48450" cy="400050"/>
    <xdr:sp>
      <xdr:nvSpPr>
        <xdr:cNvPr id="7" name="Shape 7"/>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48450" cy="400050"/>
    <xdr:sp>
      <xdr:nvSpPr>
        <xdr:cNvPr id="8" name="Shape 8"/>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48450" cy="400050"/>
    <xdr:sp>
      <xdr:nvSpPr>
        <xdr:cNvPr id="9" name="Shape 9"/>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48450" cy="400050"/>
    <xdr:sp>
      <xdr:nvSpPr>
        <xdr:cNvPr id="10" name="Shape 10"/>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48450" cy="400050"/>
    <xdr:sp>
      <xdr:nvSpPr>
        <xdr:cNvPr id="11" name="Shape 11"/>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48450" cy="400050"/>
    <xdr:sp>
      <xdr:nvSpPr>
        <xdr:cNvPr id="12" name="Shape 12"/>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48450" cy="400050"/>
    <xdr:sp>
      <xdr:nvSpPr>
        <xdr:cNvPr id="13" name="Shape 13"/>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14" name="Shape 14"/>
        <xdr:cNvSpPr/>
      </xdr:nvSpPr>
      <xdr:spPr>
        <a:xfrm>
          <a:off x="5346000" y="3780000"/>
          <a:ext cx="0" cy="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-19050</xdr:colOff>
      <xdr:row>1</xdr:row>
      <xdr:rowOff>0</xdr:rowOff>
    </xdr:from>
    <xdr:ext cx="8715375" cy="419100"/>
    <xdr:sp>
      <xdr:nvSpPr>
        <xdr:cNvPr id="15" name="Shape 15"/>
        <xdr:cNvSpPr/>
      </xdr:nvSpPr>
      <xdr:spPr>
        <a:xfrm>
          <a:off x="1007363" y="3589500"/>
          <a:ext cx="8677275" cy="381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66675</xdr:colOff>
      <xdr:row>8</xdr:row>
      <xdr:rowOff>19050</xdr:rowOff>
    </xdr:from>
    <xdr:ext cx="8620125" cy="3619500"/>
    <xdr:sp>
      <xdr:nvSpPr>
        <xdr:cNvPr id="16" name="Shape 16"/>
        <xdr:cNvSpPr/>
      </xdr:nvSpPr>
      <xdr:spPr>
        <a:xfrm>
          <a:off x="1040700" y="1970250"/>
          <a:ext cx="8610600" cy="36195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63"/>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ht="15.75" customHeight="1">
      <c r="A5" s="1"/>
      <c r="B5" s="7" t="s">
        <v>1</v>
      </c>
      <c r="J5" s="1"/>
    </row>
    <row r="6" ht="15.75" customHeight="1">
      <c r="A6" s="1"/>
      <c r="B6" s="8"/>
      <c r="C6" s="8"/>
      <c r="D6" s="9"/>
      <c r="E6" s="9"/>
      <c r="F6" s="9"/>
      <c r="G6" s="9"/>
      <c r="H6" s="9"/>
      <c r="I6" s="9"/>
      <c r="J6" s="1"/>
    </row>
    <row r="7" ht="15.75" customHeight="1">
      <c r="A7" s="1"/>
      <c r="B7" s="10" t="s">
        <v>2</v>
      </c>
      <c r="J7" s="1"/>
    </row>
    <row r="8" ht="15.75" customHeight="1">
      <c r="A8" s="1"/>
      <c r="J8" s="1"/>
    </row>
    <row r="9" ht="15.75" customHeight="1">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ht="15.75" customHeight="1">
      <c r="A15" s="17"/>
      <c r="B15" s="18"/>
      <c r="C15" s="18"/>
      <c r="D15" s="19"/>
      <c r="E15" s="19"/>
      <c r="F15" s="19"/>
      <c r="G15" s="19"/>
      <c r="H15" s="19"/>
      <c r="I15" s="19"/>
      <c r="J15" s="17"/>
    </row>
    <row r="16" ht="15.75" customHeight="1">
      <c r="A16" s="20"/>
      <c r="B16" s="21" t="s">
        <v>3</v>
      </c>
      <c r="C16" s="22"/>
      <c r="D16" s="23"/>
      <c r="E16" s="23"/>
      <c r="F16" s="23"/>
      <c r="G16" s="23"/>
      <c r="H16" s="23"/>
      <c r="I16" s="23"/>
      <c r="J16" s="20"/>
    </row>
    <row r="17" ht="15.75" customHeight="1">
      <c r="A17" s="17"/>
      <c r="B17" s="24"/>
      <c r="C17" s="24"/>
      <c r="D17" s="25"/>
      <c r="E17" s="25"/>
      <c r="F17" s="25"/>
      <c r="G17" s="25"/>
      <c r="H17" s="25"/>
      <c r="I17" s="25"/>
      <c r="J17" s="17"/>
    </row>
    <row r="18" ht="15.75" customHeight="1">
      <c r="A18" s="17"/>
      <c r="B18" s="24"/>
      <c r="C18" s="24"/>
      <c r="D18" s="25"/>
      <c r="E18" s="25"/>
      <c r="F18" s="25"/>
      <c r="G18" s="25"/>
      <c r="H18" s="25"/>
      <c r="I18" s="25"/>
      <c r="J18" s="17"/>
    </row>
    <row r="19" ht="131.25" customHeight="1">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ht="15.75" customHeight="1">
      <c r="A29" s="31"/>
      <c r="B29" s="40" t="s">
        <v>10</v>
      </c>
      <c r="C29" s="38"/>
      <c r="D29" s="39"/>
      <c r="E29" s="39"/>
      <c r="F29" s="39"/>
      <c r="G29" s="39"/>
      <c r="H29" s="39"/>
      <c r="I29" s="39"/>
      <c r="J29" s="31"/>
    </row>
    <row r="30" ht="15.75" customHeight="1">
      <c r="A30" s="31"/>
      <c r="B30" s="42" t="s">
        <v>11</v>
      </c>
      <c r="J30" s="31"/>
    </row>
    <row r="31" ht="15.75" customHeight="1">
      <c r="A31" s="31"/>
      <c r="J31" s="31"/>
    </row>
    <row r="32" ht="15.75" customHeight="1">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f>SUM('Home Page'!D10:D22)</f>
        <v>13</v>
      </c>
      <c r="E14" s="60">
        <f>COUNTA('Home Page'!C10:C22)</f>
        <v>13</v>
      </c>
      <c r="F14" s="60">
        <f>COUNT('Home Page'!D10:D22)</f>
        <v>13</v>
      </c>
      <c r="G14" s="61">
        <f>IF(F14=0,"",(D14+F14)/(2*F14))</f>
        <v>1</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0">
        <f>SUM('Task Orientation'!D10:D33)</f>
        <v>20</v>
      </c>
      <c r="E15" s="60">
        <f>COUNTA('Task Orientation'!C10:C33)</f>
        <v>24</v>
      </c>
      <c r="F15" s="60">
        <f>COUNT('Task Orientation'!D10:D33)</f>
        <v>21</v>
      </c>
      <c r="G15" s="63">
        <v>0.95</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SUM('Navigation &amp; IA'!D10:D28)</f>
        <v>18</v>
      </c>
      <c r="E16" s="60">
        <f>COUNTA('Navigation &amp; IA'!C10:C28)</f>
        <v>19</v>
      </c>
      <c r="F16" s="60">
        <f>COUNT('Navigation &amp; IA'!D10:D28)</f>
        <v>19</v>
      </c>
      <c r="G16" s="63">
        <v>0.94</v>
      </c>
      <c r="H16" s="62"/>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0">
        <f>SUM('Forms &amp; Data Entry'!D10:D25)</f>
        <v>13</v>
      </c>
      <c r="E17" s="60">
        <f>COUNTA('Forms &amp; Data Entry'!C10:C25)</f>
        <v>16</v>
      </c>
      <c r="F17" s="60">
        <f>COUNT('Forms &amp; Data Entry'!D10:D25)</f>
        <v>13</v>
      </c>
      <c r="G17" s="61">
        <f t="shared" ref="G17:G18" si="1">IF(F17=0,"",(D17+F17)/(2*F17))</f>
        <v>1</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35</v>
      </c>
      <c r="D18" s="60">
        <f>SUM('Trust &amp; Credibility'!D10:D17)</f>
        <v>8</v>
      </c>
      <c r="E18" s="60">
        <f>COUNTA('Trust &amp; Credibility'!C10:C17)</f>
        <v>8</v>
      </c>
      <c r="F18" s="60">
        <f>COUNT('Trust &amp; Credibility'!D10:D17)</f>
        <v>8</v>
      </c>
      <c r="G18" s="61">
        <f t="shared" si="1"/>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36</v>
      </c>
      <c r="D19" s="60">
        <f>SUM('Writing &amp; Content Quality'!D10:D28)</f>
        <v>17</v>
      </c>
      <c r="E19" s="60">
        <f>COUNTA('Writing &amp; Content Quality'!C10:C28)</f>
        <v>19</v>
      </c>
      <c r="F19" s="60">
        <f>COUNT('Writing &amp; Content Quality'!D10:D28)</f>
        <v>18</v>
      </c>
      <c r="G19" s="63">
        <v>0.94</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37</v>
      </c>
      <c r="D20" s="60">
        <f>SUM('Page Layout &amp; Visual Design'!D10:D43)</f>
        <v>32</v>
      </c>
      <c r="E20" s="60">
        <f>COUNTA('Page Layout &amp; Visual Design'!C10:C43)</f>
        <v>34</v>
      </c>
      <c r="F20" s="60">
        <f>COUNT('Page Layout &amp; Visual Design'!D10:D43)</f>
        <v>33</v>
      </c>
      <c r="G20" s="63">
        <v>0.96</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38</v>
      </c>
      <c r="D21" s="60">
        <f>SUM(Search!D10:D25)</f>
        <v>10</v>
      </c>
      <c r="E21" s="60">
        <f>COUNTA(Search!C10:C25)</f>
        <v>16</v>
      </c>
      <c r="F21" s="60">
        <f>COUNT(Search!D10:D25)</f>
        <v>15</v>
      </c>
      <c r="G21" s="63">
        <v>0.66</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39</v>
      </c>
      <c r="D22" s="60">
        <f>SUM('Help, Feedback, Error Tolerance'!D10:D34)</f>
        <v>20</v>
      </c>
      <c r="E22" s="60">
        <f>COUNTA('Help, Feedback, Error Tolerance'!C10:C34)</f>
        <v>25</v>
      </c>
      <c r="F22" s="60">
        <f>COUNT('Help, Feedback, Error Tolerance'!D10:D34)</f>
        <v>24</v>
      </c>
      <c r="G22" s="63">
        <v>0.83</v>
      </c>
      <c r="H22" s="62"/>
      <c r="I22" s="49"/>
      <c r="J22" s="49"/>
      <c r="K22" s="49"/>
      <c r="L22" s="49"/>
      <c r="M22" s="49"/>
      <c r="N22" s="49"/>
      <c r="O22" s="49"/>
      <c r="P22" s="49"/>
      <c r="Q22" s="49"/>
      <c r="R22" s="49"/>
      <c r="S22" s="49"/>
      <c r="T22" s="49"/>
      <c r="U22" s="49"/>
      <c r="V22" s="49"/>
      <c r="W22" s="49"/>
      <c r="X22" s="49"/>
      <c r="Y22" s="49"/>
      <c r="Z22" s="49"/>
    </row>
    <row r="23" ht="15.75" customHeight="1">
      <c r="A23" s="49"/>
      <c r="B23" s="64"/>
      <c r="C23" s="65" t="s">
        <v>40</v>
      </c>
      <c r="D23" s="66"/>
      <c r="E23" s="66">
        <f t="shared" ref="E23:F23" si="2">SUM(E14:E22)</f>
        <v>174</v>
      </c>
      <c r="F23" s="66">
        <f t="shared" si="2"/>
        <v>164</v>
      </c>
      <c r="G23" s="67">
        <f>IF(G14="","",AVERAGE(G14:G22))</f>
        <v>0.92</v>
      </c>
      <c r="H23" s="62"/>
      <c r="I23" s="49"/>
      <c r="J23" s="49"/>
      <c r="K23" s="49"/>
      <c r="L23" s="49"/>
      <c r="M23" s="49"/>
      <c r="N23" s="49"/>
      <c r="O23" s="49"/>
      <c r="P23" s="49"/>
      <c r="Q23" s="49"/>
      <c r="R23" s="49"/>
      <c r="S23" s="49"/>
      <c r="T23" s="49"/>
      <c r="U23" s="49"/>
      <c r="V23" s="49"/>
      <c r="W23" s="49"/>
      <c r="X23" s="49"/>
      <c r="Y23" s="49"/>
      <c r="Z23" s="49"/>
    </row>
    <row r="24" ht="16.5" customHeight="1">
      <c r="A24" s="49"/>
      <c r="B24" s="68"/>
      <c r="C24" s="69"/>
      <c r="D24" s="69"/>
      <c r="E24" s="69"/>
      <c r="F24" s="69"/>
      <c r="G24" s="69"/>
      <c r="H24" s="70"/>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Head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79" t="s">
        <v>43</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82" t="s">
        <v>45</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82" t="s">
        <v>46</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47</v>
      </c>
      <c r="D13" s="80">
        <v>1.0</v>
      </c>
      <c r="E13" s="81" t="s">
        <v>44</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79" t="s">
        <v>48</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49</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50</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82" t="s">
        <v>51</v>
      </c>
      <c r="D17" s="80">
        <v>1.0</v>
      </c>
      <c r="E17" s="81" t="s">
        <v>44</v>
      </c>
      <c r="F17" s="77"/>
      <c r="G17" s="77"/>
      <c r="H17" s="78"/>
      <c r="I17" s="82"/>
      <c r="J17" s="83"/>
      <c r="K17" s="77"/>
      <c r="L17" s="77"/>
      <c r="M17" s="77"/>
      <c r="N17" s="77"/>
      <c r="O17" s="77"/>
      <c r="P17" s="77"/>
      <c r="Q17" s="77"/>
      <c r="R17" s="77"/>
      <c r="S17" s="77"/>
      <c r="T17" s="77"/>
      <c r="U17" s="77"/>
      <c r="V17" s="77"/>
      <c r="W17" s="77"/>
      <c r="X17" s="77"/>
      <c r="Y17" s="77"/>
      <c r="Z17" s="77"/>
    </row>
    <row r="18" ht="26.25" customHeight="1">
      <c r="A18" s="77"/>
      <c r="B18" s="78"/>
      <c r="C18" s="82" t="s">
        <v>52</v>
      </c>
      <c r="D18" s="80">
        <v>1.0</v>
      </c>
      <c r="E18" s="81" t="s">
        <v>44</v>
      </c>
      <c r="F18" s="77"/>
      <c r="G18" s="77"/>
      <c r="H18" s="78"/>
      <c r="I18" s="82"/>
      <c r="J18" s="83"/>
      <c r="K18" s="77"/>
      <c r="L18" s="77"/>
      <c r="M18" s="77"/>
      <c r="N18" s="77"/>
      <c r="O18" s="77"/>
      <c r="P18" s="77"/>
      <c r="Q18" s="77"/>
      <c r="R18" s="77"/>
      <c r="S18" s="77"/>
      <c r="T18" s="77"/>
      <c r="U18" s="77"/>
      <c r="V18" s="77"/>
      <c r="W18" s="77"/>
      <c r="X18" s="77"/>
      <c r="Y18" s="77"/>
      <c r="Z18" s="77"/>
    </row>
    <row r="19" ht="26.25" customHeight="1">
      <c r="A19" s="77"/>
      <c r="B19" s="78"/>
      <c r="C19" s="82" t="s">
        <v>53</v>
      </c>
      <c r="D19" s="80">
        <v>1.0</v>
      </c>
      <c r="E19" s="81" t="s">
        <v>44</v>
      </c>
      <c r="F19" s="77"/>
      <c r="G19" s="77"/>
      <c r="H19" s="78"/>
      <c r="I19" s="82"/>
      <c r="J19" s="83"/>
      <c r="K19" s="77"/>
      <c r="L19" s="77"/>
      <c r="M19" s="77"/>
      <c r="N19" s="77"/>
      <c r="O19" s="77"/>
      <c r="P19" s="77"/>
      <c r="Q19" s="77"/>
      <c r="R19" s="77"/>
      <c r="S19" s="77"/>
      <c r="T19" s="77"/>
      <c r="U19" s="77"/>
      <c r="V19" s="77"/>
      <c r="W19" s="77"/>
      <c r="X19" s="77"/>
      <c r="Y19" s="77"/>
      <c r="Z19" s="77"/>
    </row>
    <row r="20" ht="26.25" customHeight="1">
      <c r="A20" s="77"/>
      <c r="B20" s="78"/>
      <c r="C20" s="82" t="s">
        <v>54</v>
      </c>
      <c r="D20" s="80">
        <v>1.0</v>
      </c>
      <c r="E20" s="81" t="s">
        <v>44</v>
      </c>
      <c r="F20" s="77"/>
      <c r="G20" s="77"/>
      <c r="H20" s="78"/>
      <c r="I20" s="82"/>
      <c r="J20" s="83"/>
      <c r="K20" s="77"/>
      <c r="L20" s="77"/>
      <c r="M20" s="77"/>
      <c r="N20" s="77"/>
      <c r="O20" s="77"/>
      <c r="P20" s="77"/>
      <c r="Q20" s="77"/>
      <c r="R20" s="77"/>
      <c r="S20" s="77"/>
      <c r="T20" s="77"/>
      <c r="U20" s="77"/>
      <c r="V20" s="77"/>
      <c r="W20" s="77"/>
      <c r="X20" s="77"/>
      <c r="Y20" s="77"/>
      <c r="Z20" s="77"/>
    </row>
    <row r="21" ht="26.25" customHeight="1">
      <c r="A21" s="77"/>
      <c r="B21" s="78"/>
      <c r="C21" s="82" t="s">
        <v>55</v>
      </c>
      <c r="D21" s="80">
        <v>1.0</v>
      </c>
      <c r="E21" s="81" t="s">
        <v>44</v>
      </c>
      <c r="F21" s="77"/>
      <c r="G21" s="77"/>
      <c r="H21" s="78"/>
      <c r="I21" s="82"/>
      <c r="J21" s="83"/>
      <c r="K21" s="77"/>
      <c r="L21" s="77"/>
      <c r="M21" s="77"/>
      <c r="N21" s="77"/>
      <c r="O21" s="77"/>
      <c r="P21" s="77"/>
      <c r="Q21" s="77"/>
      <c r="R21" s="77"/>
      <c r="S21" s="77"/>
      <c r="T21" s="77"/>
      <c r="U21" s="77"/>
      <c r="V21" s="77"/>
      <c r="W21" s="77"/>
      <c r="X21" s="77"/>
      <c r="Y21" s="77"/>
      <c r="Z21" s="77"/>
    </row>
    <row r="22" ht="26.25" customHeight="1">
      <c r="A22" s="77"/>
      <c r="B22" s="78"/>
      <c r="C22" s="82" t="s">
        <v>56</v>
      </c>
      <c r="D22" s="80">
        <v>1.0</v>
      </c>
      <c r="E22" s="81" t="s">
        <v>44</v>
      </c>
      <c r="F22" s="77"/>
      <c r="G22" s="77"/>
      <c r="H22" s="78"/>
      <c r="I22" s="82"/>
      <c r="J22" s="83"/>
      <c r="K22" s="77"/>
      <c r="L22" s="77"/>
      <c r="M22" s="77"/>
      <c r="N22" s="77"/>
      <c r="O22" s="77"/>
      <c r="P22" s="77"/>
      <c r="Q22" s="77"/>
      <c r="R22" s="77"/>
      <c r="S22" s="77"/>
      <c r="T22" s="77"/>
      <c r="U22" s="77"/>
      <c r="V22" s="77"/>
      <c r="W22" s="77"/>
      <c r="X22" s="77"/>
      <c r="Y22" s="77"/>
      <c r="Z22" s="77"/>
    </row>
    <row r="23" ht="15.75" customHeight="1">
      <c r="A23" s="53"/>
      <c r="B23" s="84"/>
      <c r="C23" s="85"/>
      <c r="D23" s="85"/>
      <c r="E23" s="86"/>
      <c r="F23" s="53"/>
      <c r="G23" s="53"/>
      <c r="H23" s="84"/>
      <c r="I23" s="85"/>
      <c r="J23" s="86"/>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82" t="s">
        <v>57</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82" t="s">
        <v>58</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79" t="s">
        <v>59</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60</v>
      </c>
      <c r="D13" s="80">
        <v>1.0</v>
      </c>
      <c r="E13" s="81" t="s">
        <v>44</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82" t="s">
        <v>61</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62</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63</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82" t="s">
        <v>64</v>
      </c>
      <c r="D17" s="87"/>
      <c r="E17" s="81" t="s">
        <v>65</v>
      </c>
      <c r="F17" s="77"/>
      <c r="G17" s="77"/>
      <c r="H17" s="78"/>
      <c r="I17" s="82"/>
      <c r="J17" s="83"/>
      <c r="K17" s="77"/>
      <c r="L17" s="77"/>
      <c r="M17" s="77"/>
      <c r="N17" s="77"/>
      <c r="O17" s="77"/>
      <c r="P17" s="77"/>
      <c r="Q17" s="77"/>
      <c r="R17" s="77"/>
      <c r="S17" s="77"/>
      <c r="T17" s="77"/>
      <c r="U17" s="77"/>
      <c r="V17" s="77"/>
      <c r="W17" s="77"/>
      <c r="X17" s="77"/>
      <c r="Y17" s="77"/>
      <c r="Z17" s="77"/>
    </row>
    <row r="18" ht="26.25" customHeight="1">
      <c r="A18" s="77"/>
      <c r="B18" s="78"/>
      <c r="C18" s="82" t="s">
        <v>66</v>
      </c>
      <c r="D18" s="80">
        <v>1.0</v>
      </c>
      <c r="E18" s="81" t="s">
        <v>44</v>
      </c>
      <c r="F18" s="77"/>
      <c r="G18" s="77"/>
      <c r="H18" s="78"/>
      <c r="I18" s="82"/>
      <c r="J18" s="83"/>
      <c r="K18" s="77"/>
      <c r="L18" s="77"/>
      <c r="M18" s="77"/>
      <c r="N18" s="77"/>
      <c r="O18" s="77"/>
      <c r="P18" s="77"/>
      <c r="Q18" s="77"/>
      <c r="R18" s="77"/>
      <c r="S18" s="77"/>
      <c r="T18" s="77"/>
      <c r="U18" s="77"/>
      <c r="V18" s="77"/>
      <c r="W18" s="77"/>
      <c r="X18" s="77"/>
      <c r="Y18" s="77"/>
      <c r="Z18" s="77"/>
    </row>
    <row r="19" ht="26.25" customHeight="1">
      <c r="A19" s="77"/>
      <c r="B19" s="78"/>
      <c r="C19" s="82" t="s">
        <v>67</v>
      </c>
      <c r="D19" s="80">
        <v>1.0</v>
      </c>
      <c r="E19" s="81" t="s">
        <v>44</v>
      </c>
      <c r="F19" s="77"/>
      <c r="G19" s="77"/>
      <c r="H19" s="78"/>
      <c r="I19" s="82"/>
      <c r="J19" s="83"/>
      <c r="K19" s="77"/>
      <c r="L19" s="77"/>
      <c r="M19" s="77"/>
      <c r="N19" s="77"/>
      <c r="O19" s="77"/>
      <c r="P19" s="77"/>
      <c r="Q19" s="77"/>
      <c r="R19" s="77"/>
      <c r="S19" s="77"/>
      <c r="T19" s="77"/>
      <c r="U19" s="77"/>
      <c r="V19" s="77"/>
      <c r="W19" s="77"/>
      <c r="X19" s="77"/>
      <c r="Y19" s="77"/>
      <c r="Z19" s="77"/>
    </row>
    <row r="20" ht="26.25" customHeight="1">
      <c r="A20" s="77"/>
      <c r="B20" s="78"/>
      <c r="C20" s="82" t="s">
        <v>68</v>
      </c>
      <c r="D20" s="80">
        <v>1.0</v>
      </c>
      <c r="E20" s="81" t="s">
        <v>44</v>
      </c>
      <c r="F20" s="77"/>
      <c r="G20" s="77"/>
      <c r="H20" s="78"/>
      <c r="I20" s="82"/>
      <c r="J20" s="83"/>
      <c r="K20" s="77"/>
      <c r="L20" s="77"/>
      <c r="M20" s="77"/>
      <c r="N20" s="77"/>
      <c r="O20" s="77"/>
      <c r="P20" s="77"/>
      <c r="Q20" s="77"/>
      <c r="R20" s="77"/>
      <c r="S20" s="77"/>
      <c r="T20" s="77"/>
      <c r="U20" s="77"/>
      <c r="V20" s="77"/>
      <c r="W20" s="77"/>
      <c r="X20" s="77"/>
      <c r="Y20" s="77"/>
      <c r="Z20" s="77"/>
    </row>
    <row r="21" ht="26.25" customHeight="1">
      <c r="A21" s="77"/>
      <c r="B21" s="78"/>
      <c r="C21" s="82" t="s">
        <v>69</v>
      </c>
      <c r="D21" s="80">
        <v>1.0</v>
      </c>
      <c r="E21" s="81" t="s">
        <v>44</v>
      </c>
      <c r="F21" s="77"/>
      <c r="G21" s="77"/>
      <c r="H21" s="78"/>
      <c r="I21" s="82"/>
      <c r="J21" s="83"/>
      <c r="K21" s="77"/>
      <c r="L21" s="77"/>
      <c r="M21" s="77"/>
      <c r="N21" s="77"/>
      <c r="O21" s="77"/>
      <c r="P21" s="77"/>
      <c r="Q21" s="77"/>
      <c r="R21" s="77"/>
      <c r="S21" s="77"/>
      <c r="T21" s="77"/>
      <c r="U21" s="77"/>
      <c r="V21" s="77"/>
      <c r="W21" s="77"/>
      <c r="X21" s="77"/>
      <c r="Y21" s="77"/>
      <c r="Z21" s="77"/>
    </row>
    <row r="22" ht="26.25" customHeight="1">
      <c r="A22" s="77"/>
      <c r="B22" s="78"/>
      <c r="C22" s="82" t="s">
        <v>70</v>
      </c>
      <c r="D22" s="80">
        <v>1.0</v>
      </c>
      <c r="E22" s="81" t="s">
        <v>44</v>
      </c>
      <c r="F22" s="77"/>
      <c r="G22" s="77"/>
      <c r="H22" s="78"/>
      <c r="I22" s="82"/>
      <c r="J22" s="83"/>
      <c r="K22" s="77"/>
      <c r="L22" s="77"/>
      <c r="M22" s="77"/>
      <c r="N22" s="77"/>
      <c r="O22" s="77"/>
      <c r="P22" s="77"/>
      <c r="Q22" s="77"/>
      <c r="R22" s="77"/>
      <c r="S22" s="77"/>
      <c r="T22" s="77"/>
      <c r="U22" s="77"/>
      <c r="V22" s="77"/>
      <c r="W22" s="77"/>
      <c r="X22" s="77"/>
      <c r="Y22" s="77"/>
      <c r="Z22" s="77"/>
    </row>
    <row r="23" ht="26.25" customHeight="1">
      <c r="A23" s="77"/>
      <c r="B23" s="78"/>
      <c r="C23" s="82" t="s">
        <v>71</v>
      </c>
      <c r="D23" s="80">
        <v>1.0</v>
      </c>
      <c r="E23" s="81" t="s">
        <v>44</v>
      </c>
      <c r="F23" s="77"/>
      <c r="G23" s="77"/>
      <c r="H23" s="78"/>
      <c r="I23" s="82"/>
      <c r="J23" s="83"/>
      <c r="K23" s="77"/>
      <c r="L23" s="77"/>
      <c r="M23" s="77"/>
      <c r="N23" s="77"/>
      <c r="O23" s="77"/>
      <c r="P23" s="77"/>
      <c r="Q23" s="77"/>
      <c r="R23" s="77"/>
      <c r="S23" s="77"/>
      <c r="T23" s="77"/>
      <c r="U23" s="77"/>
      <c r="V23" s="77"/>
      <c r="W23" s="77"/>
      <c r="X23" s="77"/>
      <c r="Y23" s="77"/>
      <c r="Z23" s="77"/>
    </row>
    <row r="24" ht="26.25" customHeight="1">
      <c r="A24" s="77"/>
      <c r="B24" s="78"/>
      <c r="C24" s="82" t="s">
        <v>72</v>
      </c>
      <c r="D24" s="80">
        <v>1.0</v>
      </c>
      <c r="E24" s="81" t="s">
        <v>44</v>
      </c>
      <c r="F24" s="77"/>
      <c r="G24" s="77"/>
      <c r="H24" s="78"/>
      <c r="I24" s="82"/>
      <c r="J24" s="83"/>
      <c r="K24" s="77"/>
      <c r="L24" s="77"/>
      <c r="M24" s="77"/>
      <c r="N24" s="77"/>
      <c r="O24" s="77"/>
      <c r="P24" s="77"/>
      <c r="Q24" s="77"/>
      <c r="R24" s="77"/>
      <c r="S24" s="77"/>
      <c r="T24" s="77"/>
      <c r="U24" s="77"/>
      <c r="V24" s="77"/>
      <c r="W24" s="77"/>
      <c r="X24" s="77"/>
      <c r="Y24" s="77"/>
      <c r="Z24" s="77"/>
    </row>
    <row r="25" ht="26.25" customHeight="1">
      <c r="A25" s="77"/>
      <c r="B25" s="78"/>
      <c r="C25" s="82" t="s">
        <v>73</v>
      </c>
      <c r="D25" s="80">
        <v>1.0</v>
      </c>
      <c r="E25" s="81" t="s">
        <v>44</v>
      </c>
      <c r="F25" s="77"/>
      <c r="G25" s="77"/>
      <c r="H25" s="78"/>
      <c r="I25" s="82"/>
      <c r="J25" s="83"/>
      <c r="K25" s="77"/>
      <c r="L25" s="77"/>
      <c r="M25" s="77"/>
      <c r="N25" s="77"/>
      <c r="O25" s="77"/>
      <c r="P25" s="77"/>
      <c r="Q25" s="77"/>
      <c r="R25" s="77"/>
      <c r="S25" s="77"/>
      <c r="T25" s="77"/>
      <c r="U25" s="77"/>
      <c r="V25" s="77"/>
      <c r="W25" s="77"/>
      <c r="X25" s="77"/>
      <c r="Y25" s="77"/>
      <c r="Z25" s="77"/>
    </row>
    <row r="26" ht="26.25" customHeight="1">
      <c r="A26" s="77"/>
      <c r="B26" s="78"/>
      <c r="C26" s="82" t="s">
        <v>74</v>
      </c>
      <c r="D26" s="80">
        <v>1.0</v>
      </c>
      <c r="E26" s="81" t="s">
        <v>44</v>
      </c>
      <c r="F26" s="77"/>
      <c r="G26" s="77"/>
      <c r="H26" s="78"/>
      <c r="I26" s="82"/>
      <c r="J26" s="83"/>
      <c r="K26" s="77"/>
      <c r="L26" s="77"/>
      <c r="M26" s="77"/>
      <c r="N26" s="77"/>
      <c r="O26" s="77"/>
      <c r="P26" s="77"/>
      <c r="Q26" s="77"/>
      <c r="R26" s="77"/>
      <c r="S26" s="77"/>
      <c r="T26" s="77"/>
      <c r="U26" s="77"/>
      <c r="V26" s="77"/>
      <c r="W26" s="77"/>
      <c r="X26" s="77"/>
      <c r="Y26" s="77"/>
      <c r="Z26" s="77"/>
    </row>
    <row r="27" ht="26.25" customHeight="1">
      <c r="A27" s="77"/>
      <c r="B27" s="78"/>
      <c r="C27" s="82" t="s">
        <v>75</v>
      </c>
      <c r="D27" s="80">
        <v>1.0</v>
      </c>
      <c r="E27" s="81" t="s">
        <v>44</v>
      </c>
      <c r="F27" s="77"/>
      <c r="G27" s="77"/>
      <c r="H27" s="78"/>
      <c r="I27" s="82"/>
      <c r="J27" s="83"/>
      <c r="K27" s="77"/>
      <c r="L27" s="77"/>
      <c r="M27" s="77"/>
      <c r="N27" s="77"/>
      <c r="O27" s="77"/>
      <c r="P27" s="77"/>
      <c r="Q27" s="77"/>
      <c r="R27" s="77"/>
      <c r="S27" s="77"/>
      <c r="T27" s="77"/>
      <c r="U27" s="77"/>
      <c r="V27" s="77"/>
      <c r="W27" s="77"/>
      <c r="X27" s="77"/>
      <c r="Y27" s="77"/>
      <c r="Z27" s="77"/>
    </row>
    <row r="28" ht="26.25" customHeight="1">
      <c r="A28" s="77"/>
      <c r="B28" s="78"/>
      <c r="C28" s="82" t="s">
        <v>76</v>
      </c>
      <c r="D28" s="80">
        <v>0.0</v>
      </c>
      <c r="E28" s="81" t="s">
        <v>77</v>
      </c>
      <c r="F28" s="77"/>
      <c r="G28" s="77"/>
      <c r="H28" s="78"/>
      <c r="I28" s="79" t="s">
        <v>78</v>
      </c>
      <c r="J28" s="83"/>
      <c r="K28" s="77"/>
      <c r="L28" s="77"/>
      <c r="M28" s="77"/>
      <c r="N28" s="77"/>
      <c r="O28" s="77"/>
      <c r="P28" s="77"/>
      <c r="Q28" s="77"/>
      <c r="R28" s="77"/>
      <c r="S28" s="77"/>
      <c r="T28" s="77"/>
      <c r="U28" s="77"/>
      <c r="V28" s="77"/>
      <c r="W28" s="77"/>
      <c r="X28" s="77"/>
      <c r="Y28" s="77"/>
      <c r="Z28" s="77"/>
    </row>
    <row r="29" ht="26.25" customHeight="1">
      <c r="A29" s="77"/>
      <c r="B29" s="78"/>
      <c r="C29" s="82" t="s">
        <v>79</v>
      </c>
      <c r="D29" s="80">
        <v>1.0</v>
      </c>
      <c r="E29" s="81" t="s">
        <v>44</v>
      </c>
      <c r="F29" s="77"/>
      <c r="G29" s="77"/>
      <c r="H29" s="78"/>
      <c r="I29" s="82"/>
      <c r="J29" s="83"/>
      <c r="K29" s="77"/>
      <c r="L29" s="77"/>
      <c r="M29" s="77"/>
      <c r="N29" s="77"/>
      <c r="O29" s="77"/>
      <c r="P29" s="77"/>
      <c r="Q29" s="77"/>
      <c r="R29" s="77"/>
      <c r="S29" s="77"/>
      <c r="T29" s="77"/>
      <c r="U29" s="77"/>
      <c r="V29" s="77"/>
      <c r="W29" s="77"/>
      <c r="X29" s="77"/>
      <c r="Y29" s="77"/>
      <c r="Z29" s="77"/>
    </row>
    <row r="30" ht="26.25" customHeight="1">
      <c r="A30" s="77"/>
      <c r="B30" s="78"/>
      <c r="C30" s="82" t="s">
        <v>80</v>
      </c>
      <c r="D30" s="87"/>
      <c r="E30" s="81" t="s">
        <v>65</v>
      </c>
      <c r="F30" s="77"/>
      <c r="G30" s="77"/>
      <c r="H30" s="78"/>
      <c r="I30" s="82"/>
      <c r="J30" s="83"/>
      <c r="K30" s="77"/>
      <c r="L30" s="77"/>
      <c r="M30" s="77"/>
      <c r="N30" s="77"/>
      <c r="O30" s="77"/>
      <c r="P30" s="77"/>
      <c r="Q30" s="77"/>
      <c r="R30" s="77"/>
      <c r="S30" s="77"/>
      <c r="T30" s="77"/>
      <c r="U30" s="77"/>
      <c r="V30" s="77"/>
      <c r="W30" s="77"/>
      <c r="X30" s="77"/>
      <c r="Y30" s="77"/>
      <c r="Z30" s="77"/>
    </row>
    <row r="31" ht="26.25" customHeight="1">
      <c r="A31" s="77"/>
      <c r="B31" s="78"/>
      <c r="C31" s="82" t="s">
        <v>81</v>
      </c>
      <c r="D31" s="87"/>
      <c r="E31" s="81" t="s">
        <v>65</v>
      </c>
      <c r="F31" s="77"/>
      <c r="G31" s="77"/>
      <c r="H31" s="78"/>
      <c r="I31" s="82"/>
      <c r="J31" s="83"/>
      <c r="K31" s="77"/>
      <c r="L31" s="77"/>
      <c r="M31" s="77"/>
      <c r="N31" s="77"/>
      <c r="O31" s="77"/>
      <c r="P31" s="77"/>
      <c r="Q31" s="77"/>
      <c r="R31" s="77"/>
      <c r="S31" s="77"/>
      <c r="T31" s="77"/>
      <c r="U31" s="77"/>
      <c r="V31" s="77"/>
      <c r="W31" s="77"/>
      <c r="X31" s="77"/>
      <c r="Y31" s="77"/>
      <c r="Z31" s="77"/>
    </row>
    <row r="32" ht="26.25" customHeight="1">
      <c r="A32" s="77"/>
      <c r="B32" s="78"/>
      <c r="C32" s="82" t="s">
        <v>82</v>
      </c>
      <c r="D32" s="80">
        <v>1.0</v>
      </c>
      <c r="E32" s="81" t="s">
        <v>44</v>
      </c>
      <c r="F32" s="77"/>
      <c r="G32" s="77"/>
      <c r="H32" s="78"/>
      <c r="I32" s="82"/>
      <c r="J32" s="83"/>
      <c r="K32" s="77"/>
      <c r="L32" s="77"/>
      <c r="M32" s="77"/>
      <c r="N32" s="77"/>
      <c r="O32" s="77"/>
      <c r="P32" s="77"/>
      <c r="Q32" s="77"/>
      <c r="R32" s="77"/>
      <c r="S32" s="77"/>
      <c r="T32" s="77"/>
      <c r="U32" s="77"/>
      <c r="V32" s="77"/>
      <c r="W32" s="77"/>
      <c r="X32" s="77"/>
      <c r="Y32" s="77"/>
      <c r="Z32" s="77"/>
    </row>
    <row r="33" ht="26.25" customHeight="1">
      <c r="A33" s="77"/>
      <c r="B33" s="78"/>
      <c r="C33" s="82" t="s">
        <v>83</v>
      </c>
      <c r="D33" s="80">
        <v>1.0</v>
      </c>
      <c r="E33" s="81" t="s">
        <v>44</v>
      </c>
      <c r="F33" s="77"/>
      <c r="G33" s="77"/>
      <c r="H33" s="78"/>
      <c r="I33" s="82"/>
      <c r="J33" s="83"/>
      <c r="K33" s="77"/>
      <c r="L33" s="77"/>
      <c r="M33" s="77"/>
      <c r="N33" s="77"/>
      <c r="O33" s="77"/>
      <c r="P33" s="77"/>
      <c r="Q33" s="77"/>
      <c r="R33" s="77"/>
      <c r="S33" s="77"/>
      <c r="T33" s="77"/>
      <c r="U33" s="77"/>
      <c r="V33" s="77"/>
      <c r="W33" s="77"/>
      <c r="X33" s="77"/>
      <c r="Y33" s="77"/>
      <c r="Z33" s="77"/>
    </row>
    <row r="34" ht="15.75" customHeight="1">
      <c r="A34" s="53"/>
      <c r="B34" s="84"/>
      <c r="C34" s="85"/>
      <c r="D34" s="85"/>
      <c r="E34" s="86"/>
      <c r="F34" s="53"/>
      <c r="G34" s="53"/>
      <c r="H34" s="84"/>
      <c r="I34" s="85"/>
      <c r="J34" s="86"/>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82" t="s">
        <v>84</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82" t="s">
        <v>85</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82" t="s">
        <v>86</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87</v>
      </c>
      <c r="D13" s="80">
        <v>1.0</v>
      </c>
      <c r="E13" s="81" t="s">
        <v>44</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82" t="s">
        <v>88</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89</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90</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82" t="s">
        <v>91</v>
      </c>
      <c r="D17" s="80">
        <v>1.0</v>
      </c>
      <c r="E17" s="81" t="s">
        <v>44</v>
      </c>
      <c r="F17" s="77"/>
      <c r="G17" s="77"/>
      <c r="H17" s="78"/>
      <c r="I17" s="82"/>
      <c r="J17" s="83"/>
      <c r="K17" s="77"/>
      <c r="L17" s="77"/>
      <c r="M17" s="77"/>
      <c r="N17" s="77"/>
      <c r="O17" s="77"/>
      <c r="P17" s="77"/>
      <c r="Q17" s="77"/>
      <c r="R17" s="77"/>
      <c r="S17" s="77"/>
      <c r="T17" s="77"/>
      <c r="U17" s="77"/>
      <c r="V17" s="77"/>
      <c r="W17" s="77"/>
      <c r="X17" s="77"/>
      <c r="Y17" s="77"/>
      <c r="Z17" s="77"/>
    </row>
    <row r="18" ht="26.25" customHeight="1">
      <c r="A18" s="77"/>
      <c r="B18" s="78"/>
      <c r="C18" s="82" t="s">
        <v>92</v>
      </c>
      <c r="D18" s="80">
        <v>1.0</v>
      </c>
      <c r="E18" s="81" t="s">
        <v>44</v>
      </c>
      <c r="F18" s="77"/>
      <c r="G18" s="77"/>
      <c r="H18" s="78"/>
      <c r="I18" s="82"/>
      <c r="J18" s="83"/>
      <c r="K18" s="77"/>
      <c r="L18" s="77"/>
      <c r="M18" s="77"/>
      <c r="N18" s="77"/>
      <c r="O18" s="77"/>
      <c r="P18" s="77"/>
      <c r="Q18" s="77"/>
      <c r="R18" s="77"/>
      <c r="S18" s="77"/>
      <c r="T18" s="77"/>
      <c r="U18" s="77"/>
      <c r="V18" s="77"/>
      <c r="W18" s="77"/>
      <c r="X18" s="77"/>
      <c r="Y18" s="77"/>
      <c r="Z18" s="77"/>
    </row>
    <row r="19" ht="26.25" customHeight="1">
      <c r="A19" s="77"/>
      <c r="B19" s="78"/>
      <c r="C19" s="82" t="s">
        <v>93</v>
      </c>
      <c r="D19" s="80">
        <v>1.0</v>
      </c>
      <c r="E19" s="81" t="s">
        <v>44</v>
      </c>
      <c r="F19" s="77"/>
      <c r="G19" s="77"/>
      <c r="H19" s="78"/>
      <c r="I19" s="82"/>
      <c r="J19" s="83"/>
      <c r="K19" s="77"/>
      <c r="L19" s="77"/>
      <c r="M19" s="77"/>
      <c r="N19" s="77"/>
      <c r="O19" s="77"/>
      <c r="P19" s="77"/>
      <c r="Q19" s="77"/>
      <c r="R19" s="77"/>
      <c r="S19" s="77"/>
      <c r="T19" s="77"/>
      <c r="U19" s="77"/>
      <c r="V19" s="77"/>
      <c r="W19" s="77"/>
      <c r="X19" s="77"/>
      <c r="Y19" s="77"/>
      <c r="Z19" s="77"/>
    </row>
    <row r="20" ht="26.25" customHeight="1">
      <c r="A20" s="77"/>
      <c r="B20" s="78"/>
      <c r="C20" s="82" t="s">
        <v>94</v>
      </c>
      <c r="D20" s="80">
        <v>1.0</v>
      </c>
      <c r="E20" s="81" t="s">
        <v>44</v>
      </c>
      <c r="F20" s="77"/>
      <c r="G20" s="77"/>
      <c r="H20" s="78"/>
      <c r="I20" s="82"/>
      <c r="J20" s="83"/>
      <c r="K20" s="77"/>
      <c r="L20" s="77"/>
      <c r="M20" s="77"/>
      <c r="N20" s="77"/>
      <c r="O20" s="77"/>
      <c r="P20" s="77"/>
      <c r="Q20" s="77"/>
      <c r="R20" s="77"/>
      <c r="S20" s="77"/>
      <c r="T20" s="77"/>
      <c r="U20" s="77"/>
      <c r="V20" s="77"/>
      <c r="W20" s="77"/>
      <c r="X20" s="77"/>
      <c r="Y20" s="77"/>
      <c r="Z20" s="77"/>
    </row>
    <row r="21" ht="26.25" customHeight="1">
      <c r="A21" s="77"/>
      <c r="B21" s="78"/>
      <c r="C21" s="82" t="s">
        <v>95</v>
      </c>
      <c r="D21" s="80">
        <v>1.0</v>
      </c>
      <c r="E21" s="81" t="s">
        <v>44</v>
      </c>
      <c r="F21" s="77"/>
      <c r="G21" s="77"/>
      <c r="H21" s="78"/>
      <c r="I21" s="82"/>
      <c r="J21" s="83"/>
      <c r="K21" s="77"/>
      <c r="L21" s="77"/>
      <c r="M21" s="77"/>
      <c r="N21" s="77"/>
      <c r="O21" s="77"/>
      <c r="P21" s="77"/>
      <c r="Q21" s="77"/>
      <c r="R21" s="77"/>
      <c r="S21" s="77"/>
      <c r="T21" s="77"/>
      <c r="U21" s="77"/>
      <c r="V21" s="77"/>
      <c r="W21" s="77"/>
      <c r="X21" s="77"/>
      <c r="Y21" s="77"/>
      <c r="Z21" s="77"/>
    </row>
    <row r="22" ht="26.25" customHeight="1">
      <c r="A22" s="77"/>
      <c r="B22" s="78"/>
      <c r="C22" s="82" t="s">
        <v>96</v>
      </c>
      <c r="D22" s="80">
        <v>1.0</v>
      </c>
      <c r="E22" s="81" t="s">
        <v>44</v>
      </c>
      <c r="F22" s="77"/>
      <c r="G22" s="77"/>
      <c r="H22" s="78"/>
      <c r="I22" s="82"/>
      <c r="J22" s="83"/>
      <c r="K22" s="77"/>
      <c r="L22" s="77"/>
      <c r="M22" s="77"/>
      <c r="N22" s="77"/>
      <c r="O22" s="77"/>
      <c r="P22" s="77"/>
      <c r="Q22" s="77"/>
      <c r="R22" s="77"/>
      <c r="S22" s="77"/>
      <c r="T22" s="77"/>
      <c r="U22" s="77"/>
      <c r="V22" s="77"/>
      <c r="W22" s="77"/>
      <c r="X22" s="77"/>
      <c r="Y22" s="77"/>
      <c r="Z22" s="77"/>
    </row>
    <row r="23" ht="26.25" customHeight="1">
      <c r="A23" s="77"/>
      <c r="B23" s="78"/>
      <c r="C23" s="82" t="s">
        <v>97</v>
      </c>
      <c r="D23" s="80">
        <v>0.0</v>
      </c>
      <c r="E23" s="81" t="s">
        <v>77</v>
      </c>
      <c r="F23" s="77"/>
      <c r="G23" s="77"/>
      <c r="H23" s="78"/>
      <c r="I23" s="79" t="s">
        <v>98</v>
      </c>
      <c r="J23" s="83"/>
      <c r="K23" s="77"/>
      <c r="L23" s="77"/>
      <c r="M23" s="77"/>
      <c r="N23" s="77"/>
      <c r="O23" s="77"/>
      <c r="P23" s="77"/>
      <c r="Q23" s="77"/>
      <c r="R23" s="77"/>
      <c r="S23" s="77"/>
      <c r="T23" s="77"/>
      <c r="U23" s="77"/>
      <c r="V23" s="77"/>
      <c r="W23" s="77"/>
      <c r="X23" s="77"/>
      <c r="Y23" s="77"/>
      <c r="Z23" s="77"/>
    </row>
    <row r="24" ht="26.25" customHeight="1">
      <c r="A24" s="77"/>
      <c r="B24" s="78"/>
      <c r="C24" s="82" t="s">
        <v>99</v>
      </c>
      <c r="D24" s="80">
        <v>1.0</v>
      </c>
      <c r="E24" s="81" t="s">
        <v>44</v>
      </c>
      <c r="F24" s="77"/>
      <c r="G24" s="77"/>
      <c r="H24" s="78"/>
      <c r="I24" s="82"/>
      <c r="J24" s="83"/>
      <c r="K24" s="77"/>
      <c r="L24" s="77"/>
      <c r="M24" s="77"/>
      <c r="N24" s="77"/>
      <c r="O24" s="77"/>
      <c r="P24" s="77"/>
      <c r="Q24" s="77"/>
      <c r="R24" s="77"/>
      <c r="S24" s="77"/>
      <c r="T24" s="77"/>
      <c r="U24" s="77"/>
      <c r="V24" s="77"/>
      <c r="W24" s="77"/>
      <c r="X24" s="77"/>
      <c r="Y24" s="77"/>
      <c r="Z24" s="77"/>
    </row>
    <row r="25" ht="26.25" customHeight="1">
      <c r="A25" s="77"/>
      <c r="B25" s="78"/>
      <c r="C25" s="82" t="s">
        <v>100</v>
      </c>
      <c r="D25" s="80">
        <v>1.0</v>
      </c>
      <c r="E25" s="81" t="s">
        <v>44</v>
      </c>
      <c r="F25" s="77"/>
      <c r="G25" s="77"/>
      <c r="H25" s="78"/>
      <c r="I25" s="82"/>
      <c r="J25" s="83"/>
      <c r="K25" s="77"/>
      <c r="L25" s="77"/>
      <c r="M25" s="77"/>
      <c r="N25" s="77"/>
      <c r="O25" s="77"/>
      <c r="P25" s="77"/>
      <c r="Q25" s="77"/>
      <c r="R25" s="77"/>
      <c r="S25" s="77"/>
      <c r="T25" s="77"/>
      <c r="U25" s="77"/>
      <c r="V25" s="77"/>
      <c r="W25" s="77"/>
      <c r="X25" s="77"/>
      <c r="Y25" s="77"/>
      <c r="Z25" s="77"/>
    </row>
    <row r="26" ht="26.25" customHeight="1">
      <c r="A26" s="77"/>
      <c r="B26" s="78"/>
      <c r="C26" s="82" t="s">
        <v>101</v>
      </c>
      <c r="D26" s="80">
        <v>1.0</v>
      </c>
      <c r="E26" s="81" t="s">
        <v>44</v>
      </c>
      <c r="F26" s="77"/>
      <c r="G26" s="77"/>
      <c r="H26" s="78"/>
      <c r="I26" s="82"/>
      <c r="J26" s="83"/>
      <c r="K26" s="77"/>
      <c r="L26" s="77"/>
      <c r="M26" s="77"/>
      <c r="N26" s="77"/>
      <c r="O26" s="77"/>
      <c r="P26" s="77"/>
      <c r="Q26" s="77"/>
      <c r="R26" s="77"/>
      <c r="S26" s="77"/>
      <c r="T26" s="77"/>
      <c r="U26" s="77"/>
      <c r="V26" s="77"/>
      <c r="W26" s="77"/>
      <c r="X26" s="77"/>
      <c r="Y26" s="77"/>
      <c r="Z26" s="77"/>
    </row>
    <row r="27" ht="26.25" customHeight="1">
      <c r="A27" s="77"/>
      <c r="B27" s="78"/>
      <c r="C27" s="82" t="s">
        <v>102</v>
      </c>
      <c r="D27" s="80">
        <v>1.0</v>
      </c>
      <c r="E27" s="81" t="s">
        <v>44</v>
      </c>
      <c r="F27" s="77"/>
      <c r="G27" s="77"/>
      <c r="H27" s="78"/>
      <c r="I27" s="82"/>
      <c r="J27" s="83"/>
      <c r="K27" s="77"/>
      <c r="L27" s="77"/>
      <c r="M27" s="77"/>
      <c r="N27" s="77"/>
      <c r="O27" s="77"/>
      <c r="P27" s="77"/>
      <c r="Q27" s="77"/>
      <c r="R27" s="77"/>
      <c r="S27" s="77"/>
      <c r="T27" s="77"/>
      <c r="U27" s="77"/>
      <c r="V27" s="77"/>
      <c r="W27" s="77"/>
      <c r="X27" s="77"/>
      <c r="Y27" s="77"/>
      <c r="Z27" s="77"/>
    </row>
    <row r="28" ht="26.25" customHeight="1">
      <c r="A28" s="77"/>
      <c r="B28" s="78"/>
      <c r="C28" s="82" t="s">
        <v>103</v>
      </c>
      <c r="D28" s="80">
        <v>1.0</v>
      </c>
      <c r="E28" s="81" t="s">
        <v>44</v>
      </c>
      <c r="F28" s="77"/>
      <c r="G28" s="77"/>
      <c r="H28" s="78"/>
      <c r="I28" s="82"/>
      <c r="J28" s="83"/>
      <c r="K28" s="77"/>
      <c r="L28" s="77"/>
      <c r="M28" s="77"/>
      <c r="N28" s="77"/>
      <c r="O28" s="77"/>
      <c r="P28" s="77"/>
      <c r="Q28" s="77"/>
      <c r="R28" s="77"/>
      <c r="S28" s="77"/>
      <c r="T28" s="77"/>
      <c r="U28" s="77"/>
      <c r="V28" s="77"/>
      <c r="W28" s="77"/>
      <c r="X28" s="77"/>
      <c r="Y28" s="77"/>
      <c r="Z28" s="77"/>
    </row>
    <row r="29" ht="15.75" customHeight="1">
      <c r="A29" s="53"/>
      <c r="B29" s="84"/>
      <c r="C29" s="85"/>
      <c r="D29" s="85"/>
      <c r="E29" s="86"/>
      <c r="F29" s="53"/>
      <c r="G29" s="53"/>
      <c r="H29" s="84"/>
      <c r="I29" s="85"/>
      <c r="J29" s="86"/>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82" t="s">
        <v>104</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82" t="s">
        <v>105</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82" t="s">
        <v>106</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107</v>
      </c>
      <c r="D13" s="87"/>
      <c r="E13" s="81" t="s">
        <v>65</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82" t="s">
        <v>108</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109</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110</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82" t="s">
        <v>111</v>
      </c>
      <c r="D17" s="87"/>
      <c r="E17" s="81" t="s">
        <v>65</v>
      </c>
      <c r="F17" s="77"/>
      <c r="G17" s="77"/>
      <c r="H17" s="78"/>
      <c r="I17" s="82"/>
      <c r="J17" s="83"/>
      <c r="K17" s="77"/>
      <c r="L17" s="77"/>
      <c r="M17" s="77"/>
      <c r="N17" s="77"/>
      <c r="O17" s="77"/>
      <c r="P17" s="77"/>
      <c r="Q17" s="77"/>
      <c r="R17" s="77"/>
      <c r="S17" s="77"/>
      <c r="T17" s="77"/>
      <c r="U17" s="77"/>
      <c r="V17" s="77"/>
      <c r="W17" s="77"/>
      <c r="X17" s="77"/>
      <c r="Y17" s="77"/>
      <c r="Z17" s="77"/>
    </row>
    <row r="18" ht="26.25" customHeight="1">
      <c r="A18" s="77"/>
      <c r="B18" s="78"/>
      <c r="C18" s="82" t="s">
        <v>112</v>
      </c>
      <c r="D18" s="80">
        <v>1.0</v>
      </c>
      <c r="E18" s="81" t="s">
        <v>44</v>
      </c>
      <c r="F18" s="77"/>
      <c r="G18" s="77"/>
      <c r="H18" s="78"/>
      <c r="I18" s="82"/>
      <c r="J18" s="83"/>
      <c r="K18" s="77"/>
      <c r="L18" s="77"/>
      <c r="M18" s="77"/>
      <c r="N18" s="77"/>
      <c r="O18" s="77"/>
      <c r="P18" s="77"/>
      <c r="Q18" s="77"/>
      <c r="R18" s="77"/>
      <c r="S18" s="77"/>
      <c r="T18" s="77"/>
      <c r="U18" s="77"/>
      <c r="V18" s="77"/>
      <c r="W18" s="77"/>
      <c r="X18" s="77"/>
      <c r="Y18" s="77"/>
      <c r="Z18" s="77"/>
    </row>
    <row r="19" ht="26.25" customHeight="1">
      <c r="A19" s="77"/>
      <c r="B19" s="78"/>
      <c r="C19" s="82" t="s">
        <v>113</v>
      </c>
      <c r="D19" s="80">
        <v>1.0</v>
      </c>
      <c r="E19" s="81" t="s">
        <v>44</v>
      </c>
      <c r="F19" s="77"/>
      <c r="G19" s="77"/>
      <c r="H19" s="78"/>
      <c r="I19" s="82"/>
      <c r="J19" s="83"/>
      <c r="K19" s="77"/>
      <c r="L19" s="77"/>
      <c r="M19" s="77"/>
      <c r="N19" s="77"/>
      <c r="O19" s="77"/>
      <c r="P19" s="77"/>
      <c r="Q19" s="77"/>
      <c r="R19" s="77"/>
      <c r="S19" s="77"/>
      <c r="T19" s="77"/>
      <c r="U19" s="77"/>
      <c r="V19" s="77"/>
      <c r="W19" s="77"/>
      <c r="X19" s="77"/>
      <c r="Y19" s="77"/>
      <c r="Z19" s="77"/>
    </row>
    <row r="20" ht="26.25" customHeight="1">
      <c r="A20" s="77"/>
      <c r="B20" s="78"/>
      <c r="C20" s="82" t="s">
        <v>114</v>
      </c>
      <c r="D20" s="87"/>
      <c r="E20" s="81" t="s">
        <v>65</v>
      </c>
      <c r="F20" s="77"/>
      <c r="G20" s="77"/>
      <c r="H20" s="78"/>
      <c r="I20" s="82"/>
      <c r="J20" s="83"/>
      <c r="K20" s="77"/>
      <c r="L20" s="77"/>
      <c r="M20" s="77"/>
      <c r="N20" s="77"/>
      <c r="O20" s="77"/>
      <c r="P20" s="77"/>
      <c r="Q20" s="77"/>
      <c r="R20" s="77"/>
      <c r="S20" s="77"/>
      <c r="T20" s="77"/>
      <c r="U20" s="77"/>
      <c r="V20" s="77"/>
      <c r="W20" s="77"/>
      <c r="X20" s="77"/>
      <c r="Y20" s="77"/>
      <c r="Z20" s="77"/>
    </row>
    <row r="21" ht="26.25" customHeight="1">
      <c r="A21" s="77"/>
      <c r="B21" s="78"/>
      <c r="C21" s="82" t="s">
        <v>115</v>
      </c>
      <c r="D21" s="80">
        <v>1.0</v>
      </c>
      <c r="E21" s="81" t="s">
        <v>44</v>
      </c>
      <c r="F21" s="77"/>
      <c r="G21" s="77"/>
      <c r="H21" s="78"/>
      <c r="I21" s="82"/>
      <c r="J21" s="83"/>
      <c r="K21" s="77"/>
      <c r="L21" s="77"/>
      <c r="M21" s="77"/>
      <c r="N21" s="77"/>
      <c r="O21" s="77"/>
      <c r="P21" s="77"/>
      <c r="Q21" s="77"/>
      <c r="R21" s="77"/>
      <c r="S21" s="77"/>
      <c r="T21" s="77"/>
      <c r="U21" s="77"/>
      <c r="V21" s="77"/>
      <c r="W21" s="77"/>
      <c r="X21" s="77"/>
      <c r="Y21" s="77"/>
      <c r="Z21" s="77"/>
    </row>
    <row r="22" ht="26.25" customHeight="1">
      <c r="A22" s="77"/>
      <c r="B22" s="78"/>
      <c r="C22" s="82" t="s">
        <v>116</v>
      </c>
      <c r="D22" s="80">
        <v>1.0</v>
      </c>
      <c r="E22" s="81" t="s">
        <v>44</v>
      </c>
      <c r="F22" s="77"/>
      <c r="G22" s="77"/>
      <c r="H22" s="78"/>
      <c r="I22" s="82"/>
      <c r="J22" s="83"/>
      <c r="K22" s="77"/>
      <c r="L22" s="77"/>
      <c r="M22" s="77"/>
      <c r="N22" s="77"/>
      <c r="O22" s="77"/>
      <c r="P22" s="77"/>
      <c r="Q22" s="77"/>
      <c r="R22" s="77"/>
      <c r="S22" s="77"/>
      <c r="T22" s="77"/>
      <c r="U22" s="77"/>
      <c r="V22" s="77"/>
      <c r="W22" s="77"/>
      <c r="X22" s="77"/>
      <c r="Y22" s="77"/>
      <c r="Z22" s="77"/>
    </row>
    <row r="23" ht="26.25" customHeight="1">
      <c r="A23" s="77"/>
      <c r="B23" s="78"/>
      <c r="C23" s="82" t="s">
        <v>117</v>
      </c>
      <c r="D23" s="80">
        <v>1.0</v>
      </c>
      <c r="E23" s="81" t="s">
        <v>44</v>
      </c>
      <c r="F23" s="77"/>
      <c r="G23" s="77"/>
      <c r="H23" s="78"/>
      <c r="I23" s="82"/>
      <c r="J23" s="83"/>
      <c r="K23" s="77"/>
      <c r="L23" s="77"/>
      <c r="M23" s="77"/>
      <c r="N23" s="77"/>
      <c r="O23" s="77"/>
      <c r="P23" s="77"/>
      <c r="Q23" s="77"/>
      <c r="R23" s="77"/>
      <c r="S23" s="77"/>
      <c r="T23" s="77"/>
      <c r="U23" s="77"/>
      <c r="V23" s="77"/>
      <c r="W23" s="77"/>
      <c r="X23" s="77"/>
      <c r="Y23" s="77"/>
      <c r="Z23" s="77"/>
    </row>
    <row r="24" ht="26.25" customHeight="1">
      <c r="A24" s="77"/>
      <c r="B24" s="78"/>
      <c r="C24" s="82" t="s">
        <v>118</v>
      </c>
      <c r="D24" s="80">
        <v>1.0</v>
      </c>
      <c r="E24" s="81" t="s">
        <v>44</v>
      </c>
      <c r="F24" s="77"/>
      <c r="G24" s="77"/>
      <c r="H24" s="78"/>
      <c r="I24" s="82"/>
      <c r="J24" s="83"/>
      <c r="K24" s="77"/>
      <c r="L24" s="77"/>
      <c r="M24" s="77"/>
      <c r="N24" s="77"/>
      <c r="O24" s="77"/>
      <c r="P24" s="77"/>
      <c r="Q24" s="77"/>
      <c r="R24" s="77"/>
      <c r="S24" s="77"/>
      <c r="T24" s="77"/>
      <c r="U24" s="77"/>
      <c r="V24" s="77"/>
      <c r="W24" s="77"/>
      <c r="X24" s="77"/>
      <c r="Y24" s="77"/>
      <c r="Z24" s="77"/>
    </row>
    <row r="25" ht="26.25" customHeight="1">
      <c r="A25" s="77"/>
      <c r="B25" s="78"/>
      <c r="C25" s="82" t="s">
        <v>119</v>
      </c>
      <c r="D25" s="80">
        <v>1.0</v>
      </c>
      <c r="E25" s="81" t="s">
        <v>44</v>
      </c>
      <c r="F25" s="77"/>
      <c r="G25" s="77"/>
      <c r="H25" s="78"/>
      <c r="I25" s="82"/>
      <c r="J25" s="83"/>
      <c r="K25" s="77"/>
      <c r="L25" s="77"/>
      <c r="M25" s="77"/>
      <c r="N25" s="77"/>
      <c r="O25" s="77"/>
      <c r="P25" s="77"/>
      <c r="Q25" s="77"/>
      <c r="R25" s="77"/>
      <c r="S25" s="77"/>
      <c r="T25" s="77"/>
      <c r="U25" s="77"/>
      <c r="V25" s="77"/>
      <c r="W25" s="77"/>
      <c r="X25" s="77"/>
      <c r="Y25" s="77"/>
      <c r="Z25" s="77"/>
    </row>
    <row r="26" ht="15.75" customHeight="1">
      <c r="A26" s="53"/>
      <c r="B26" s="84"/>
      <c r="C26" s="85"/>
      <c r="D26" s="85"/>
      <c r="E26" s="86"/>
      <c r="F26" s="53"/>
      <c r="G26" s="53"/>
      <c r="H26" s="84"/>
      <c r="I26" s="85"/>
      <c r="J26" s="86"/>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82" t="s">
        <v>120</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79" t="s">
        <v>121</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82" t="s">
        <v>122</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123</v>
      </c>
      <c r="D13" s="80">
        <v>1.0</v>
      </c>
      <c r="E13" s="81" t="s">
        <v>44</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82" t="s">
        <v>124</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125</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126</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79" t="s">
        <v>127</v>
      </c>
      <c r="D17" s="80">
        <v>1.0</v>
      </c>
      <c r="E17" s="81" t="s">
        <v>44</v>
      </c>
      <c r="F17" s="77"/>
      <c r="G17" s="77"/>
      <c r="H17" s="78"/>
      <c r="I17" s="82"/>
      <c r="J17" s="83"/>
      <c r="K17" s="77"/>
      <c r="L17" s="77"/>
      <c r="M17" s="77"/>
      <c r="N17" s="77"/>
      <c r="O17" s="77"/>
      <c r="P17" s="77"/>
      <c r="Q17" s="77"/>
      <c r="R17" s="77"/>
      <c r="S17" s="77"/>
      <c r="T17" s="77"/>
      <c r="U17" s="77"/>
      <c r="V17" s="77"/>
      <c r="W17" s="77"/>
      <c r="X17" s="77"/>
      <c r="Y17" s="77"/>
      <c r="Z17" s="77"/>
    </row>
    <row r="18" ht="15.75" customHeight="1">
      <c r="A18" s="53"/>
      <c r="B18" s="84"/>
      <c r="C18" s="85"/>
      <c r="D18" s="85"/>
      <c r="E18" s="86"/>
      <c r="F18" s="53"/>
      <c r="G18" s="53"/>
      <c r="H18" s="84"/>
      <c r="I18" s="85"/>
      <c r="J18" s="86"/>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77"/>
      <c r="B10" s="78"/>
      <c r="C10" s="82" t="s">
        <v>128</v>
      </c>
      <c r="D10" s="80">
        <v>1.0</v>
      </c>
      <c r="E10" s="81" t="s">
        <v>44</v>
      </c>
      <c r="F10" s="77"/>
      <c r="G10" s="77"/>
      <c r="H10" s="78"/>
      <c r="I10" s="82"/>
      <c r="J10" s="83"/>
      <c r="K10" s="77"/>
      <c r="L10" s="77"/>
      <c r="M10" s="77"/>
      <c r="N10" s="77"/>
      <c r="O10" s="77"/>
      <c r="P10" s="77"/>
      <c r="Q10" s="77"/>
      <c r="R10" s="77"/>
      <c r="S10" s="77"/>
      <c r="T10" s="77"/>
      <c r="U10" s="77"/>
      <c r="V10" s="77"/>
      <c r="W10" s="77"/>
      <c r="X10" s="77"/>
      <c r="Y10" s="77"/>
      <c r="Z10" s="77"/>
    </row>
    <row r="11" ht="26.25" customHeight="1">
      <c r="A11" s="77"/>
      <c r="B11" s="78"/>
      <c r="C11" s="82" t="s">
        <v>129</v>
      </c>
      <c r="D11" s="80">
        <v>1.0</v>
      </c>
      <c r="E11" s="81" t="s">
        <v>44</v>
      </c>
      <c r="F11" s="77"/>
      <c r="G11" s="77"/>
      <c r="H11" s="78"/>
      <c r="I11" s="82"/>
      <c r="J11" s="83"/>
      <c r="K11" s="77"/>
      <c r="L11" s="77"/>
      <c r="M11" s="77"/>
      <c r="N11" s="77"/>
      <c r="O11" s="77"/>
      <c r="P11" s="77"/>
      <c r="Q11" s="77"/>
      <c r="R11" s="77"/>
      <c r="S11" s="77"/>
      <c r="T11" s="77"/>
      <c r="U11" s="77"/>
      <c r="V11" s="77"/>
      <c r="W11" s="77"/>
      <c r="X11" s="77"/>
      <c r="Y11" s="77"/>
      <c r="Z11" s="77"/>
    </row>
    <row r="12" ht="26.25" customHeight="1">
      <c r="A12" s="77"/>
      <c r="B12" s="78"/>
      <c r="C12" s="82" t="s">
        <v>130</v>
      </c>
      <c r="D12" s="80">
        <v>1.0</v>
      </c>
      <c r="E12" s="81" t="s">
        <v>44</v>
      </c>
      <c r="F12" s="77"/>
      <c r="G12" s="77"/>
      <c r="H12" s="78"/>
      <c r="I12" s="82"/>
      <c r="J12" s="83"/>
      <c r="K12" s="77"/>
      <c r="L12" s="77"/>
      <c r="M12" s="77"/>
      <c r="N12" s="77"/>
      <c r="O12" s="77"/>
      <c r="P12" s="77"/>
      <c r="Q12" s="77"/>
      <c r="R12" s="77"/>
      <c r="S12" s="77"/>
      <c r="T12" s="77"/>
      <c r="U12" s="77"/>
      <c r="V12" s="77"/>
      <c r="W12" s="77"/>
      <c r="X12" s="77"/>
      <c r="Y12" s="77"/>
      <c r="Z12" s="77"/>
    </row>
    <row r="13" ht="26.25" customHeight="1">
      <c r="A13" s="77"/>
      <c r="B13" s="78"/>
      <c r="C13" s="82" t="s">
        <v>131</v>
      </c>
      <c r="D13" s="80">
        <v>1.0</v>
      </c>
      <c r="E13" s="81" t="s">
        <v>44</v>
      </c>
      <c r="F13" s="77"/>
      <c r="G13" s="77"/>
      <c r="H13" s="78"/>
      <c r="I13" s="82"/>
      <c r="J13" s="83"/>
      <c r="K13" s="77"/>
      <c r="L13" s="77"/>
      <c r="M13" s="77"/>
      <c r="N13" s="77"/>
      <c r="O13" s="77"/>
      <c r="P13" s="77"/>
      <c r="Q13" s="77"/>
      <c r="R13" s="77"/>
      <c r="S13" s="77"/>
      <c r="T13" s="77"/>
      <c r="U13" s="77"/>
      <c r="V13" s="77"/>
      <c r="W13" s="77"/>
      <c r="X13" s="77"/>
      <c r="Y13" s="77"/>
      <c r="Z13" s="77"/>
    </row>
    <row r="14" ht="26.25" customHeight="1">
      <c r="A14" s="77"/>
      <c r="B14" s="78"/>
      <c r="C14" s="82" t="s">
        <v>132</v>
      </c>
      <c r="D14" s="80">
        <v>1.0</v>
      </c>
      <c r="E14" s="81" t="s">
        <v>44</v>
      </c>
      <c r="F14" s="77"/>
      <c r="G14" s="77"/>
      <c r="H14" s="78"/>
      <c r="I14" s="82"/>
      <c r="J14" s="83"/>
      <c r="K14" s="77"/>
      <c r="L14" s="77"/>
      <c r="M14" s="77"/>
      <c r="N14" s="77"/>
      <c r="O14" s="77"/>
      <c r="P14" s="77"/>
      <c r="Q14" s="77"/>
      <c r="R14" s="77"/>
      <c r="S14" s="77"/>
      <c r="T14" s="77"/>
      <c r="U14" s="77"/>
      <c r="V14" s="77"/>
      <c r="W14" s="77"/>
      <c r="X14" s="77"/>
      <c r="Y14" s="77"/>
      <c r="Z14" s="77"/>
    </row>
    <row r="15" ht="26.25" customHeight="1">
      <c r="A15" s="77"/>
      <c r="B15" s="78"/>
      <c r="C15" s="82" t="s">
        <v>133</v>
      </c>
      <c r="D15" s="80">
        <v>1.0</v>
      </c>
      <c r="E15" s="81" t="s">
        <v>44</v>
      </c>
      <c r="F15" s="77"/>
      <c r="G15" s="77"/>
      <c r="H15" s="78"/>
      <c r="I15" s="82"/>
      <c r="J15" s="83"/>
      <c r="K15" s="77"/>
      <c r="L15" s="77"/>
      <c r="M15" s="77"/>
      <c r="N15" s="77"/>
      <c r="O15" s="77"/>
      <c r="P15" s="77"/>
      <c r="Q15" s="77"/>
      <c r="R15" s="77"/>
      <c r="S15" s="77"/>
      <c r="T15" s="77"/>
      <c r="U15" s="77"/>
      <c r="V15" s="77"/>
      <c r="W15" s="77"/>
      <c r="X15" s="77"/>
      <c r="Y15" s="77"/>
      <c r="Z15" s="77"/>
    </row>
    <row r="16" ht="26.25" customHeight="1">
      <c r="A16" s="77"/>
      <c r="B16" s="78"/>
      <c r="C16" s="82" t="s">
        <v>134</v>
      </c>
      <c r="D16" s="80">
        <v>1.0</v>
      </c>
      <c r="E16" s="81" t="s">
        <v>44</v>
      </c>
      <c r="F16" s="77"/>
      <c r="G16" s="77"/>
      <c r="H16" s="78"/>
      <c r="I16" s="82"/>
      <c r="J16" s="83"/>
      <c r="K16" s="77"/>
      <c r="L16" s="77"/>
      <c r="M16" s="77"/>
      <c r="N16" s="77"/>
      <c r="O16" s="77"/>
      <c r="P16" s="77"/>
      <c r="Q16" s="77"/>
      <c r="R16" s="77"/>
      <c r="S16" s="77"/>
      <c r="T16" s="77"/>
      <c r="U16" s="77"/>
      <c r="V16" s="77"/>
      <c r="W16" s="77"/>
      <c r="X16" s="77"/>
      <c r="Y16" s="77"/>
      <c r="Z16" s="77"/>
    </row>
    <row r="17" ht="26.25" customHeight="1">
      <c r="A17" s="77"/>
      <c r="B17" s="78"/>
      <c r="C17" s="82" t="s">
        <v>135</v>
      </c>
      <c r="D17" s="80">
        <v>1.0</v>
      </c>
      <c r="E17" s="81" t="s">
        <v>44</v>
      </c>
      <c r="F17" s="77"/>
      <c r="G17" s="77"/>
      <c r="H17" s="78"/>
      <c r="I17" s="82"/>
      <c r="J17" s="83"/>
      <c r="K17" s="77"/>
      <c r="L17" s="77"/>
      <c r="M17" s="77"/>
      <c r="N17" s="77"/>
      <c r="O17" s="77"/>
      <c r="P17" s="77"/>
      <c r="Q17" s="77"/>
      <c r="R17" s="77"/>
      <c r="S17" s="77"/>
      <c r="T17" s="77"/>
      <c r="U17" s="77"/>
      <c r="V17" s="77"/>
      <c r="W17" s="77"/>
      <c r="X17" s="77"/>
      <c r="Y17" s="77"/>
      <c r="Z17" s="77"/>
    </row>
    <row r="18" ht="26.25" customHeight="1">
      <c r="A18" s="77"/>
      <c r="B18" s="78"/>
      <c r="C18" s="82" t="s">
        <v>136</v>
      </c>
      <c r="D18" s="80">
        <v>1.0</v>
      </c>
      <c r="E18" s="81" t="s">
        <v>44</v>
      </c>
      <c r="F18" s="77"/>
      <c r="G18" s="77"/>
      <c r="H18" s="78"/>
      <c r="I18" s="82"/>
      <c r="J18" s="83"/>
      <c r="K18" s="77"/>
      <c r="L18" s="77"/>
      <c r="M18" s="77"/>
      <c r="N18" s="77"/>
      <c r="O18" s="77"/>
      <c r="P18" s="77"/>
      <c r="Q18" s="77"/>
      <c r="R18" s="77"/>
      <c r="S18" s="77"/>
      <c r="T18" s="77"/>
      <c r="U18" s="77"/>
      <c r="V18" s="77"/>
      <c r="W18" s="77"/>
      <c r="X18" s="77"/>
      <c r="Y18" s="77"/>
      <c r="Z18" s="77"/>
    </row>
    <row r="19" ht="26.25" customHeight="1">
      <c r="A19" s="77"/>
      <c r="B19" s="78"/>
      <c r="C19" s="82" t="s">
        <v>137</v>
      </c>
      <c r="D19" s="80">
        <v>1.0</v>
      </c>
      <c r="E19" s="81" t="s">
        <v>44</v>
      </c>
      <c r="F19" s="77"/>
      <c r="G19" s="77"/>
      <c r="H19" s="78"/>
      <c r="I19" s="82"/>
      <c r="J19" s="83"/>
      <c r="K19" s="77"/>
      <c r="L19" s="77"/>
      <c r="M19" s="77"/>
      <c r="N19" s="77"/>
      <c r="O19" s="77"/>
      <c r="P19" s="77"/>
      <c r="Q19" s="77"/>
      <c r="R19" s="77"/>
      <c r="S19" s="77"/>
      <c r="T19" s="77"/>
      <c r="U19" s="77"/>
      <c r="V19" s="77"/>
      <c r="W19" s="77"/>
      <c r="X19" s="77"/>
      <c r="Y19" s="77"/>
      <c r="Z19" s="77"/>
    </row>
    <row r="20" ht="26.25" customHeight="1">
      <c r="A20" s="77"/>
      <c r="B20" s="78"/>
      <c r="C20" s="82" t="s">
        <v>138</v>
      </c>
      <c r="D20" s="87"/>
      <c r="E20" s="81" t="s">
        <v>65</v>
      </c>
      <c r="F20" s="77"/>
      <c r="G20" s="77"/>
      <c r="H20" s="78"/>
      <c r="I20" s="82"/>
      <c r="J20" s="83"/>
      <c r="K20" s="77"/>
      <c r="L20" s="77"/>
      <c r="M20" s="77"/>
      <c r="N20" s="77"/>
      <c r="O20" s="77"/>
      <c r="P20" s="77"/>
      <c r="Q20" s="77"/>
      <c r="R20" s="77"/>
      <c r="S20" s="77"/>
      <c r="T20" s="77"/>
      <c r="U20" s="77"/>
      <c r="V20" s="77"/>
      <c r="W20" s="77"/>
      <c r="X20" s="77"/>
      <c r="Y20" s="77"/>
      <c r="Z20" s="77"/>
    </row>
    <row r="21" ht="26.25" customHeight="1">
      <c r="A21" s="77"/>
      <c r="B21" s="78"/>
      <c r="C21" s="82" t="s">
        <v>139</v>
      </c>
      <c r="D21" s="80">
        <v>1.0</v>
      </c>
      <c r="E21" s="81" t="s">
        <v>44</v>
      </c>
      <c r="F21" s="77"/>
      <c r="G21" s="77"/>
      <c r="H21" s="78"/>
      <c r="I21" s="82"/>
      <c r="J21" s="83"/>
      <c r="K21" s="77"/>
      <c r="L21" s="77"/>
      <c r="M21" s="77"/>
      <c r="N21" s="77"/>
      <c r="O21" s="77"/>
      <c r="P21" s="77"/>
      <c r="Q21" s="77"/>
      <c r="R21" s="77"/>
      <c r="S21" s="77"/>
      <c r="T21" s="77"/>
      <c r="U21" s="77"/>
      <c r="V21" s="77"/>
      <c r="W21" s="77"/>
      <c r="X21" s="77"/>
      <c r="Y21" s="77"/>
      <c r="Z21" s="77"/>
    </row>
    <row r="22" ht="26.25" customHeight="1">
      <c r="A22" s="77"/>
      <c r="B22" s="78"/>
      <c r="C22" s="82" t="s">
        <v>140</v>
      </c>
      <c r="D22" s="80">
        <v>1.0</v>
      </c>
      <c r="E22" s="81" t="s">
        <v>44</v>
      </c>
      <c r="F22" s="77"/>
      <c r="G22" s="77"/>
      <c r="H22" s="78"/>
      <c r="I22" s="82"/>
      <c r="J22" s="83"/>
      <c r="K22" s="77"/>
      <c r="L22" s="77"/>
      <c r="M22" s="77"/>
      <c r="N22" s="77"/>
      <c r="O22" s="77"/>
      <c r="P22" s="77"/>
      <c r="Q22" s="77"/>
      <c r="R22" s="77"/>
      <c r="S22" s="77"/>
      <c r="T22" s="77"/>
      <c r="U22" s="77"/>
      <c r="V22" s="77"/>
      <c r="W22" s="77"/>
      <c r="X22" s="77"/>
      <c r="Y22" s="77"/>
      <c r="Z22" s="77"/>
    </row>
    <row r="23" ht="26.25" customHeight="1">
      <c r="A23" s="77"/>
      <c r="B23" s="78"/>
      <c r="C23" s="82" t="s">
        <v>141</v>
      </c>
      <c r="D23" s="80">
        <v>0.0</v>
      </c>
      <c r="E23" s="81" t="s">
        <v>77</v>
      </c>
      <c r="F23" s="77"/>
      <c r="G23" s="77"/>
      <c r="H23" s="78"/>
      <c r="I23" s="79" t="s">
        <v>142</v>
      </c>
      <c r="J23" s="83"/>
      <c r="K23" s="77"/>
      <c r="L23" s="77"/>
      <c r="M23" s="77"/>
      <c r="N23" s="77"/>
      <c r="O23" s="77"/>
      <c r="P23" s="77"/>
      <c r="Q23" s="77"/>
      <c r="R23" s="77"/>
      <c r="S23" s="77"/>
      <c r="T23" s="77"/>
      <c r="U23" s="77"/>
      <c r="V23" s="77"/>
      <c r="W23" s="77"/>
      <c r="X23" s="77"/>
      <c r="Y23" s="77"/>
      <c r="Z23" s="77"/>
    </row>
    <row r="24" ht="26.25" customHeight="1">
      <c r="A24" s="77"/>
      <c r="B24" s="78"/>
      <c r="C24" s="82" t="s">
        <v>143</v>
      </c>
      <c r="D24" s="80">
        <v>1.0</v>
      </c>
      <c r="E24" s="81" t="s">
        <v>44</v>
      </c>
      <c r="F24" s="77"/>
      <c r="G24" s="77"/>
      <c r="H24" s="78"/>
      <c r="I24" s="82"/>
      <c r="J24" s="83"/>
      <c r="K24" s="77"/>
      <c r="L24" s="77"/>
      <c r="M24" s="77"/>
      <c r="N24" s="77"/>
      <c r="O24" s="77"/>
      <c r="P24" s="77"/>
      <c r="Q24" s="77"/>
      <c r="R24" s="77"/>
      <c r="S24" s="77"/>
      <c r="T24" s="77"/>
      <c r="U24" s="77"/>
      <c r="V24" s="77"/>
      <c r="W24" s="77"/>
      <c r="X24" s="77"/>
      <c r="Y24" s="77"/>
      <c r="Z24" s="77"/>
    </row>
    <row r="25" ht="26.25" customHeight="1">
      <c r="A25" s="77"/>
      <c r="B25" s="78"/>
      <c r="C25" s="82" t="s">
        <v>144</v>
      </c>
      <c r="D25" s="80">
        <v>1.0</v>
      </c>
      <c r="E25" s="81" t="s">
        <v>44</v>
      </c>
      <c r="F25" s="77"/>
      <c r="G25" s="77"/>
      <c r="H25" s="78"/>
      <c r="I25" s="82"/>
      <c r="J25" s="83"/>
      <c r="K25" s="77"/>
      <c r="L25" s="77"/>
      <c r="M25" s="77"/>
      <c r="N25" s="77"/>
      <c r="O25" s="77"/>
      <c r="P25" s="77"/>
      <c r="Q25" s="77"/>
      <c r="R25" s="77"/>
      <c r="S25" s="77"/>
      <c r="T25" s="77"/>
      <c r="U25" s="77"/>
      <c r="V25" s="77"/>
      <c r="W25" s="77"/>
      <c r="X25" s="77"/>
      <c r="Y25" s="77"/>
      <c r="Z25" s="77"/>
    </row>
    <row r="26" ht="26.25" customHeight="1">
      <c r="A26" s="77"/>
      <c r="B26" s="78"/>
      <c r="C26" s="82" t="s">
        <v>145</v>
      </c>
      <c r="D26" s="80">
        <v>1.0</v>
      </c>
      <c r="E26" s="81" t="s">
        <v>44</v>
      </c>
      <c r="F26" s="77"/>
      <c r="G26" s="77"/>
      <c r="H26" s="78"/>
      <c r="I26" s="82"/>
      <c r="J26" s="83"/>
      <c r="K26" s="77"/>
      <c r="L26" s="77"/>
      <c r="M26" s="77"/>
      <c r="N26" s="77"/>
      <c r="O26" s="77"/>
      <c r="P26" s="77"/>
      <c r="Q26" s="77"/>
      <c r="R26" s="77"/>
      <c r="S26" s="77"/>
      <c r="T26" s="77"/>
      <c r="U26" s="77"/>
      <c r="V26" s="77"/>
      <c r="W26" s="77"/>
      <c r="X26" s="77"/>
      <c r="Y26" s="77"/>
      <c r="Z26" s="77"/>
    </row>
    <row r="27" ht="26.25" customHeight="1">
      <c r="A27" s="77"/>
      <c r="B27" s="78"/>
      <c r="C27" s="82" t="s">
        <v>146</v>
      </c>
      <c r="D27" s="80">
        <v>1.0</v>
      </c>
      <c r="E27" s="81" t="s">
        <v>44</v>
      </c>
      <c r="F27" s="77"/>
      <c r="G27" s="77"/>
      <c r="H27" s="78"/>
      <c r="I27" s="82"/>
      <c r="J27" s="83"/>
      <c r="K27" s="77"/>
      <c r="L27" s="77"/>
      <c r="M27" s="77"/>
      <c r="N27" s="77"/>
      <c r="O27" s="77"/>
      <c r="P27" s="77"/>
      <c r="Q27" s="77"/>
      <c r="R27" s="77"/>
      <c r="S27" s="77"/>
      <c r="T27" s="77"/>
      <c r="U27" s="77"/>
      <c r="V27" s="77"/>
      <c r="W27" s="77"/>
      <c r="X27" s="77"/>
      <c r="Y27" s="77"/>
      <c r="Z27" s="77"/>
    </row>
    <row r="28" ht="26.25" customHeight="1">
      <c r="A28" s="77"/>
      <c r="B28" s="78"/>
      <c r="C28" s="82" t="s">
        <v>147</v>
      </c>
      <c r="D28" s="80">
        <v>1.0</v>
      </c>
      <c r="E28" s="81" t="s">
        <v>44</v>
      </c>
      <c r="F28" s="77"/>
      <c r="G28" s="77"/>
      <c r="H28" s="78"/>
      <c r="I28" s="82"/>
      <c r="J28" s="83"/>
      <c r="K28" s="77"/>
      <c r="L28" s="77"/>
      <c r="M28" s="77"/>
      <c r="N28" s="77"/>
      <c r="O28" s="77"/>
      <c r="P28" s="77"/>
      <c r="Q28" s="77"/>
      <c r="R28" s="77"/>
      <c r="S28" s="77"/>
      <c r="T28" s="77"/>
      <c r="U28" s="77"/>
      <c r="V28" s="77"/>
      <c r="W28" s="77"/>
      <c r="X28" s="77"/>
      <c r="Y28" s="77"/>
      <c r="Z28" s="77"/>
    </row>
    <row r="29" ht="15.75" customHeight="1">
      <c r="A29" s="53"/>
      <c r="B29" s="84"/>
      <c r="C29" s="85"/>
      <c r="D29" s="85"/>
      <c r="E29" s="86"/>
      <c r="F29" s="53"/>
      <c r="G29" s="53"/>
      <c r="H29" s="84"/>
      <c r="I29" s="85"/>
      <c r="J29" s="86"/>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82" t="s">
        <v>148</v>
      </c>
      <c r="D10" s="89">
        <v>1.0</v>
      </c>
      <c r="E10" s="90" t="s">
        <v>44</v>
      </c>
      <c r="F10" s="52"/>
      <c r="G10" s="52"/>
      <c r="H10" s="88"/>
      <c r="I10" s="91"/>
      <c r="J10" s="92"/>
      <c r="K10" s="52"/>
      <c r="L10" s="52"/>
      <c r="M10" s="52"/>
      <c r="N10" s="52"/>
      <c r="O10" s="52"/>
      <c r="P10" s="52"/>
      <c r="Q10" s="52"/>
      <c r="R10" s="52"/>
      <c r="S10" s="52"/>
      <c r="T10" s="52"/>
      <c r="U10" s="52"/>
      <c r="V10" s="52"/>
      <c r="W10" s="52"/>
      <c r="X10" s="52"/>
      <c r="Y10" s="52"/>
      <c r="Z10" s="52"/>
    </row>
    <row r="11" ht="26.25" customHeight="1">
      <c r="A11" s="52"/>
      <c r="B11" s="88"/>
      <c r="C11" s="82" t="s">
        <v>149</v>
      </c>
      <c r="D11" s="89">
        <v>1.0</v>
      </c>
      <c r="E11" s="90" t="s">
        <v>44</v>
      </c>
      <c r="F11" s="52"/>
      <c r="G11" s="52"/>
      <c r="H11" s="88"/>
      <c r="I11" s="91"/>
      <c r="J11" s="92"/>
      <c r="K11" s="52"/>
      <c r="L11" s="52"/>
      <c r="M11" s="52"/>
      <c r="N11" s="52"/>
      <c r="O11" s="52"/>
      <c r="P11" s="52"/>
      <c r="Q11" s="52"/>
      <c r="R11" s="52"/>
      <c r="S11" s="52"/>
      <c r="T11" s="52"/>
      <c r="U11" s="52"/>
      <c r="V11" s="52"/>
      <c r="W11" s="52"/>
      <c r="X11" s="52"/>
      <c r="Y11" s="52"/>
      <c r="Z11" s="52"/>
    </row>
    <row r="12" ht="26.25" customHeight="1">
      <c r="A12" s="52"/>
      <c r="B12" s="88"/>
      <c r="C12" s="82" t="s">
        <v>150</v>
      </c>
      <c r="D12" s="89">
        <v>1.0</v>
      </c>
      <c r="E12" s="90" t="s">
        <v>44</v>
      </c>
      <c r="F12" s="52"/>
      <c r="G12" s="52"/>
      <c r="H12" s="88"/>
      <c r="I12" s="91"/>
      <c r="J12" s="92"/>
      <c r="K12" s="52"/>
      <c r="L12" s="52"/>
      <c r="M12" s="52"/>
      <c r="N12" s="52"/>
      <c r="O12" s="52"/>
      <c r="P12" s="52"/>
      <c r="Q12" s="52"/>
      <c r="R12" s="52"/>
      <c r="S12" s="52"/>
      <c r="T12" s="52"/>
      <c r="U12" s="52"/>
      <c r="V12" s="52"/>
      <c r="W12" s="52"/>
      <c r="X12" s="52"/>
      <c r="Y12" s="52"/>
      <c r="Z12" s="52"/>
    </row>
    <row r="13" ht="26.25" customHeight="1">
      <c r="A13" s="52"/>
      <c r="B13" s="88"/>
      <c r="C13" s="82" t="s">
        <v>151</v>
      </c>
      <c r="D13" s="89">
        <v>1.0</v>
      </c>
      <c r="E13" s="90" t="s">
        <v>44</v>
      </c>
      <c r="F13" s="52"/>
      <c r="G13" s="52"/>
      <c r="H13" s="88"/>
      <c r="I13" s="91"/>
      <c r="J13" s="92"/>
      <c r="K13" s="52"/>
      <c r="L13" s="52"/>
      <c r="M13" s="52"/>
      <c r="N13" s="52"/>
      <c r="O13" s="52"/>
      <c r="P13" s="52"/>
      <c r="Q13" s="52"/>
      <c r="R13" s="52"/>
      <c r="S13" s="52"/>
      <c r="T13" s="52"/>
      <c r="U13" s="52"/>
      <c r="V13" s="52"/>
      <c r="W13" s="52"/>
      <c r="X13" s="52"/>
      <c r="Y13" s="52"/>
      <c r="Z13" s="52"/>
    </row>
    <row r="14" ht="26.25" customHeight="1">
      <c r="A14" s="52"/>
      <c r="B14" s="88"/>
      <c r="C14" s="82" t="s">
        <v>152</v>
      </c>
      <c r="D14" s="89">
        <v>1.0</v>
      </c>
      <c r="E14" s="90" t="s">
        <v>44</v>
      </c>
      <c r="F14" s="52"/>
      <c r="G14" s="52"/>
      <c r="H14" s="88"/>
      <c r="I14" s="91"/>
      <c r="J14" s="92"/>
      <c r="K14" s="52"/>
      <c r="L14" s="52"/>
      <c r="M14" s="52"/>
      <c r="N14" s="52"/>
      <c r="O14" s="52"/>
      <c r="P14" s="52"/>
      <c r="Q14" s="52"/>
      <c r="R14" s="52"/>
      <c r="S14" s="52"/>
      <c r="T14" s="52"/>
      <c r="U14" s="52"/>
      <c r="V14" s="52"/>
      <c r="W14" s="52"/>
      <c r="X14" s="52"/>
      <c r="Y14" s="52"/>
      <c r="Z14" s="52"/>
    </row>
    <row r="15" ht="26.25" customHeight="1">
      <c r="A15" s="52"/>
      <c r="B15" s="88"/>
      <c r="C15" s="82" t="s">
        <v>153</v>
      </c>
      <c r="D15" s="89">
        <v>0.0</v>
      </c>
      <c r="E15" s="90" t="s">
        <v>77</v>
      </c>
      <c r="F15" s="52"/>
      <c r="G15" s="52"/>
      <c r="H15" s="88"/>
      <c r="I15" s="93" t="s">
        <v>154</v>
      </c>
      <c r="J15" s="92"/>
      <c r="K15" s="52"/>
      <c r="L15" s="52"/>
      <c r="M15" s="52"/>
      <c r="N15" s="52"/>
      <c r="O15" s="52"/>
      <c r="P15" s="52"/>
      <c r="Q15" s="52"/>
      <c r="R15" s="52"/>
      <c r="S15" s="52"/>
      <c r="T15" s="52"/>
      <c r="U15" s="52"/>
      <c r="V15" s="52"/>
      <c r="W15" s="52"/>
      <c r="X15" s="52"/>
      <c r="Y15" s="52"/>
      <c r="Z15" s="52"/>
    </row>
    <row r="16" ht="26.25" customHeight="1">
      <c r="A16" s="52"/>
      <c r="B16" s="88"/>
      <c r="C16" s="82" t="s">
        <v>155</v>
      </c>
      <c r="D16" s="89">
        <v>1.0</v>
      </c>
      <c r="E16" s="90" t="s">
        <v>44</v>
      </c>
      <c r="F16" s="52"/>
      <c r="G16" s="52"/>
      <c r="H16" s="88"/>
      <c r="I16" s="91"/>
      <c r="J16" s="92"/>
      <c r="K16" s="52"/>
      <c r="L16" s="52"/>
      <c r="M16" s="52"/>
      <c r="N16" s="52"/>
      <c r="O16" s="52"/>
      <c r="P16" s="52"/>
      <c r="Q16" s="52"/>
      <c r="R16" s="52"/>
      <c r="S16" s="52"/>
      <c r="T16" s="52"/>
      <c r="U16" s="52"/>
      <c r="V16" s="52"/>
      <c r="W16" s="52"/>
      <c r="X16" s="52"/>
      <c r="Y16" s="52"/>
      <c r="Z16" s="52"/>
    </row>
    <row r="17" ht="26.25" customHeight="1">
      <c r="A17" s="52"/>
      <c r="B17" s="88"/>
      <c r="C17" s="82" t="s">
        <v>156</v>
      </c>
      <c r="D17" s="89">
        <v>1.0</v>
      </c>
      <c r="E17" s="90" t="s">
        <v>44</v>
      </c>
      <c r="F17" s="52"/>
      <c r="G17" s="52"/>
      <c r="H17" s="88"/>
      <c r="I17" s="91"/>
      <c r="J17" s="92"/>
      <c r="K17" s="52"/>
      <c r="L17" s="52"/>
      <c r="M17" s="52"/>
      <c r="N17" s="52"/>
      <c r="O17" s="52"/>
      <c r="P17" s="52"/>
      <c r="Q17" s="52"/>
      <c r="R17" s="52"/>
      <c r="S17" s="52"/>
      <c r="T17" s="52"/>
      <c r="U17" s="52"/>
      <c r="V17" s="52"/>
      <c r="W17" s="52"/>
      <c r="X17" s="52"/>
      <c r="Y17" s="52"/>
      <c r="Z17" s="52"/>
    </row>
    <row r="18" ht="26.25" customHeight="1">
      <c r="A18" s="52"/>
      <c r="B18" s="88"/>
      <c r="C18" s="82" t="s">
        <v>157</v>
      </c>
      <c r="D18" s="89">
        <v>1.0</v>
      </c>
      <c r="E18" s="90" t="s">
        <v>44</v>
      </c>
      <c r="F18" s="52"/>
      <c r="G18" s="52"/>
      <c r="H18" s="88"/>
      <c r="I18" s="91"/>
      <c r="J18" s="92"/>
      <c r="K18" s="52"/>
      <c r="L18" s="52"/>
      <c r="M18" s="52"/>
      <c r="N18" s="52"/>
      <c r="O18" s="52"/>
      <c r="P18" s="52"/>
      <c r="Q18" s="52"/>
      <c r="R18" s="52"/>
      <c r="S18" s="52"/>
      <c r="T18" s="52"/>
      <c r="U18" s="52"/>
      <c r="V18" s="52"/>
      <c r="W18" s="52"/>
      <c r="X18" s="52"/>
      <c r="Y18" s="52"/>
      <c r="Z18" s="52"/>
    </row>
    <row r="19" ht="26.25" customHeight="1">
      <c r="A19" s="52"/>
      <c r="B19" s="88"/>
      <c r="C19" s="82" t="s">
        <v>158</v>
      </c>
      <c r="D19" s="89">
        <v>1.0</v>
      </c>
      <c r="E19" s="90" t="s">
        <v>44</v>
      </c>
      <c r="F19" s="52"/>
      <c r="G19" s="52"/>
      <c r="H19" s="88"/>
      <c r="I19" s="91"/>
      <c r="J19" s="92"/>
      <c r="K19" s="52"/>
      <c r="L19" s="52"/>
      <c r="M19" s="52"/>
      <c r="N19" s="52"/>
      <c r="O19" s="52"/>
      <c r="P19" s="52"/>
      <c r="Q19" s="52"/>
      <c r="R19" s="52"/>
      <c r="S19" s="52"/>
      <c r="T19" s="52"/>
      <c r="U19" s="52"/>
      <c r="V19" s="52"/>
      <c r="W19" s="52"/>
      <c r="X19" s="52"/>
      <c r="Y19" s="52"/>
      <c r="Z19" s="52"/>
    </row>
    <row r="20" ht="26.25" customHeight="1">
      <c r="A20" s="52"/>
      <c r="B20" s="88"/>
      <c r="C20" s="82" t="s">
        <v>159</v>
      </c>
      <c r="D20" s="89">
        <v>1.0</v>
      </c>
      <c r="E20" s="90" t="s">
        <v>44</v>
      </c>
      <c r="F20" s="52"/>
      <c r="G20" s="52"/>
      <c r="H20" s="88"/>
      <c r="I20" s="91"/>
      <c r="J20" s="92"/>
      <c r="K20" s="52"/>
      <c r="L20" s="52"/>
      <c r="M20" s="52"/>
      <c r="N20" s="52"/>
      <c r="O20" s="52"/>
      <c r="P20" s="52"/>
      <c r="Q20" s="52"/>
      <c r="R20" s="52"/>
      <c r="S20" s="52"/>
      <c r="T20" s="52"/>
      <c r="U20" s="52"/>
      <c r="V20" s="52"/>
      <c r="W20" s="52"/>
      <c r="X20" s="52"/>
      <c r="Y20" s="52"/>
      <c r="Z20" s="52"/>
    </row>
    <row r="21" ht="26.25" customHeight="1">
      <c r="A21" s="52"/>
      <c r="B21" s="88"/>
      <c r="C21" s="82" t="s">
        <v>160</v>
      </c>
      <c r="D21" s="89">
        <v>1.0</v>
      </c>
      <c r="E21" s="90" t="s">
        <v>44</v>
      </c>
      <c r="F21" s="52"/>
      <c r="G21" s="52"/>
      <c r="H21" s="88"/>
      <c r="I21" s="91"/>
      <c r="J21" s="92"/>
      <c r="K21" s="52"/>
      <c r="L21" s="52"/>
      <c r="M21" s="52"/>
      <c r="N21" s="52"/>
      <c r="O21" s="52"/>
      <c r="P21" s="52"/>
      <c r="Q21" s="52"/>
      <c r="R21" s="52"/>
      <c r="S21" s="52"/>
      <c r="T21" s="52"/>
      <c r="U21" s="52"/>
      <c r="V21" s="52"/>
      <c r="W21" s="52"/>
      <c r="X21" s="52"/>
      <c r="Y21" s="52"/>
      <c r="Z21" s="52"/>
    </row>
    <row r="22" ht="26.25" customHeight="1">
      <c r="A22" s="52"/>
      <c r="B22" s="88"/>
      <c r="C22" s="82" t="s">
        <v>161</v>
      </c>
      <c r="D22" s="89">
        <v>1.0</v>
      </c>
      <c r="E22" s="90" t="s">
        <v>44</v>
      </c>
      <c r="F22" s="52"/>
      <c r="G22" s="52"/>
      <c r="H22" s="88"/>
      <c r="I22" s="91"/>
      <c r="J22" s="92"/>
      <c r="K22" s="52"/>
      <c r="L22" s="52"/>
      <c r="M22" s="52"/>
      <c r="N22" s="52"/>
      <c r="O22" s="52"/>
      <c r="P22" s="52"/>
      <c r="Q22" s="52"/>
      <c r="R22" s="52"/>
      <c r="S22" s="52"/>
      <c r="T22" s="52"/>
      <c r="U22" s="52"/>
      <c r="V22" s="52"/>
      <c r="W22" s="52"/>
      <c r="X22" s="52"/>
      <c r="Y22" s="52"/>
      <c r="Z22" s="52"/>
    </row>
    <row r="23" ht="26.25" customHeight="1">
      <c r="A23" s="52"/>
      <c r="B23" s="88"/>
      <c r="C23" s="82" t="s">
        <v>162</v>
      </c>
      <c r="D23" s="89">
        <v>1.0</v>
      </c>
      <c r="E23" s="90" t="s">
        <v>44</v>
      </c>
      <c r="F23" s="52"/>
      <c r="G23" s="52"/>
      <c r="H23" s="88"/>
      <c r="I23" s="91"/>
      <c r="J23" s="92"/>
      <c r="K23" s="52"/>
      <c r="L23" s="52"/>
      <c r="M23" s="52"/>
      <c r="N23" s="52"/>
      <c r="O23" s="52"/>
      <c r="P23" s="52"/>
      <c r="Q23" s="52"/>
      <c r="R23" s="52"/>
      <c r="S23" s="52"/>
      <c r="T23" s="52"/>
      <c r="U23" s="52"/>
      <c r="V23" s="52"/>
      <c r="W23" s="52"/>
      <c r="X23" s="52"/>
      <c r="Y23" s="52"/>
      <c r="Z23" s="52"/>
    </row>
    <row r="24" ht="26.25" customHeight="1">
      <c r="A24" s="52"/>
      <c r="B24" s="88"/>
      <c r="C24" s="82" t="s">
        <v>163</v>
      </c>
      <c r="D24" s="89">
        <v>1.0</v>
      </c>
      <c r="E24" s="90" t="s">
        <v>44</v>
      </c>
      <c r="F24" s="52"/>
      <c r="G24" s="52"/>
      <c r="H24" s="88"/>
      <c r="I24" s="91"/>
      <c r="J24" s="92"/>
      <c r="K24" s="52"/>
      <c r="L24" s="52"/>
      <c r="M24" s="52"/>
      <c r="N24" s="52"/>
      <c r="O24" s="52"/>
      <c r="P24" s="52"/>
      <c r="Q24" s="52"/>
      <c r="R24" s="52"/>
      <c r="S24" s="52"/>
      <c r="T24" s="52"/>
      <c r="U24" s="52"/>
      <c r="V24" s="52"/>
      <c r="W24" s="52"/>
      <c r="X24" s="52"/>
      <c r="Y24" s="52"/>
      <c r="Z24" s="52"/>
    </row>
    <row r="25" ht="26.25" customHeight="1">
      <c r="A25" s="52"/>
      <c r="B25" s="88"/>
      <c r="C25" s="82" t="s">
        <v>164</v>
      </c>
      <c r="D25" s="89">
        <v>1.0</v>
      </c>
      <c r="E25" s="90" t="s">
        <v>44</v>
      </c>
      <c r="F25" s="52"/>
      <c r="G25" s="52"/>
      <c r="H25" s="88"/>
      <c r="I25" s="91"/>
      <c r="J25" s="92"/>
      <c r="K25" s="52"/>
      <c r="L25" s="52"/>
      <c r="M25" s="52"/>
      <c r="N25" s="52"/>
      <c r="O25" s="52"/>
      <c r="P25" s="52"/>
      <c r="Q25" s="52"/>
      <c r="R25" s="52"/>
      <c r="S25" s="52"/>
      <c r="T25" s="52"/>
      <c r="U25" s="52"/>
      <c r="V25" s="52"/>
      <c r="W25" s="52"/>
      <c r="X25" s="52"/>
      <c r="Y25" s="52"/>
      <c r="Z25" s="52"/>
    </row>
    <row r="26" ht="26.25" customHeight="1">
      <c r="A26" s="52"/>
      <c r="B26" s="88"/>
      <c r="C26" s="82" t="s">
        <v>165</v>
      </c>
      <c r="D26" s="89">
        <v>1.0</v>
      </c>
      <c r="E26" s="90" t="s">
        <v>44</v>
      </c>
      <c r="F26" s="52"/>
      <c r="G26" s="52"/>
      <c r="H26" s="88"/>
      <c r="I26" s="91"/>
      <c r="J26" s="92"/>
      <c r="K26" s="52"/>
      <c r="L26" s="52"/>
      <c r="M26" s="52"/>
      <c r="N26" s="52"/>
      <c r="O26" s="52"/>
      <c r="P26" s="52"/>
      <c r="Q26" s="52"/>
      <c r="R26" s="52"/>
      <c r="S26" s="52"/>
      <c r="T26" s="52"/>
      <c r="U26" s="52"/>
      <c r="V26" s="52"/>
      <c r="W26" s="52"/>
      <c r="X26" s="52"/>
      <c r="Y26" s="52"/>
      <c r="Z26" s="52"/>
    </row>
    <row r="27" ht="26.25" customHeight="1">
      <c r="A27" s="52"/>
      <c r="B27" s="88"/>
      <c r="C27" s="82" t="s">
        <v>166</v>
      </c>
      <c r="D27" s="89">
        <v>1.0</v>
      </c>
      <c r="E27" s="90" t="s">
        <v>44</v>
      </c>
      <c r="F27" s="52"/>
      <c r="G27" s="52"/>
      <c r="H27" s="88"/>
      <c r="I27" s="91"/>
      <c r="J27" s="92"/>
      <c r="K27" s="52"/>
      <c r="L27" s="52"/>
      <c r="M27" s="52"/>
      <c r="N27" s="52"/>
      <c r="O27" s="52"/>
      <c r="P27" s="52"/>
      <c r="Q27" s="52"/>
      <c r="R27" s="52"/>
      <c r="S27" s="52"/>
      <c r="T27" s="52"/>
      <c r="U27" s="52"/>
      <c r="V27" s="52"/>
      <c r="W27" s="52"/>
      <c r="X27" s="52"/>
      <c r="Y27" s="52"/>
      <c r="Z27" s="52"/>
    </row>
    <row r="28" ht="26.25" customHeight="1">
      <c r="A28" s="52"/>
      <c r="B28" s="88"/>
      <c r="C28" s="82" t="s">
        <v>167</v>
      </c>
      <c r="D28" s="89">
        <v>1.0</v>
      </c>
      <c r="E28" s="90" t="s">
        <v>44</v>
      </c>
      <c r="F28" s="52"/>
      <c r="G28" s="52"/>
      <c r="H28" s="88"/>
      <c r="I28" s="91"/>
      <c r="J28" s="92"/>
      <c r="K28" s="52"/>
      <c r="L28" s="52"/>
      <c r="M28" s="52"/>
      <c r="N28" s="52"/>
      <c r="O28" s="52"/>
      <c r="P28" s="52"/>
      <c r="Q28" s="52"/>
      <c r="R28" s="52"/>
      <c r="S28" s="52"/>
      <c r="T28" s="52"/>
      <c r="U28" s="52"/>
      <c r="V28" s="52"/>
      <c r="W28" s="52"/>
      <c r="X28" s="52"/>
      <c r="Y28" s="52"/>
      <c r="Z28" s="52"/>
    </row>
    <row r="29" ht="26.25" customHeight="1">
      <c r="A29" s="52"/>
      <c r="B29" s="88"/>
      <c r="C29" s="82" t="s">
        <v>168</v>
      </c>
      <c r="D29" s="89">
        <v>1.0</v>
      </c>
      <c r="E29" s="90" t="s">
        <v>44</v>
      </c>
      <c r="F29" s="52"/>
      <c r="G29" s="52"/>
      <c r="H29" s="88"/>
      <c r="I29" s="91"/>
      <c r="J29" s="92"/>
      <c r="K29" s="52"/>
      <c r="L29" s="52"/>
      <c r="M29" s="52"/>
      <c r="N29" s="52"/>
      <c r="O29" s="52"/>
      <c r="P29" s="52"/>
      <c r="Q29" s="52"/>
      <c r="R29" s="52"/>
      <c r="S29" s="52"/>
      <c r="T29" s="52"/>
      <c r="U29" s="52"/>
      <c r="V29" s="52"/>
      <c r="W29" s="52"/>
      <c r="X29" s="52"/>
      <c r="Y29" s="52"/>
      <c r="Z29" s="52"/>
    </row>
    <row r="30" ht="26.25" customHeight="1">
      <c r="A30" s="52"/>
      <c r="B30" s="88"/>
      <c r="C30" s="82" t="s">
        <v>169</v>
      </c>
      <c r="D30" s="89">
        <v>1.0</v>
      </c>
      <c r="E30" s="90" t="s">
        <v>44</v>
      </c>
      <c r="F30" s="52"/>
      <c r="G30" s="52"/>
      <c r="H30" s="88"/>
      <c r="I30" s="91"/>
      <c r="J30" s="92"/>
      <c r="K30" s="52"/>
      <c r="L30" s="52"/>
      <c r="M30" s="52"/>
      <c r="N30" s="52"/>
      <c r="O30" s="52"/>
      <c r="P30" s="52"/>
      <c r="Q30" s="52"/>
      <c r="R30" s="52"/>
      <c r="S30" s="52"/>
      <c r="T30" s="52"/>
      <c r="U30" s="52"/>
      <c r="V30" s="52"/>
      <c r="W30" s="52"/>
      <c r="X30" s="52"/>
      <c r="Y30" s="52"/>
      <c r="Z30" s="52"/>
    </row>
    <row r="31" ht="26.25" customHeight="1">
      <c r="A31" s="52"/>
      <c r="B31" s="88"/>
      <c r="C31" s="82" t="s">
        <v>170</v>
      </c>
      <c r="D31" s="89">
        <v>1.0</v>
      </c>
      <c r="E31" s="90" t="s">
        <v>44</v>
      </c>
      <c r="F31" s="52"/>
      <c r="G31" s="52"/>
      <c r="H31" s="88"/>
      <c r="I31" s="91"/>
      <c r="J31" s="92"/>
      <c r="K31" s="52"/>
      <c r="L31" s="52"/>
      <c r="M31" s="52"/>
      <c r="N31" s="52"/>
      <c r="O31" s="52"/>
      <c r="P31" s="52"/>
      <c r="Q31" s="52"/>
      <c r="R31" s="52"/>
      <c r="S31" s="52"/>
      <c r="T31" s="52"/>
      <c r="U31" s="52"/>
      <c r="V31" s="52"/>
      <c r="W31" s="52"/>
      <c r="X31" s="52"/>
      <c r="Y31" s="52"/>
      <c r="Z31" s="52"/>
    </row>
    <row r="32" ht="26.25" customHeight="1">
      <c r="A32" s="52"/>
      <c r="B32" s="88"/>
      <c r="C32" s="82" t="s">
        <v>171</v>
      </c>
      <c r="D32" s="89">
        <v>1.0</v>
      </c>
      <c r="E32" s="90" t="s">
        <v>44</v>
      </c>
      <c r="F32" s="52"/>
      <c r="G32" s="52"/>
      <c r="H32" s="88"/>
      <c r="I32" s="91"/>
      <c r="J32" s="92"/>
      <c r="K32" s="52"/>
      <c r="L32" s="52"/>
      <c r="M32" s="52"/>
      <c r="N32" s="52"/>
      <c r="O32" s="52"/>
      <c r="P32" s="52"/>
      <c r="Q32" s="52"/>
      <c r="R32" s="52"/>
      <c r="S32" s="52"/>
      <c r="T32" s="52"/>
      <c r="U32" s="52"/>
      <c r="V32" s="52"/>
      <c r="W32" s="52"/>
      <c r="X32" s="52"/>
      <c r="Y32" s="52"/>
      <c r="Z32" s="52"/>
    </row>
    <row r="33" ht="26.25" customHeight="1">
      <c r="A33" s="52"/>
      <c r="B33" s="88"/>
      <c r="C33" s="82" t="s">
        <v>172</v>
      </c>
      <c r="D33" s="89">
        <v>1.0</v>
      </c>
      <c r="E33" s="90" t="s">
        <v>44</v>
      </c>
      <c r="F33" s="52"/>
      <c r="G33" s="52"/>
      <c r="H33" s="88"/>
      <c r="I33" s="91"/>
      <c r="J33" s="92"/>
      <c r="K33" s="52"/>
      <c r="L33" s="52"/>
      <c r="M33" s="52"/>
      <c r="N33" s="52"/>
      <c r="O33" s="52"/>
      <c r="P33" s="52"/>
      <c r="Q33" s="52"/>
      <c r="R33" s="52"/>
      <c r="S33" s="52"/>
      <c r="T33" s="52"/>
      <c r="U33" s="52"/>
      <c r="V33" s="52"/>
      <c r="W33" s="52"/>
      <c r="X33" s="52"/>
      <c r="Y33" s="52"/>
      <c r="Z33" s="52"/>
    </row>
    <row r="34" ht="26.25" customHeight="1">
      <c r="A34" s="52"/>
      <c r="B34" s="88"/>
      <c r="C34" s="82" t="s">
        <v>173</v>
      </c>
      <c r="D34" s="89">
        <v>1.0</v>
      </c>
      <c r="E34" s="90" t="s">
        <v>44</v>
      </c>
      <c r="F34" s="52"/>
      <c r="G34" s="52"/>
      <c r="H34" s="88"/>
      <c r="I34" s="91"/>
      <c r="J34" s="92"/>
      <c r="K34" s="52"/>
      <c r="L34" s="52"/>
      <c r="M34" s="52"/>
      <c r="N34" s="52"/>
      <c r="O34" s="52"/>
      <c r="P34" s="52"/>
      <c r="Q34" s="52"/>
      <c r="R34" s="52"/>
      <c r="S34" s="52"/>
      <c r="T34" s="52"/>
      <c r="U34" s="52"/>
      <c r="V34" s="52"/>
      <c r="W34" s="52"/>
      <c r="X34" s="52"/>
      <c r="Y34" s="52"/>
      <c r="Z34" s="52"/>
    </row>
    <row r="35" ht="26.25" customHeight="1">
      <c r="A35" s="52"/>
      <c r="B35" s="88"/>
      <c r="C35" s="82" t="s">
        <v>174</v>
      </c>
      <c r="D35" s="89">
        <v>1.0</v>
      </c>
      <c r="E35" s="90" t="s">
        <v>44</v>
      </c>
      <c r="F35" s="52"/>
      <c r="G35" s="52"/>
      <c r="H35" s="88"/>
      <c r="I35" s="91"/>
      <c r="J35" s="92"/>
      <c r="K35" s="52"/>
      <c r="L35" s="52"/>
      <c r="M35" s="52"/>
      <c r="N35" s="52"/>
      <c r="O35" s="52"/>
      <c r="P35" s="52"/>
      <c r="Q35" s="52"/>
      <c r="R35" s="52"/>
      <c r="S35" s="52"/>
      <c r="T35" s="52"/>
      <c r="U35" s="52"/>
      <c r="V35" s="52"/>
      <c r="W35" s="52"/>
      <c r="X35" s="52"/>
      <c r="Y35" s="52"/>
      <c r="Z35" s="52"/>
    </row>
    <row r="36" ht="26.25" customHeight="1">
      <c r="A36" s="52"/>
      <c r="B36" s="88"/>
      <c r="C36" s="82" t="s">
        <v>175</v>
      </c>
      <c r="D36" s="89">
        <v>1.0</v>
      </c>
      <c r="E36" s="90" t="s">
        <v>44</v>
      </c>
      <c r="F36" s="52"/>
      <c r="G36" s="52"/>
      <c r="H36" s="88"/>
      <c r="I36" s="91"/>
      <c r="J36" s="92"/>
      <c r="K36" s="52"/>
      <c r="L36" s="52"/>
      <c r="M36" s="52"/>
      <c r="N36" s="52"/>
      <c r="O36" s="52"/>
      <c r="P36" s="52"/>
      <c r="Q36" s="52"/>
      <c r="R36" s="52"/>
      <c r="S36" s="52"/>
      <c r="T36" s="52"/>
      <c r="U36" s="52"/>
      <c r="V36" s="52"/>
      <c r="W36" s="52"/>
      <c r="X36" s="52"/>
      <c r="Y36" s="52"/>
      <c r="Z36" s="52"/>
    </row>
    <row r="37" ht="26.25" customHeight="1">
      <c r="A37" s="52"/>
      <c r="B37" s="88"/>
      <c r="C37" s="82" t="s">
        <v>176</v>
      </c>
      <c r="D37" s="89">
        <v>1.0</v>
      </c>
      <c r="E37" s="90" t="s">
        <v>44</v>
      </c>
      <c r="F37" s="52"/>
      <c r="G37" s="52"/>
      <c r="H37" s="88"/>
      <c r="I37" s="91"/>
      <c r="J37" s="92"/>
      <c r="K37" s="52"/>
      <c r="L37" s="52"/>
      <c r="M37" s="52"/>
      <c r="N37" s="52"/>
      <c r="O37" s="52"/>
      <c r="P37" s="52"/>
      <c r="Q37" s="52"/>
      <c r="R37" s="52"/>
      <c r="S37" s="52"/>
      <c r="T37" s="52"/>
      <c r="U37" s="52"/>
      <c r="V37" s="52"/>
      <c r="W37" s="52"/>
      <c r="X37" s="52"/>
      <c r="Y37" s="52"/>
      <c r="Z37" s="52"/>
    </row>
    <row r="38" ht="26.25" customHeight="1">
      <c r="A38" s="52"/>
      <c r="B38" s="88"/>
      <c r="C38" s="82" t="s">
        <v>177</v>
      </c>
      <c r="D38" s="89">
        <v>1.0</v>
      </c>
      <c r="E38" s="90" t="s">
        <v>44</v>
      </c>
      <c r="F38" s="52"/>
      <c r="G38" s="52"/>
      <c r="H38" s="88"/>
      <c r="I38" s="91"/>
      <c r="J38" s="92"/>
      <c r="K38" s="52"/>
      <c r="L38" s="52"/>
      <c r="M38" s="52"/>
      <c r="N38" s="52"/>
      <c r="O38" s="52"/>
      <c r="P38" s="52"/>
      <c r="Q38" s="52"/>
      <c r="R38" s="52"/>
      <c r="S38" s="52"/>
      <c r="T38" s="52"/>
      <c r="U38" s="52"/>
      <c r="V38" s="52"/>
      <c r="W38" s="52"/>
      <c r="X38" s="52"/>
      <c r="Y38" s="52"/>
      <c r="Z38" s="52"/>
    </row>
    <row r="39" ht="26.25" customHeight="1">
      <c r="A39" s="52"/>
      <c r="B39" s="88"/>
      <c r="C39" s="82" t="s">
        <v>178</v>
      </c>
      <c r="D39" s="94"/>
      <c r="E39" s="90" t="s">
        <v>65</v>
      </c>
      <c r="F39" s="52"/>
      <c r="G39" s="52"/>
      <c r="H39" s="88"/>
      <c r="I39" s="91"/>
      <c r="J39" s="92"/>
      <c r="K39" s="52"/>
      <c r="L39" s="52"/>
      <c r="M39" s="52"/>
      <c r="N39" s="52"/>
      <c r="O39" s="52"/>
      <c r="P39" s="52"/>
      <c r="Q39" s="52"/>
      <c r="R39" s="52"/>
      <c r="S39" s="52"/>
      <c r="T39" s="52"/>
      <c r="U39" s="52"/>
      <c r="V39" s="52"/>
      <c r="W39" s="52"/>
      <c r="X39" s="52"/>
      <c r="Y39" s="52"/>
      <c r="Z39" s="52"/>
    </row>
    <row r="40" ht="26.25" customHeight="1">
      <c r="A40" s="52"/>
      <c r="B40" s="88"/>
      <c r="C40" s="82" t="s">
        <v>179</v>
      </c>
      <c r="D40" s="89">
        <v>1.0</v>
      </c>
      <c r="E40" s="90" t="s">
        <v>44</v>
      </c>
      <c r="F40" s="52"/>
      <c r="G40" s="52"/>
      <c r="H40" s="88"/>
      <c r="I40" s="91"/>
      <c r="J40" s="92"/>
      <c r="K40" s="52"/>
      <c r="L40" s="52"/>
      <c r="M40" s="52"/>
      <c r="N40" s="52"/>
      <c r="O40" s="52"/>
      <c r="P40" s="52"/>
      <c r="Q40" s="52"/>
      <c r="R40" s="52"/>
      <c r="S40" s="52"/>
      <c r="T40" s="52"/>
      <c r="U40" s="52"/>
      <c r="V40" s="52"/>
      <c r="W40" s="52"/>
      <c r="X40" s="52"/>
      <c r="Y40" s="52"/>
      <c r="Z40" s="52"/>
    </row>
    <row r="41" ht="26.25" customHeight="1">
      <c r="A41" s="52"/>
      <c r="B41" s="88"/>
      <c r="C41" s="82" t="s">
        <v>180</v>
      </c>
      <c r="D41" s="89">
        <v>1.0</v>
      </c>
      <c r="E41" s="90" t="s">
        <v>44</v>
      </c>
      <c r="F41" s="52"/>
      <c r="G41" s="52"/>
      <c r="H41" s="88"/>
      <c r="I41" s="91"/>
      <c r="J41" s="92"/>
      <c r="K41" s="52"/>
      <c r="L41" s="52"/>
      <c r="M41" s="52"/>
      <c r="N41" s="52"/>
      <c r="O41" s="52"/>
      <c r="P41" s="52"/>
      <c r="Q41" s="52"/>
      <c r="R41" s="52"/>
      <c r="S41" s="52"/>
      <c r="T41" s="52"/>
      <c r="U41" s="52"/>
      <c r="V41" s="52"/>
      <c r="W41" s="52"/>
      <c r="X41" s="52"/>
      <c r="Y41" s="52"/>
      <c r="Z41" s="52"/>
    </row>
    <row r="42" ht="26.25" customHeight="1">
      <c r="A42" s="52"/>
      <c r="B42" s="88"/>
      <c r="C42" s="82" t="s">
        <v>181</v>
      </c>
      <c r="D42" s="89">
        <v>1.0</v>
      </c>
      <c r="E42" s="90" t="s">
        <v>44</v>
      </c>
      <c r="F42" s="52"/>
      <c r="G42" s="52"/>
      <c r="H42" s="88"/>
      <c r="I42" s="91"/>
      <c r="J42" s="92"/>
      <c r="K42" s="52"/>
      <c r="L42" s="52"/>
      <c r="M42" s="52"/>
      <c r="N42" s="52"/>
      <c r="O42" s="52"/>
      <c r="P42" s="52"/>
      <c r="Q42" s="52"/>
      <c r="R42" s="52"/>
      <c r="S42" s="52"/>
      <c r="T42" s="52"/>
      <c r="U42" s="52"/>
      <c r="V42" s="52"/>
      <c r="W42" s="52"/>
      <c r="X42" s="52"/>
      <c r="Y42" s="52"/>
      <c r="Z42" s="52"/>
    </row>
    <row r="43" ht="26.25" customHeight="1">
      <c r="A43" s="52"/>
      <c r="B43" s="88"/>
      <c r="C43" s="82" t="s">
        <v>182</v>
      </c>
      <c r="D43" s="89">
        <v>1.0</v>
      </c>
      <c r="E43" s="90" t="s">
        <v>44</v>
      </c>
      <c r="F43" s="52"/>
      <c r="G43" s="52"/>
      <c r="H43" s="88"/>
      <c r="I43" s="91"/>
      <c r="J43" s="92"/>
      <c r="K43" s="52"/>
      <c r="L43" s="52"/>
      <c r="M43" s="52"/>
      <c r="N43" s="52"/>
      <c r="O43" s="52"/>
      <c r="P43" s="52"/>
      <c r="Q43" s="52"/>
      <c r="R43" s="52"/>
      <c r="S43" s="52"/>
      <c r="T43" s="52"/>
      <c r="U43" s="52"/>
      <c r="V43" s="52"/>
      <c r="W43" s="52"/>
      <c r="X43" s="52"/>
      <c r="Y43" s="52"/>
      <c r="Z43" s="52"/>
    </row>
    <row r="44" ht="15.75" customHeight="1">
      <c r="A44" s="53"/>
      <c r="B44" s="84"/>
      <c r="C44" s="85"/>
      <c r="D44" s="85"/>
      <c r="E44" s="86"/>
      <c r="F44" s="53"/>
      <c r="G44" s="53"/>
      <c r="H44" s="84"/>
      <c r="I44" s="85"/>
      <c r="J44" s="86"/>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183</v>
      </c>
      <c r="D10" s="94"/>
      <c r="E10" s="90" t="s">
        <v>65</v>
      </c>
      <c r="F10" s="52"/>
      <c r="G10" s="52"/>
      <c r="H10" s="88"/>
      <c r="I10" s="91"/>
      <c r="J10" s="92"/>
      <c r="K10" s="52"/>
      <c r="L10" s="52"/>
      <c r="M10" s="52"/>
      <c r="N10" s="52"/>
      <c r="O10" s="52"/>
      <c r="P10" s="52"/>
      <c r="Q10" s="52"/>
      <c r="R10" s="52"/>
      <c r="S10" s="52"/>
      <c r="T10" s="52"/>
      <c r="U10" s="52"/>
      <c r="V10" s="52"/>
      <c r="W10" s="52"/>
      <c r="X10" s="52"/>
      <c r="Y10" s="52"/>
      <c r="Z10" s="52"/>
    </row>
    <row r="11" ht="26.25" customHeight="1">
      <c r="A11" s="52"/>
      <c r="B11" s="88"/>
      <c r="C11" s="91" t="s">
        <v>184</v>
      </c>
      <c r="D11" s="89">
        <v>1.0</v>
      </c>
      <c r="E11" s="90" t="s">
        <v>44</v>
      </c>
      <c r="F11" s="52"/>
      <c r="G11" s="52"/>
      <c r="H11" s="88"/>
      <c r="I11" s="91"/>
      <c r="J11" s="92"/>
      <c r="K11" s="52"/>
      <c r="L11" s="52"/>
      <c r="M11" s="52"/>
      <c r="N11" s="52"/>
      <c r="O11" s="52"/>
      <c r="P11" s="52"/>
      <c r="Q11" s="52"/>
      <c r="R11" s="52"/>
      <c r="S11" s="52"/>
      <c r="T11" s="52"/>
      <c r="U11" s="52"/>
      <c r="V11" s="52"/>
      <c r="W11" s="52"/>
      <c r="X11" s="52"/>
      <c r="Y11" s="52"/>
      <c r="Z11" s="52"/>
    </row>
    <row r="12" ht="26.25" customHeight="1">
      <c r="A12" s="52"/>
      <c r="B12" s="88"/>
      <c r="C12" s="91" t="s">
        <v>185</v>
      </c>
      <c r="D12" s="89">
        <v>0.0</v>
      </c>
      <c r="E12" s="90" t="s">
        <v>77</v>
      </c>
      <c r="F12" s="52"/>
      <c r="G12" s="52"/>
      <c r="H12" s="88"/>
      <c r="I12" s="93" t="s">
        <v>186</v>
      </c>
      <c r="J12" s="92"/>
      <c r="K12" s="52"/>
      <c r="L12" s="52"/>
      <c r="M12" s="52"/>
      <c r="N12" s="52"/>
      <c r="O12" s="52"/>
      <c r="P12" s="52"/>
      <c r="Q12" s="52"/>
      <c r="R12" s="52"/>
      <c r="S12" s="52"/>
      <c r="T12" s="52"/>
      <c r="U12" s="52"/>
      <c r="V12" s="52"/>
      <c r="W12" s="52"/>
      <c r="X12" s="52"/>
      <c r="Y12" s="52"/>
      <c r="Z12" s="52"/>
    </row>
    <row r="13" ht="26.25" customHeight="1">
      <c r="A13" s="52"/>
      <c r="B13" s="88"/>
      <c r="C13" s="91" t="s">
        <v>187</v>
      </c>
      <c r="D13" s="89">
        <v>0.0</v>
      </c>
      <c r="E13" s="90" t="s">
        <v>77</v>
      </c>
      <c r="F13" s="52"/>
      <c r="G13" s="52"/>
      <c r="H13" s="88"/>
      <c r="I13" s="93" t="s">
        <v>188</v>
      </c>
      <c r="J13" s="92"/>
      <c r="K13" s="52"/>
      <c r="L13" s="52"/>
      <c r="M13" s="52"/>
      <c r="N13" s="52"/>
      <c r="O13" s="52"/>
      <c r="P13" s="52"/>
      <c r="Q13" s="52"/>
      <c r="R13" s="52"/>
      <c r="S13" s="52"/>
      <c r="T13" s="52"/>
      <c r="U13" s="52"/>
      <c r="V13" s="52"/>
      <c r="W13" s="52"/>
      <c r="X13" s="52"/>
      <c r="Y13" s="52"/>
      <c r="Z13" s="52"/>
    </row>
    <row r="14" ht="26.25" customHeight="1">
      <c r="A14" s="52"/>
      <c r="B14" s="88"/>
      <c r="C14" s="91" t="s">
        <v>189</v>
      </c>
      <c r="D14" s="89">
        <v>0.0</v>
      </c>
      <c r="E14" s="90" t="s">
        <v>77</v>
      </c>
      <c r="F14" s="52"/>
      <c r="G14" s="52"/>
      <c r="H14" s="88"/>
      <c r="I14" s="93" t="s">
        <v>190</v>
      </c>
      <c r="J14" s="92"/>
      <c r="K14" s="52"/>
      <c r="L14" s="52"/>
      <c r="M14" s="52"/>
      <c r="N14" s="52"/>
      <c r="O14" s="52"/>
      <c r="P14" s="52"/>
      <c r="Q14" s="52"/>
      <c r="R14" s="52"/>
      <c r="S14" s="52"/>
      <c r="T14" s="52"/>
      <c r="U14" s="52"/>
      <c r="V14" s="52"/>
      <c r="W14" s="52"/>
      <c r="X14" s="52"/>
      <c r="Y14" s="52"/>
      <c r="Z14" s="52"/>
    </row>
    <row r="15" ht="26.25" customHeight="1">
      <c r="A15" s="52"/>
      <c r="B15" s="88"/>
      <c r="C15" s="91" t="s">
        <v>191</v>
      </c>
      <c r="D15" s="89">
        <v>1.0</v>
      </c>
      <c r="E15" s="90" t="s">
        <v>44</v>
      </c>
      <c r="F15" s="52"/>
      <c r="G15" s="52"/>
      <c r="H15" s="88"/>
      <c r="I15" s="91"/>
      <c r="J15" s="92"/>
      <c r="K15" s="52"/>
      <c r="L15" s="52"/>
      <c r="M15" s="52"/>
      <c r="N15" s="52"/>
      <c r="O15" s="52"/>
      <c r="P15" s="52"/>
      <c r="Q15" s="52"/>
      <c r="R15" s="52"/>
      <c r="S15" s="52"/>
      <c r="T15" s="52"/>
      <c r="U15" s="52"/>
      <c r="V15" s="52"/>
      <c r="W15" s="52"/>
      <c r="X15" s="52"/>
      <c r="Y15" s="52"/>
      <c r="Z15" s="52"/>
    </row>
    <row r="16" ht="26.25" customHeight="1">
      <c r="A16" s="52"/>
      <c r="B16" s="88"/>
      <c r="C16" s="91" t="s">
        <v>192</v>
      </c>
      <c r="D16" s="89">
        <v>1.0</v>
      </c>
      <c r="E16" s="90" t="s">
        <v>44</v>
      </c>
      <c r="F16" s="52"/>
      <c r="G16" s="52"/>
      <c r="H16" s="88"/>
      <c r="I16" s="91"/>
      <c r="J16" s="92"/>
      <c r="K16" s="52"/>
      <c r="L16" s="52"/>
      <c r="M16" s="52"/>
      <c r="N16" s="52"/>
      <c r="O16" s="52"/>
      <c r="P16" s="52"/>
      <c r="Q16" s="52"/>
      <c r="R16" s="52"/>
      <c r="S16" s="52"/>
      <c r="T16" s="52"/>
      <c r="U16" s="52"/>
      <c r="V16" s="52"/>
      <c r="W16" s="52"/>
      <c r="X16" s="52"/>
      <c r="Y16" s="52"/>
      <c r="Z16" s="52"/>
    </row>
    <row r="17" ht="26.25" customHeight="1">
      <c r="A17" s="52"/>
      <c r="B17" s="88"/>
      <c r="C17" s="91" t="s">
        <v>193</v>
      </c>
      <c r="D17" s="89">
        <v>1.0</v>
      </c>
      <c r="E17" s="90" t="s">
        <v>44</v>
      </c>
      <c r="F17" s="52"/>
      <c r="G17" s="52"/>
      <c r="H17" s="88"/>
      <c r="I17" s="91"/>
      <c r="J17" s="92"/>
      <c r="K17" s="52"/>
      <c r="L17" s="52"/>
      <c r="M17" s="52"/>
      <c r="N17" s="52"/>
      <c r="O17" s="52"/>
      <c r="P17" s="52"/>
      <c r="Q17" s="52"/>
      <c r="R17" s="52"/>
      <c r="S17" s="52"/>
      <c r="T17" s="52"/>
      <c r="U17" s="52"/>
      <c r="V17" s="52"/>
      <c r="W17" s="52"/>
      <c r="X17" s="52"/>
      <c r="Y17" s="52"/>
      <c r="Z17" s="52"/>
    </row>
    <row r="18" ht="26.25" customHeight="1">
      <c r="A18" s="52"/>
      <c r="B18" s="88"/>
      <c r="C18" s="91" t="s">
        <v>194</v>
      </c>
      <c r="D18" s="89">
        <v>0.0</v>
      </c>
      <c r="E18" s="90" t="s">
        <v>77</v>
      </c>
      <c r="F18" s="52"/>
      <c r="G18" s="52"/>
      <c r="H18" s="88"/>
      <c r="I18" s="93" t="s">
        <v>195</v>
      </c>
      <c r="J18" s="92"/>
      <c r="K18" s="52"/>
      <c r="L18" s="52"/>
      <c r="M18" s="52"/>
      <c r="N18" s="52"/>
      <c r="O18" s="52"/>
      <c r="P18" s="52"/>
      <c r="Q18" s="52"/>
      <c r="R18" s="52"/>
      <c r="S18" s="52"/>
      <c r="T18" s="52"/>
      <c r="U18" s="52"/>
      <c r="V18" s="52"/>
      <c r="W18" s="52"/>
      <c r="X18" s="52"/>
      <c r="Y18" s="52"/>
      <c r="Z18" s="52"/>
    </row>
    <row r="19" ht="26.25" customHeight="1">
      <c r="A19" s="52"/>
      <c r="B19" s="88"/>
      <c r="C19" s="91" t="s">
        <v>196</v>
      </c>
      <c r="D19" s="89">
        <v>1.0</v>
      </c>
      <c r="E19" s="90" t="s">
        <v>44</v>
      </c>
      <c r="F19" s="52"/>
      <c r="G19" s="52"/>
      <c r="H19" s="88"/>
      <c r="I19" s="91"/>
      <c r="J19" s="92"/>
      <c r="K19" s="52"/>
      <c r="L19" s="52"/>
      <c r="M19" s="52"/>
      <c r="N19" s="52"/>
      <c r="O19" s="52"/>
      <c r="P19" s="52"/>
      <c r="Q19" s="52"/>
      <c r="R19" s="52"/>
      <c r="S19" s="52"/>
      <c r="T19" s="52"/>
      <c r="U19" s="52"/>
      <c r="V19" s="52"/>
      <c r="W19" s="52"/>
      <c r="X19" s="52"/>
      <c r="Y19" s="52"/>
      <c r="Z19" s="52"/>
    </row>
    <row r="20" ht="26.25" customHeight="1">
      <c r="A20" s="52"/>
      <c r="B20" s="88"/>
      <c r="C20" s="91" t="s">
        <v>197</v>
      </c>
      <c r="D20" s="89">
        <v>1.0</v>
      </c>
      <c r="E20" s="90" t="s">
        <v>44</v>
      </c>
      <c r="F20" s="52"/>
      <c r="G20" s="52"/>
      <c r="H20" s="88"/>
      <c r="I20" s="91"/>
      <c r="J20" s="92"/>
      <c r="K20" s="52"/>
      <c r="L20" s="52"/>
      <c r="M20" s="52"/>
      <c r="N20" s="52"/>
      <c r="O20" s="52"/>
      <c r="P20" s="52"/>
      <c r="Q20" s="52"/>
      <c r="R20" s="52"/>
      <c r="S20" s="52"/>
      <c r="T20" s="52"/>
      <c r="U20" s="52"/>
      <c r="V20" s="52"/>
      <c r="W20" s="52"/>
      <c r="X20" s="52"/>
      <c r="Y20" s="52"/>
      <c r="Z20" s="52"/>
    </row>
    <row r="21" ht="26.25" customHeight="1">
      <c r="A21" s="52"/>
      <c r="B21" s="88"/>
      <c r="C21" s="91" t="s">
        <v>198</v>
      </c>
      <c r="D21" s="89">
        <v>1.0</v>
      </c>
      <c r="E21" s="90" t="s">
        <v>44</v>
      </c>
      <c r="F21" s="52"/>
      <c r="G21" s="52"/>
      <c r="H21" s="88"/>
      <c r="I21" s="91"/>
      <c r="J21" s="92"/>
      <c r="K21" s="52"/>
      <c r="L21" s="52"/>
      <c r="M21" s="52"/>
      <c r="N21" s="52"/>
      <c r="O21" s="52"/>
      <c r="P21" s="52"/>
      <c r="Q21" s="52"/>
      <c r="R21" s="52"/>
      <c r="S21" s="52"/>
      <c r="T21" s="52"/>
      <c r="U21" s="52"/>
      <c r="V21" s="52"/>
      <c r="W21" s="52"/>
      <c r="X21" s="52"/>
      <c r="Y21" s="52"/>
      <c r="Z21" s="52"/>
    </row>
    <row r="22" ht="26.25" customHeight="1">
      <c r="A22" s="52"/>
      <c r="B22" s="88"/>
      <c r="C22" s="91" t="s">
        <v>199</v>
      </c>
      <c r="D22" s="89">
        <v>0.0</v>
      </c>
      <c r="E22" s="90" t="s">
        <v>77</v>
      </c>
      <c r="F22" s="52"/>
      <c r="G22" s="52"/>
      <c r="H22" s="88"/>
      <c r="I22" s="93" t="s">
        <v>200</v>
      </c>
      <c r="J22" s="92"/>
      <c r="K22" s="52"/>
      <c r="L22" s="52"/>
      <c r="M22" s="52"/>
      <c r="N22" s="52"/>
      <c r="O22" s="52"/>
      <c r="P22" s="52"/>
      <c r="Q22" s="52"/>
      <c r="R22" s="52"/>
      <c r="S22" s="52"/>
      <c r="T22" s="52"/>
      <c r="U22" s="52"/>
      <c r="V22" s="52"/>
      <c r="W22" s="52"/>
      <c r="X22" s="52"/>
      <c r="Y22" s="52"/>
      <c r="Z22" s="52"/>
    </row>
    <row r="23" ht="26.25" customHeight="1">
      <c r="A23" s="52"/>
      <c r="B23" s="88"/>
      <c r="C23" s="91" t="s">
        <v>201</v>
      </c>
      <c r="D23" s="89">
        <v>1.0</v>
      </c>
      <c r="E23" s="90" t="s">
        <v>44</v>
      </c>
      <c r="F23" s="52"/>
      <c r="G23" s="52"/>
      <c r="H23" s="88"/>
      <c r="I23" s="91"/>
      <c r="J23" s="92"/>
      <c r="K23" s="52"/>
      <c r="L23" s="52"/>
      <c r="M23" s="52"/>
      <c r="N23" s="52"/>
      <c r="O23" s="52"/>
      <c r="P23" s="52"/>
      <c r="Q23" s="52"/>
      <c r="R23" s="52"/>
      <c r="S23" s="52"/>
      <c r="T23" s="52"/>
      <c r="U23" s="52"/>
      <c r="V23" s="52"/>
      <c r="W23" s="52"/>
      <c r="X23" s="52"/>
      <c r="Y23" s="52"/>
      <c r="Z23" s="52"/>
    </row>
    <row r="24" ht="26.25" customHeight="1">
      <c r="A24" s="52"/>
      <c r="B24" s="88"/>
      <c r="C24" s="91" t="s">
        <v>202</v>
      </c>
      <c r="D24" s="89">
        <v>1.0</v>
      </c>
      <c r="E24" s="90" t="s">
        <v>44</v>
      </c>
      <c r="F24" s="52"/>
      <c r="G24" s="52"/>
      <c r="H24" s="88"/>
      <c r="I24" s="91"/>
      <c r="J24" s="92"/>
      <c r="K24" s="52"/>
      <c r="L24" s="52"/>
      <c r="M24" s="52"/>
      <c r="N24" s="52"/>
      <c r="O24" s="52"/>
      <c r="P24" s="52"/>
      <c r="Q24" s="52"/>
      <c r="R24" s="52"/>
      <c r="S24" s="52"/>
      <c r="T24" s="52"/>
      <c r="U24" s="52"/>
      <c r="V24" s="52"/>
      <c r="W24" s="52"/>
      <c r="X24" s="52"/>
      <c r="Y24" s="52"/>
      <c r="Z24" s="52"/>
    </row>
    <row r="25" ht="26.25" customHeight="1">
      <c r="A25" s="52"/>
      <c r="B25" s="88"/>
      <c r="C25" s="91" t="s">
        <v>203</v>
      </c>
      <c r="D25" s="89">
        <v>1.0</v>
      </c>
      <c r="E25" s="90" t="s">
        <v>77</v>
      </c>
      <c r="F25" s="52"/>
      <c r="G25" s="52"/>
      <c r="H25" s="88"/>
      <c r="I25" s="93" t="s">
        <v>204</v>
      </c>
      <c r="J25" s="92"/>
      <c r="K25" s="52"/>
      <c r="L25" s="52"/>
      <c r="M25" s="52"/>
      <c r="N25" s="52"/>
      <c r="O25" s="52"/>
      <c r="P25" s="52"/>
      <c r="Q25" s="52"/>
      <c r="R25" s="52"/>
      <c r="S25" s="52"/>
      <c r="T25" s="52"/>
      <c r="U25" s="52"/>
      <c r="V25" s="52"/>
      <c r="W25" s="52"/>
      <c r="X25" s="52"/>
      <c r="Y25" s="52"/>
      <c r="Z25" s="52"/>
    </row>
    <row r="26" ht="15.75" customHeight="1">
      <c r="A26" s="53"/>
      <c r="B26" s="84"/>
      <c r="C26" s="85"/>
      <c r="D26" s="85"/>
      <c r="E26" s="86"/>
      <c r="F26" s="53"/>
      <c r="G26" s="53"/>
      <c r="H26" s="84"/>
      <c r="I26" s="85"/>
      <c r="J26" s="86"/>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1"/>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2"/>
      <c r="C8" s="72" t="s">
        <v>41</v>
      </c>
      <c r="D8" s="53"/>
      <c r="E8" s="53"/>
      <c r="F8" s="53"/>
      <c r="G8" s="53"/>
      <c r="H8" s="72"/>
      <c r="I8" s="72" t="s">
        <v>42</v>
      </c>
      <c r="J8" s="53"/>
      <c r="K8" s="53"/>
      <c r="L8" s="53"/>
      <c r="M8" s="53"/>
      <c r="N8" s="53"/>
      <c r="O8" s="53"/>
      <c r="P8" s="53"/>
      <c r="Q8" s="53"/>
      <c r="R8" s="53"/>
      <c r="S8" s="53"/>
      <c r="T8" s="53"/>
      <c r="U8" s="53"/>
      <c r="V8" s="53"/>
      <c r="W8" s="53"/>
      <c r="X8" s="53"/>
      <c r="Y8" s="53"/>
      <c r="Z8" s="53"/>
    </row>
    <row r="9" ht="15.75" customHeight="1">
      <c r="A9" s="53"/>
      <c r="B9" s="73"/>
      <c r="C9" s="74"/>
      <c r="D9" s="75"/>
      <c r="E9" s="76"/>
      <c r="F9" s="53"/>
      <c r="G9" s="53"/>
      <c r="H9" s="73"/>
      <c r="I9" s="74"/>
      <c r="J9" s="76"/>
      <c r="K9" s="53"/>
      <c r="L9" s="53"/>
      <c r="M9" s="53"/>
      <c r="N9" s="53"/>
      <c r="O9" s="53"/>
      <c r="P9" s="53"/>
      <c r="Q9" s="53"/>
      <c r="R9" s="53"/>
      <c r="S9" s="53"/>
      <c r="T9" s="53"/>
      <c r="U9" s="53"/>
      <c r="V9" s="53"/>
      <c r="W9" s="53"/>
      <c r="X9" s="53"/>
      <c r="Y9" s="53"/>
      <c r="Z9" s="53"/>
    </row>
    <row r="10" ht="26.25" customHeight="1">
      <c r="A10" s="52"/>
      <c r="B10" s="88"/>
      <c r="C10" s="91" t="s">
        <v>205</v>
      </c>
      <c r="D10" s="89"/>
      <c r="E10" s="90" t="s">
        <v>65</v>
      </c>
      <c r="F10" s="52"/>
      <c r="G10" s="52"/>
      <c r="H10" s="88"/>
      <c r="I10" s="91"/>
      <c r="J10" s="92"/>
      <c r="K10" s="52"/>
      <c r="L10" s="52"/>
      <c r="M10" s="52"/>
      <c r="N10" s="52"/>
      <c r="O10" s="52"/>
      <c r="P10" s="52"/>
      <c r="Q10" s="52"/>
      <c r="R10" s="52"/>
      <c r="S10" s="52"/>
      <c r="T10" s="52"/>
      <c r="U10" s="52"/>
      <c r="V10" s="52"/>
      <c r="W10" s="52"/>
      <c r="X10" s="52"/>
      <c r="Y10" s="52"/>
      <c r="Z10" s="52"/>
    </row>
    <row r="11" ht="26.25" customHeight="1">
      <c r="A11" s="52"/>
      <c r="B11" s="88"/>
      <c r="C11" s="93" t="s">
        <v>206</v>
      </c>
      <c r="D11" s="89">
        <v>1.0</v>
      </c>
      <c r="E11" s="90" t="s">
        <v>44</v>
      </c>
      <c r="F11" s="52"/>
      <c r="G11" s="52"/>
      <c r="H11" s="88"/>
      <c r="I11" s="91"/>
      <c r="J11" s="92"/>
      <c r="K11" s="52"/>
      <c r="L11" s="52"/>
      <c r="M11" s="52"/>
      <c r="N11" s="52"/>
      <c r="O11" s="52"/>
      <c r="P11" s="52"/>
      <c r="Q11" s="52"/>
      <c r="R11" s="52"/>
      <c r="S11" s="52"/>
      <c r="T11" s="52"/>
      <c r="U11" s="52"/>
      <c r="V11" s="52"/>
      <c r="W11" s="52"/>
      <c r="X11" s="52"/>
      <c r="Y11" s="52"/>
      <c r="Z11" s="52"/>
    </row>
    <row r="12" ht="26.25" customHeight="1">
      <c r="A12" s="52"/>
      <c r="B12" s="88"/>
      <c r="C12" s="91" t="s">
        <v>207</v>
      </c>
      <c r="D12" s="89">
        <v>1.0</v>
      </c>
      <c r="E12" s="90" t="s">
        <v>44</v>
      </c>
      <c r="F12" s="52"/>
      <c r="G12" s="52"/>
      <c r="H12" s="88"/>
      <c r="I12" s="91"/>
      <c r="J12" s="92"/>
      <c r="K12" s="52"/>
      <c r="L12" s="52"/>
      <c r="M12" s="52"/>
      <c r="N12" s="52"/>
      <c r="O12" s="52"/>
      <c r="P12" s="52"/>
      <c r="Q12" s="52"/>
      <c r="R12" s="52"/>
      <c r="S12" s="52"/>
      <c r="T12" s="52"/>
      <c r="U12" s="52"/>
      <c r="V12" s="52"/>
      <c r="W12" s="52"/>
      <c r="X12" s="52"/>
      <c r="Y12" s="52"/>
      <c r="Z12" s="52"/>
    </row>
    <row r="13" ht="26.25" customHeight="1">
      <c r="A13" s="52"/>
      <c r="B13" s="88"/>
      <c r="C13" s="91" t="s">
        <v>208</v>
      </c>
      <c r="D13" s="89">
        <v>1.0</v>
      </c>
      <c r="E13" s="90" t="s">
        <v>44</v>
      </c>
      <c r="F13" s="52"/>
      <c r="G13" s="52"/>
      <c r="H13" s="88"/>
      <c r="I13" s="91"/>
      <c r="J13" s="92"/>
      <c r="K13" s="52"/>
      <c r="L13" s="52"/>
      <c r="M13" s="52"/>
      <c r="N13" s="52"/>
      <c r="O13" s="52"/>
      <c r="P13" s="52"/>
      <c r="Q13" s="52"/>
      <c r="R13" s="52"/>
      <c r="S13" s="52"/>
      <c r="T13" s="52"/>
      <c r="U13" s="52"/>
      <c r="V13" s="52"/>
      <c r="W13" s="52"/>
      <c r="X13" s="52"/>
      <c r="Y13" s="52"/>
      <c r="Z13" s="52"/>
    </row>
    <row r="14" ht="26.25" customHeight="1">
      <c r="A14" s="52"/>
      <c r="B14" s="88"/>
      <c r="C14" s="91" t="s">
        <v>209</v>
      </c>
      <c r="D14" s="89">
        <v>1.0</v>
      </c>
      <c r="E14" s="90" t="s">
        <v>44</v>
      </c>
      <c r="F14" s="52"/>
      <c r="G14" s="52"/>
      <c r="H14" s="88"/>
      <c r="I14" s="91"/>
      <c r="J14" s="92"/>
      <c r="K14" s="52"/>
      <c r="L14" s="52"/>
      <c r="M14" s="52"/>
      <c r="N14" s="52"/>
      <c r="O14" s="52"/>
      <c r="P14" s="52"/>
      <c r="Q14" s="52"/>
      <c r="R14" s="52"/>
      <c r="S14" s="52"/>
      <c r="T14" s="52"/>
      <c r="U14" s="52"/>
      <c r="V14" s="52"/>
      <c r="W14" s="52"/>
      <c r="X14" s="52"/>
      <c r="Y14" s="52"/>
      <c r="Z14" s="52"/>
    </row>
    <row r="15" ht="26.25" customHeight="1">
      <c r="A15" s="52"/>
      <c r="B15" s="88"/>
      <c r="C15" s="91" t="s">
        <v>210</v>
      </c>
      <c r="D15" s="89">
        <v>1.0</v>
      </c>
      <c r="E15" s="90" t="s">
        <v>44</v>
      </c>
      <c r="F15" s="52"/>
      <c r="G15" s="52"/>
      <c r="H15" s="88"/>
      <c r="I15" s="91"/>
      <c r="J15" s="92"/>
      <c r="K15" s="52"/>
      <c r="L15" s="52"/>
      <c r="M15" s="52"/>
      <c r="N15" s="52"/>
      <c r="O15" s="52"/>
      <c r="P15" s="52"/>
      <c r="Q15" s="52"/>
      <c r="R15" s="52"/>
      <c r="S15" s="52"/>
      <c r="T15" s="52"/>
      <c r="U15" s="52"/>
      <c r="V15" s="52"/>
      <c r="W15" s="52"/>
      <c r="X15" s="52"/>
      <c r="Y15" s="52"/>
      <c r="Z15" s="52"/>
    </row>
    <row r="16" ht="26.25" customHeight="1">
      <c r="A16" s="52"/>
      <c r="B16" s="88"/>
      <c r="C16" s="91" t="s">
        <v>211</v>
      </c>
      <c r="D16" s="89">
        <v>1.0</v>
      </c>
      <c r="E16" s="90" t="s">
        <v>44</v>
      </c>
      <c r="F16" s="52"/>
      <c r="G16" s="52"/>
      <c r="H16" s="88"/>
      <c r="I16" s="91"/>
      <c r="J16" s="92"/>
      <c r="K16" s="52"/>
      <c r="L16" s="52"/>
      <c r="M16" s="52"/>
      <c r="N16" s="52"/>
      <c r="O16" s="52"/>
      <c r="P16" s="52"/>
      <c r="Q16" s="52"/>
      <c r="R16" s="52"/>
      <c r="S16" s="52"/>
      <c r="T16" s="52"/>
      <c r="U16" s="52"/>
      <c r="V16" s="52"/>
      <c r="W16" s="52"/>
      <c r="X16" s="52"/>
      <c r="Y16" s="52"/>
      <c r="Z16" s="52"/>
    </row>
    <row r="17" ht="26.25" customHeight="1">
      <c r="A17" s="52"/>
      <c r="B17" s="88"/>
      <c r="C17" s="91" t="s">
        <v>212</v>
      </c>
      <c r="D17" s="89">
        <v>1.0</v>
      </c>
      <c r="E17" s="90" t="s">
        <v>44</v>
      </c>
      <c r="F17" s="52"/>
      <c r="G17" s="52"/>
      <c r="H17" s="88"/>
      <c r="I17" s="91"/>
      <c r="J17" s="92"/>
      <c r="K17" s="52"/>
      <c r="L17" s="52"/>
      <c r="M17" s="52"/>
      <c r="N17" s="52"/>
      <c r="O17" s="52"/>
      <c r="P17" s="52"/>
      <c r="Q17" s="52"/>
      <c r="R17" s="52"/>
      <c r="S17" s="52"/>
      <c r="T17" s="52"/>
      <c r="U17" s="52"/>
      <c r="V17" s="52"/>
      <c r="W17" s="52"/>
      <c r="X17" s="52"/>
      <c r="Y17" s="52"/>
      <c r="Z17" s="52"/>
    </row>
    <row r="18" ht="26.25" customHeight="1">
      <c r="A18" s="52"/>
      <c r="B18" s="88"/>
      <c r="C18" s="91" t="s">
        <v>213</v>
      </c>
      <c r="D18" s="89">
        <v>1.0</v>
      </c>
      <c r="E18" s="90" t="s">
        <v>44</v>
      </c>
      <c r="F18" s="52"/>
      <c r="G18" s="52"/>
      <c r="H18" s="88"/>
      <c r="I18" s="91"/>
      <c r="J18" s="92"/>
      <c r="K18" s="52"/>
      <c r="L18" s="52"/>
      <c r="M18" s="52"/>
      <c r="N18" s="52"/>
      <c r="O18" s="52"/>
      <c r="P18" s="52"/>
      <c r="Q18" s="52"/>
      <c r="R18" s="52"/>
      <c r="S18" s="52"/>
      <c r="T18" s="52"/>
      <c r="U18" s="52"/>
      <c r="V18" s="52"/>
      <c r="W18" s="52"/>
      <c r="X18" s="52"/>
      <c r="Y18" s="52"/>
      <c r="Z18" s="52"/>
    </row>
    <row r="19" ht="26.25" customHeight="1">
      <c r="A19" s="52"/>
      <c r="B19" s="88"/>
      <c r="C19" s="91" t="s">
        <v>214</v>
      </c>
      <c r="D19" s="89">
        <v>0.0</v>
      </c>
      <c r="E19" s="90" t="s">
        <v>77</v>
      </c>
      <c r="F19" s="52"/>
      <c r="G19" s="52"/>
      <c r="H19" s="88"/>
      <c r="I19" s="93" t="s">
        <v>215</v>
      </c>
      <c r="J19" s="92"/>
      <c r="K19" s="52"/>
      <c r="L19" s="52"/>
      <c r="M19" s="52"/>
      <c r="N19" s="52"/>
      <c r="O19" s="52"/>
      <c r="P19" s="52"/>
      <c r="Q19" s="52"/>
      <c r="R19" s="52"/>
      <c r="S19" s="52"/>
      <c r="T19" s="52"/>
      <c r="U19" s="52"/>
      <c r="V19" s="52"/>
      <c r="W19" s="52"/>
      <c r="X19" s="52"/>
      <c r="Y19" s="52"/>
      <c r="Z19" s="52"/>
    </row>
    <row r="20" ht="26.25" customHeight="1">
      <c r="A20" s="52"/>
      <c r="B20" s="88"/>
      <c r="C20" s="91" t="s">
        <v>216</v>
      </c>
      <c r="D20" s="89">
        <v>0.0</v>
      </c>
      <c r="E20" s="90" t="s">
        <v>77</v>
      </c>
      <c r="F20" s="52"/>
      <c r="G20" s="52"/>
      <c r="H20" s="88"/>
      <c r="I20" s="93" t="s">
        <v>217</v>
      </c>
      <c r="J20" s="92"/>
      <c r="K20" s="52"/>
      <c r="L20" s="52"/>
      <c r="M20" s="52"/>
      <c r="N20" s="52"/>
      <c r="O20" s="52"/>
      <c r="P20" s="52"/>
      <c r="Q20" s="52"/>
      <c r="R20" s="52"/>
      <c r="S20" s="52"/>
      <c r="T20" s="52"/>
      <c r="U20" s="52"/>
      <c r="V20" s="52"/>
      <c r="W20" s="52"/>
      <c r="X20" s="52"/>
      <c r="Y20" s="52"/>
      <c r="Z20" s="52"/>
    </row>
    <row r="21" ht="26.25" customHeight="1">
      <c r="A21" s="52"/>
      <c r="B21" s="88"/>
      <c r="C21" s="91" t="s">
        <v>218</v>
      </c>
      <c r="D21" s="89">
        <v>1.0</v>
      </c>
      <c r="E21" s="90" t="s">
        <v>44</v>
      </c>
      <c r="F21" s="52"/>
      <c r="G21" s="52"/>
      <c r="H21" s="88"/>
      <c r="I21" s="91"/>
      <c r="J21" s="92"/>
      <c r="K21" s="52"/>
      <c r="L21" s="52"/>
      <c r="M21" s="52"/>
      <c r="N21" s="52"/>
      <c r="O21" s="52"/>
      <c r="P21" s="52"/>
      <c r="Q21" s="52"/>
      <c r="R21" s="52"/>
      <c r="S21" s="52"/>
      <c r="T21" s="52"/>
      <c r="U21" s="52"/>
      <c r="V21" s="52"/>
      <c r="W21" s="52"/>
      <c r="X21" s="52"/>
      <c r="Y21" s="52"/>
      <c r="Z21" s="52"/>
    </row>
    <row r="22" ht="26.25" customHeight="1">
      <c r="A22" s="52"/>
      <c r="B22" s="88"/>
      <c r="C22" s="91" t="s">
        <v>219</v>
      </c>
      <c r="D22" s="89">
        <v>1.0</v>
      </c>
      <c r="E22" s="90" t="s">
        <v>44</v>
      </c>
      <c r="F22" s="52"/>
      <c r="G22" s="52"/>
      <c r="H22" s="88"/>
      <c r="I22" s="91"/>
      <c r="J22" s="92"/>
      <c r="K22" s="52"/>
      <c r="L22" s="52"/>
      <c r="M22" s="52"/>
      <c r="N22" s="52"/>
      <c r="O22" s="52"/>
      <c r="P22" s="52"/>
      <c r="Q22" s="52"/>
      <c r="R22" s="52"/>
      <c r="S22" s="52"/>
      <c r="T22" s="52"/>
      <c r="U22" s="52"/>
      <c r="V22" s="52"/>
      <c r="W22" s="52"/>
      <c r="X22" s="52"/>
      <c r="Y22" s="52"/>
      <c r="Z22" s="52"/>
    </row>
    <row r="23" ht="26.25" customHeight="1">
      <c r="A23" s="52"/>
      <c r="B23" s="88"/>
      <c r="C23" s="91" t="s">
        <v>220</v>
      </c>
      <c r="D23" s="89">
        <v>1.0</v>
      </c>
      <c r="E23" s="90" t="s">
        <v>44</v>
      </c>
      <c r="F23" s="52"/>
      <c r="G23" s="52"/>
      <c r="H23" s="88"/>
      <c r="I23" s="91"/>
      <c r="J23" s="92"/>
      <c r="K23" s="52"/>
      <c r="L23" s="52"/>
      <c r="M23" s="52"/>
      <c r="N23" s="52"/>
      <c r="O23" s="52"/>
      <c r="P23" s="52"/>
      <c r="Q23" s="52"/>
      <c r="R23" s="52"/>
      <c r="S23" s="52"/>
      <c r="T23" s="52"/>
      <c r="U23" s="52"/>
      <c r="V23" s="52"/>
      <c r="W23" s="52"/>
      <c r="X23" s="52"/>
      <c r="Y23" s="52"/>
      <c r="Z23" s="52"/>
    </row>
    <row r="24" ht="26.25" customHeight="1">
      <c r="A24" s="52"/>
      <c r="B24" s="88"/>
      <c r="C24" s="91" t="s">
        <v>221</v>
      </c>
      <c r="D24" s="89">
        <v>1.0</v>
      </c>
      <c r="E24" s="90" t="s">
        <v>44</v>
      </c>
      <c r="F24" s="52"/>
      <c r="G24" s="52"/>
      <c r="H24" s="88"/>
      <c r="I24" s="91"/>
      <c r="J24" s="92"/>
      <c r="K24" s="52"/>
      <c r="L24" s="52"/>
      <c r="M24" s="52"/>
      <c r="N24" s="52"/>
      <c r="O24" s="52"/>
      <c r="P24" s="52"/>
      <c r="Q24" s="52"/>
      <c r="R24" s="52"/>
      <c r="S24" s="52"/>
      <c r="T24" s="52"/>
      <c r="U24" s="52"/>
      <c r="V24" s="52"/>
      <c r="W24" s="52"/>
      <c r="X24" s="52"/>
      <c r="Y24" s="52"/>
      <c r="Z24" s="52"/>
    </row>
    <row r="25" ht="26.25" customHeight="1">
      <c r="A25" s="52"/>
      <c r="B25" s="88"/>
      <c r="C25" s="91" t="s">
        <v>222</v>
      </c>
      <c r="D25" s="89">
        <v>1.0</v>
      </c>
      <c r="E25" s="90" t="s">
        <v>44</v>
      </c>
      <c r="F25" s="52"/>
      <c r="G25" s="52"/>
      <c r="H25" s="88"/>
      <c r="I25" s="91"/>
      <c r="J25" s="92"/>
      <c r="K25" s="52"/>
      <c r="L25" s="52"/>
      <c r="M25" s="52"/>
      <c r="N25" s="52"/>
      <c r="O25" s="52"/>
      <c r="P25" s="52"/>
      <c r="Q25" s="52"/>
      <c r="R25" s="52"/>
      <c r="S25" s="52"/>
      <c r="T25" s="52"/>
      <c r="U25" s="52"/>
      <c r="V25" s="52"/>
      <c r="W25" s="52"/>
      <c r="X25" s="52"/>
      <c r="Y25" s="52"/>
      <c r="Z25" s="52"/>
    </row>
    <row r="26" ht="26.25" customHeight="1">
      <c r="A26" s="52"/>
      <c r="B26" s="88"/>
      <c r="C26" s="91" t="s">
        <v>223</v>
      </c>
      <c r="D26" s="89">
        <v>1.0</v>
      </c>
      <c r="E26" s="90" t="s">
        <v>44</v>
      </c>
      <c r="F26" s="52"/>
      <c r="G26" s="52"/>
      <c r="H26" s="88"/>
      <c r="I26" s="91"/>
      <c r="J26" s="92"/>
      <c r="K26" s="52"/>
      <c r="L26" s="52"/>
      <c r="M26" s="52"/>
      <c r="N26" s="52"/>
      <c r="O26" s="52"/>
      <c r="P26" s="52"/>
      <c r="Q26" s="52"/>
      <c r="R26" s="52"/>
      <c r="S26" s="52"/>
      <c r="T26" s="52"/>
      <c r="U26" s="52"/>
      <c r="V26" s="52"/>
      <c r="W26" s="52"/>
      <c r="X26" s="52"/>
      <c r="Y26" s="52"/>
      <c r="Z26" s="52"/>
    </row>
    <row r="27" ht="26.25" customHeight="1">
      <c r="A27" s="52"/>
      <c r="B27" s="88"/>
      <c r="C27" s="91" t="s">
        <v>224</v>
      </c>
      <c r="D27" s="89">
        <v>1.0</v>
      </c>
      <c r="E27" s="90" t="s">
        <v>44</v>
      </c>
      <c r="F27" s="52"/>
      <c r="G27" s="52"/>
      <c r="H27" s="88"/>
      <c r="I27" s="91"/>
      <c r="J27" s="92"/>
      <c r="K27" s="52"/>
      <c r="L27" s="52"/>
      <c r="M27" s="52"/>
      <c r="N27" s="52"/>
      <c r="O27" s="52"/>
      <c r="P27" s="52"/>
      <c r="Q27" s="52"/>
      <c r="R27" s="52"/>
      <c r="S27" s="52"/>
      <c r="T27" s="52"/>
      <c r="U27" s="52"/>
      <c r="V27" s="52"/>
      <c r="W27" s="52"/>
      <c r="X27" s="52"/>
      <c r="Y27" s="52"/>
      <c r="Z27" s="52"/>
    </row>
    <row r="28" ht="26.25" customHeight="1">
      <c r="A28" s="52"/>
      <c r="B28" s="88"/>
      <c r="C28" s="91" t="s">
        <v>225</v>
      </c>
      <c r="D28" s="89">
        <v>1.0</v>
      </c>
      <c r="E28" s="90" t="s">
        <v>44</v>
      </c>
      <c r="F28" s="52"/>
      <c r="G28" s="52"/>
      <c r="H28" s="88"/>
      <c r="I28" s="91"/>
      <c r="J28" s="92"/>
      <c r="K28" s="52"/>
      <c r="L28" s="52"/>
      <c r="M28" s="52"/>
      <c r="N28" s="52"/>
      <c r="O28" s="52"/>
      <c r="P28" s="52"/>
      <c r="Q28" s="52"/>
      <c r="R28" s="52"/>
      <c r="S28" s="52"/>
      <c r="T28" s="52"/>
      <c r="U28" s="52"/>
      <c r="V28" s="52"/>
      <c r="W28" s="52"/>
      <c r="X28" s="52"/>
      <c r="Y28" s="52"/>
      <c r="Z28" s="52"/>
    </row>
    <row r="29" ht="26.25" customHeight="1">
      <c r="A29" s="52"/>
      <c r="B29" s="88"/>
      <c r="C29" s="91" t="s">
        <v>226</v>
      </c>
      <c r="D29" s="89">
        <v>1.0</v>
      </c>
      <c r="E29" s="90" t="s">
        <v>44</v>
      </c>
      <c r="F29" s="52"/>
      <c r="G29" s="52"/>
      <c r="H29" s="88"/>
      <c r="I29" s="91"/>
      <c r="J29" s="92"/>
      <c r="K29" s="52"/>
      <c r="L29" s="52"/>
      <c r="M29" s="52"/>
      <c r="N29" s="52"/>
      <c r="O29" s="52"/>
      <c r="P29" s="52"/>
      <c r="Q29" s="52"/>
      <c r="R29" s="52"/>
      <c r="S29" s="52"/>
      <c r="T29" s="52"/>
      <c r="U29" s="52"/>
      <c r="V29" s="52"/>
      <c r="W29" s="52"/>
      <c r="X29" s="52"/>
      <c r="Y29" s="52"/>
      <c r="Z29" s="52"/>
    </row>
    <row r="30" ht="26.25" customHeight="1">
      <c r="A30" s="52"/>
      <c r="B30" s="88"/>
      <c r="C30" s="91" t="s">
        <v>227</v>
      </c>
      <c r="D30" s="89">
        <v>1.0</v>
      </c>
      <c r="E30" s="90" t="s">
        <v>44</v>
      </c>
      <c r="F30" s="52"/>
      <c r="G30" s="52"/>
      <c r="H30" s="88"/>
      <c r="I30" s="91"/>
      <c r="J30" s="92"/>
      <c r="K30" s="52"/>
      <c r="L30" s="52"/>
      <c r="M30" s="52"/>
      <c r="N30" s="52"/>
      <c r="O30" s="52"/>
      <c r="P30" s="52"/>
      <c r="Q30" s="52"/>
      <c r="R30" s="52"/>
      <c r="S30" s="52"/>
      <c r="T30" s="52"/>
      <c r="U30" s="52"/>
      <c r="V30" s="52"/>
      <c r="W30" s="52"/>
      <c r="X30" s="52"/>
      <c r="Y30" s="52"/>
      <c r="Z30" s="52"/>
    </row>
    <row r="31" ht="26.25" customHeight="1">
      <c r="A31" s="52"/>
      <c r="B31" s="88"/>
      <c r="C31" s="91" t="s">
        <v>228</v>
      </c>
      <c r="D31" s="89">
        <v>0.0</v>
      </c>
      <c r="E31" s="90" t="s">
        <v>77</v>
      </c>
      <c r="F31" s="52"/>
      <c r="G31" s="52"/>
      <c r="H31" s="88"/>
      <c r="I31" s="93" t="s">
        <v>229</v>
      </c>
      <c r="J31" s="92"/>
      <c r="K31" s="52"/>
      <c r="L31" s="52"/>
      <c r="M31" s="52"/>
      <c r="N31" s="52"/>
      <c r="O31" s="52"/>
      <c r="P31" s="52"/>
      <c r="Q31" s="52"/>
      <c r="R31" s="52"/>
      <c r="S31" s="52"/>
      <c r="T31" s="52"/>
      <c r="U31" s="52"/>
      <c r="V31" s="52"/>
      <c r="W31" s="52"/>
      <c r="X31" s="52"/>
      <c r="Y31" s="52"/>
      <c r="Z31" s="52"/>
    </row>
    <row r="32" ht="26.25" customHeight="1">
      <c r="A32" s="52"/>
      <c r="B32" s="88"/>
      <c r="C32" s="91" t="s">
        <v>230</v>
      </c>
      <c r="D32" s="89">
        <v>1.0</v>
      </c>
      <c r="E32" s="90" t="s">
        <v>44</v>
      </c>
      <c r="F32" s="52"/>
      <c r="G32" s="52"/>
      <c r="H32" s="88"/>
      <c r="I32" s="91"/>
      <c r="J32" s="92"/>
      <c r="K32" s="52"/>
      <c r="L32" s="52"/>
      <c r="M32" s="52"/>
      <c r="N32" s="52"/>
      <c r="O32" s="52"/>
      <c r="P32" s="52"/>
      <c r="Q32" s="52"/>
      <c r="R32" s="52"/>
      <c r="S32" s="52"/>
      <c r="T32" s="52"/>
      <c r="U32" s="52"/>
      <c r="V32" s="52"/>
      <c r="W32" s="52"/>
      <c r="X32" s="52"/>
      <c r="Y32" s="52"/>
      <c r="Z32" s="52"/>
    </row>
    <row r="33" ht="26.25" customHeight="1">
      <c r="A33" s="52"/>
      <c r="B33" s="88"/>
      <c r="C33" s="91" t="s">
        <v>231</v>
      </c>
      <c r="D33" s="89">
        <v>0.0</v>
      </c>
      <c r="E33" s="90" t="s">
        <v>77</v>
      </c>
      <c r="F33" s="52"/>
      <c r="G33" s="52"/>
      <c r="H33" s="88"/>
      <c r="I33" s="93" t="s">
        <v>232</v>
      </c>
      <c r="J33" s="92"/>
      <c r="K33" s="52"/>
      <c r="L33" s="52"/>
      <c r="M33" s="52"/>
      <c r="N33" s="52"/>
      <c r="O33" s="52"/>
      <c r="P33" s="52"/>
      <c r="Q33" s="52"/>
      <c r="R33" s="52"/>
      <c r="S33" s="52"/>
      <c r="T33" s="52"/>
      <c r="U33" s="52"/>
      <c r="V33" s="52"/>
      <c r="W33" s="52"/>
      <c r="X33" s="52"/>
      <c r="Y33" s="52"/>
      <c r="Z33" s="52"/>
    </row>
    <row r="34" ht="26.25" customHeight="1">
      <c r="A34" s="52"/>
      <c r="B34" s="88"/>
      <c r="C34" s="91" t="s">
        <v>233</v>
      </c>
      <c r="D34" s="89">
        <v>1.0</v>
      </c>
      <c r="E34" s="90" t="s">
        <v>44</v>
      </c>
      <c r="F34" s="52"/>
      <c r="G34" s="52"/>
      <c r="H34" s="88"/>
      <c r="I34" s="91"/>
      <c r="J34" s="92"/>
      <c r="K34" s="52"/>
      <c r="L34" s="52"/>
      <c r="M34" s="52"/>
      <c r="N34" s="52"/>
      <c r="O34" s="52"/>
      <c r="P34" s="52"/>
      <c r="Q34" s="52"/>
      <c r="R34" s="52"/>
      <c r="S34" s="52"/>
      <c r="T34" s="52"/>
      <c r="U34" s="52"/>
      <c r="V34" s="52"/>
      <c r="W34" s="52"/>
      <c r="X34" s="52"/>
      <c r="Y34" s="52"/>
      <c r="Z34" s="52"/>
    </row>
    <row r="35" ht="15.75" customHeight="1">
      <c r="A35" s="53"/>
      <c r="B35" s="84"/>
      <c r="C35" s="85"/>
      <c r="D35" s="85"/>
      <c r="E35" s="86"/>
      <c r="F35" s="53"/>
      <c r="G35" s="53"/>
      <c r="H35" s="84"/>
      <c r="I35" s="85"/>
      <c r="J35" s="86"/>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Head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