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leeds365-my.sharepoint.com/personal/scam_leeds_ac_uk/Documents/Research From 2022 Presentation VISCL work/"/>
    </mc:Choice>
  </mc:AlternateContent>
  <xr:revisionPtr revIDLastSave="2" documentId="11_5C51551465760847BF116922A77312FF541A1AA0" xr6:coauthVersionLast="47" xr6:coauthVersionMax="47" xr10:uidLastSave="{EC54033D-C34A-4414-B94C-A1A760C21FF3}"/>
  <bookViews>
    <workbookView xWindow="2868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95" i="1" l="1"/>
  <c r="G2159" i="1" l="1"/>
  <c r="F975" i="1"/>
  <c r="E975" i="1"/>
</calcChain>
</file>

<file path=xl/sharedStrings.xml><?xml version="1.0" encoding="utf-8"?>
<sst xmlns="http://schemas.openxmlformats.org/spreadsheetml/2006/main" count="2605" uniqueCount="1223">
  <si>
    <t>SegmentId from a video</t>
  </si>
  <si>
    <t>StartTime of the segment in the video</t>
  </si>
  <si>
    <t>End Time of the segment in the video</t>
  </si>
  <si>
    <t>Transcript</t>
  </si>
  <si>
    <t>Do nothing if you agree with the cocnept and the topic Or highlight the concept or the topic you find incorrect with red or highlight it with Orange if you are not sure</t>
  </si>
  <si>
    <t>The main topic of the super concept</t>
  </si>
  <si>
    <t>Concept1</t>
  </si>
  <si>
    <t>Missed Concept</t>
  </si>
  <si>
    <t>My note on the evaluation result</t>
  </si>
  <si>
    <t>Concept2</t>
  </si>
  <si>
    <t>Concept3</t>
  </si>
  <si>
    <t>Concept4</t>
  </si>
  <si>
    <t>Concept5</t>
  </si>
  <si>
    <t>Concept6</t>
  </si>
  <si>
    <t>Topic</t>
  </si>
  <si>
    <t>Missed Topic</t>
  </si>
  <si>
    <t>TmbQFWBvTtY1</t>
  </si>
  <si>
    <t xml:space="preserve">  When we stand and present we want to come across a confident and composed .</t>
  </si>
  <si>
    <t>Stand</t>
  </si>
  <si>
    <t>BodyPosition</t>
  </si>
  <si>
    <t>BodyLangugenamebodylanguage</t>
  </si>
  <si>
    <t>NonVerbalCommunication</t>
  </si>
  <si>
    <t>Delivery</t>
  </si>
  <si>
    <t xml:space="preserve">  And one of the great way to do that is by working on our body language . Let 's</t>
  </si>
  <si>
    <t>Confident</t>
  </si>
  <si>
    <t>SpeakerEmotion</t>
  </si>
  <si>
    <t xml:space="preserve">  look at three way to improve your nonverbal body language in presentation .</t>
  </si>
  <si>
    <t>BodyLanguageSignal</t>
  </si>
  <si>
    <t xml:space="preserve">  Coming up .</t>
  </si>
  <si>
    <t xml:space="preserve">  Hello again friend . If you never seen one of my video I 'm Alex Lyon .</t>
  </si>
  <si>
    <t>Communication</t>
  </si>
  <si>
    <t>Interactivity</t>
  </si>
  <si>
    <t>PresentationAttribute</t>
  </si>
  <si>
    <t xml:space="preserve">  And this channel Communication Coach is here to help you increase</t>
  </si>
  <si>
    <t>TmbQFWBvTtY2</t>
  </si>
  <si>
    <t xml:space="preserve">  your impact so you can lead your team to higher level of excellence . And I</t>
  </si>
  <si>
    <t>Impact</t>
  </si>
  <si>
    <t xml:space="preserve">  believe that presentation skill are a really important part of leadership .</t>
  </si>
  <si>
    <t>Standing</t>
  </si>
  <si>
    <t xml:space="preserve">  You 're going to be standing and presenting quite frequently if you 're in</t>
  </si>
  <si>
    <t xml:space="preserve">  any kind of leadership position . So we want to get just a little bit better at</t>
  </si>
  <si>
    <t xml:space="preserve">  this . Let 's look at three way you can improve your nonverbal body language so</t>
  </si>
  <si>
    <t xml:space="preserve">  that people can hear your message in a much more confident and composed way .</t>
  </si>
  <si>
    <t>Composure</t>
  </si>
  <si>
    <t>TmbQFWBvTtY3</t>
  </si>
  <si>
    <t xml:space="preserve">  And these tip by the way go together . So each of the three tip have a couple of</t>
  </si>
  <si>
    <t>Eye</t>
  </si>
  <si>
    <t>Ignore - It was picked for the segment</t>
  </si>
  <si>
    <t>EyeMotion</t>
  </si>
  <si>
    <t>BodyMotion</t>
  </si>
  <si>
    <t xml:space="preserve">  piece a you 'll see . So the first tip is eye contact and smile . So eye contact .</t>
  </si>
  <si>
    <t>Smile</t>
  </si>
  <si>
    <t>FacialExpression</t>
  </si>
  <si>
    <t>Gesture</t>
  </si>
  <si>
    <t xml:space="preserve">  You have to look directly into somebody 's eye that 's listening about</t>
  </si>
  <si>
    <t xml:space="preserve">  99 % of the time . You do n't want to look too much at your note . You do n't want to</t>
  </si>
  <si>
    <t xml:space="preserve">  look back at your slide really . You certainly do n't want to look at the</t>
  </si>
  <si>
    <t>Slide</t>
  </si>
  <si>
    <t>VisualAidArtefact</t>
  </si>
  <si>
    <t>VisualAid</t>
  </si>
  <si>
    <t xml:space="preserve">  floor over their head . A lot of bad habit out there in term of eye contact .</t>
  </si>
  <si>
    <t>TmbQFWBvTtY4</t>
  </si>
  <si>
    <t xml:space="preserve">  You want to look directly in someone 's eye almost the whole time and that</t>
  </si>
  <si>
    <t xml:space="preserve">  really take quite a bit of practice . The other thing you want to do is look</t>
  </si>
  <si>
    <t>Practice</t>
  </si>
  <si>
    <t>Preparation</t>
  </si>
  <si>
    <t xml:space="preserve">  directly into somebody 's eye long enough to finish a thought and then move</t>
  </si>
  <si>
    <t xml:space="preserve">  on to the next person . So you do n't want to just stare at one person the whole</t>
  </si>
  <si>
    <t xml:space="preserve">  time and you do n't want to scan so that you 're never locking in . A communication</t>
  </si>
  <si>
    <t xml:space="preserve">  coach actually once told me `` One thought one look . '' So long enough to finish about</t>
  </si>
  <si>
    <t>1VCaJ4dSHak1</t>
  </si>
  <si>
    <t xml:space="preserve">  Using gesture when give a public speech is a very important part of your presentation .</t>
  </si>
  <si>
    <t xml:space="preserve">  If you fail to use gesture properly and you do awkward gesture throughout your presentation</t>
  </si>
  <si>
    <t>Speech</t>
  </si>
  <si>
    <t>LanguageElement</t>
  </si>
  <si>
    <t>VerbalCommunication</t>
  </si>
  <si>
    <t xml:space="preserve">  you are probably going to distract your audience and you are not going to get the impact that</t>
  </si>
  <si>
    <t xml:space="preserve">  you want when you presenting .</t>
  </si>
  <si>
    <t xml:space="preserve">  So what are four gesture that we use and how can we use them and use them effectively</t>
  </si>
  <si>
    <t xml:space="preserve">  during our presentation ?</t>
  </si>
  <si>
    <t>1VCaJ4dSHak2</t>
  </si>
  <si>
    <t xml:space="preserve">  Hi I am Ryan McLean and I am from publicspeakingpower.com where we teach people like you how to become</t>
  </si>
  <si>
    <t>Walk</t>
  </si>
  <si>
    <t xml:space="preserve">  powerful public speaker .</t>
  </si>
  <si>
    <t xml:space="preserve">  So I am going to walk you through the four gesture that you can use in your presentation</t>
  </si>
  <si>
    <t xml:space="preserve">  and so you can become more powerful and effective public speaker .</t>
  </si>
  <si>
    <t>Gestures</t>
  </si>
  <si>
    <t xml:space="preserve">  Gesture number one are descriptive Gestures so these are gesture that we are using to</t>
  </si>
  <si>
    <t xml:space="preserve">  describe something or situation .We might draw comparison between something thatâ€™s</t>
  </si>
  <si>
    <t>SpeakerAura ?</t>
  </si>
  <si>
    <t>Delivery?</t>
  </si>
  <si>
    <t>1VCaJ4dSHak3</t>
  </si>
  <si>
    <t xml:space="preserve">  really big and something thatâ€™s really small or we might use it to contrast certain item</t>
  </si>
  <si>
    <t>Metaphor</t>
  </si>
  <si>
    <t>RhetoricalDevice</t>
  </si>
  <si>
    <t xml:space="preserve">  or to depict the size .</t>
  </si>
  <si>
    <t xml:space="preserve">  A great example that I am taking from toy master is if you are using a metaphor something</t>
  </si>
  <si>
    <t xml:space="preserve">  is like a tiny little bird and you are holding like cup stand stating the metaphor of the</t>
  </si>
  <si>
    <t xml:space="preserve">  bird and also implying size being small .</t>
  </si>
  <si>
    <t xml:space="preserve">  You can also use descriptive gesture to say shape say it wa the box this big back</t>
  </si>
  <si>
    <t>h6sm47j-Am42</t>
  </si>
  <si>
    <t xml:space="preserve">  and there are a lotta reason why .</t>
  </si>
  <si>
    <t>Reason</t>
  </si>
  <si>
    <t>ContentIntroduction</t>
  </si>
  <si>
    <t>OpeningComponent</t>
  </si>
  <si>
    <t>StructureComponent</t>
  </si>
  <si>
    <t>Structure</t>
  </si>
  <si>
    <t>NA</t>
  </si>
  <si>
    <t xml:space="preserve">  Now at the same time I am 100 % in favor</t>
  </si>
  <si>
    <t>Humor</t>
  </si>
  <si>
    <t xml:space="preserve">  of using lighthearted humor in a presentation</t>
  </si>
  <si>
    <t xml:space="preserve">  and I do it often when I do professional presentation</t>
  </si>
  <si>
    <t xml:space="preserve">  and when I teach in college .</t>
  </si>
  <si>
    <t xml:space="preserve">  So there are some difference here</t>
  </si>
  <si>
    <t>h6sm47j-Am43</t>
  </si>
  <si>
    <t xml:space="preserve">  but I can give you a really straight ahead way</t>
  </si>
  <si>
    <t xml:space="preserve">  to add humor without the big risk of a punchline joke .</t>
  </si>
  <si>
    <t>both topics are covered here.</t>
  </si>
  <si>
    <t xml:space="preserve">  So let 's take a look .</t>
  </si>
  <si>
    <t xml:space="preserve">  ( light music )</t>
  </si>
  <si>
    <t xml:space="preserve">  Hi I 'm Alex Lyon and this is Communication Coach .</t>
  </si>
  <si>
    <t xml:space="preserve">  We 're here to help you increase your impact</t>
  </si>
  <si>
    <t>dEDcc0aCjaA1</t>
  </si>
  <si>
    <t xml:space="preserve">  `` Hi I 'm Jason Teteak .</t>
  </si>
  <si>
    <t>Opener</t>
  </si>
  <si>
    <t xml:space="preserve">  I help people overcome their fear of public speaking and deliver amazing presentation</t>
  </si>
  <si>
    <t xml:space="preserve">  and today I 'm going to show you how to captivate your audience within the first 5 minute of</t>
  </si>
  <si>
    <t xml:space="preserve">  your presentation .</t>
  </si>
  <si>
    <t xml:space="preserve">  Here 's how I 'm going to do it . ''</t>
  </si>
  <si>
    <t xml:space="preserve">  `` I 'm going to show you 5 step to deliver a killer opener . ''</t>
  </si>
  <si>
    <t>dEDcc0aCjaA3</t>
  </si>
  <si>
    <t xml:space="preserve">  What am I going to do ?</t>
  </si>
  <si>
    <t xml:space="preserve">  Hi Jim .</t>
  </si>
  <si>
    <t xml:space="preserve">  How 's it going ?</t>
  </si>
  <si>
    <t xml:space="preserve">  I 'm freaking out about this big presentation I have to give tomorrow .</t>
  </si>
  <si>
    <t xml:space="preserve">  Well did you write out your opener and practice it three time ?</t>
  </si>
  <si>
    <t xml:space="preserve">  No .</t>
  </si>
  <si>
    <t>dEDcc0aCjaA5</t>
  </si>
  <si>
    <t xml:space="preserve">  Let 's start off with step number one which is `` Give a Confident Introduction . ''</t>
  </si>
  <si>
    <t>Start</t>
  </si>
  <si>
    <t xml:space="preserve">  One of the biggest mistake people make when they start their presentation is showing nervousness .</t>
  </si>
  <si>
    <t xml:space="preserve">  Here 's the key : It 's not whether you 're nervous it 's whether you show it .</t>
  </si>
  <si>
    <t>Introduction</t>
  </si>
  <si>
    <t xml:space="preserve">  The first thing you need to do is stand STILL .</t>
  </si>
  <si>
    <t xml:space="preserve">  Do n't move .</t>
  </si>
  <si>
    <t>Nervousness</t>
  </si>
  <si>
    <t xml:space="preserve">  Do n't pace and keep your hand at your side .</t>
  </si>
  <si>
    <t>Nervous</t>
  </si>
  <si>
    <t>Pace</t>
  </si>
  <si>
    <t>Guesture</t>
  </si>
  <si>
    <t>Paralanguage</t>
  </si>
  <si>
    <t>MnIPpUiTcRc35</t>
  </si>
  <si>
    <t xml:space="preserve">  confidence add an authority to</t>
  </si>
  <si>
    <t>Confidence</t>
  </si>
  <si>
    <t xml:space="preserve">  everything you say during your</t>
  </si>
  <si>
    <t xml:space="preserve">  presentation but you 're not going to</t>
  </si>
  <si>
    <t xml:space="preserve">  develop the confidence you need if you</t>
  </si>
  <si>
    <t xml:space="preserve">  do n't practice and practice a lot</t>
  </si>
  <si>
    <t xml:space="preserve">  whatever Dana give a talk or</t>
  </si>
  <si>
    <t>MnIPpUiTcRc36</t>
  </si>
  <si>
    <t xml:space="preserve">  presentation he practice he say for</t>
  </si>
  <si>
    <t xml:space="preserve">  hour they do n't want to make sure he</t>
  </si>
  <si>
    <t xml:space="preserve">  ha the timing down that he know every</t>
  </si>
  <si>
    <t xml:space="preserve">Length or Organisation </t>
  </si>
  <si>
    <t xml:space="preserve">  slide so he doe n't have to read off</t>
  </si>
  <si>
    <t xml:space="preserve">  them he know what the next slide is so</t>
  </si>
  <si>
    <t xml:space="preserve">  he can smoothly transition between them</t>
  </si>
  <si>
    <t>TransitionComponent</t>
  </si>
  <si>
    <t>gaoxXFju6uo20</t>
  </si>
  <si>
    <t xml:space="preserve">  feeling it ; basically everything that fall under the realm of socializing and personal</t>
  </si>
  <si>
    <t>Charisma</t>
  </si>
  <si>
    <t>SpeakerAura</t>
  </si>
  <si>
    <t xml:space="preserve">  development ; that stuff that I 'm interested in and want to help you with .</t>
  </si>
  <si>
    <t>interactivity</t>
  </si>
  <si>
    <t xml:space="preserve">  So go ahead and subscribe .</t>
  </si>
  <si>
    <t xml:space="preserve">  You need to get our newest video including Charisma Breakdowns and again these talking</t>
  </si>
  <si>
    <t xml:space="preserve">  head style video .</t>
  </si>
  <si>
    <t xml:space="preserve">  A question for you guy and for a request is that you write in the comment thing that</t>
  </si>
  <si>
    <t>gaoxXFju6uo22</t>
  </si>
  <si>
    <t xml:space="preserve">  up the channel ?</t>
  </si>
  <si>
    <t>Video</t>
  </si>
  <si>
    <t>Film</t>
  </si>
  <si>
    <t>MovingImage</t>
  </si>
  <si>
    <t>Illustration</t>
  </si>
  <si>
    <t xml:space="preserve">  What make a good video and what go into it ?</t>
  </si>
  <si>
    <t xml:space="preserve">  And I 've learned a little bit about not only you know the psychology behind it which</t>
  </si>
  <si>
    <t xml:space="preserve">  is my bag but also how to do it at a technical level .</t>
  </si>
  <si>
    <t xml:space="preserve">  So if you 're interested in either of those the psychological piece that might go into</t>
  </si>
  <si>
    <t xml:space="preserve">  making a video that 's shared virally or if you 're just into the technical aspect of it</t>
  </si>
  <si>
    <t>d812a7qG9Kw27</t>
  </si>
  <si>
    <t xml:space="preserve">  you 're going to be boosting</t>
  </si>
  <si>
    <t xml:space="preserve">  your overall performance up quite a bit</t>
  </si>
  <si>
    <t xml:space="preserve">  even if you do n't get to practice it a few extra session .</t>
  </si>
  <si>
    <t xml:space="preserve">  So those are the five tip I recommend</t>
  </si>
  <si>
    <t xml:space="preserve">  in term of how to practice for a speech .</t>
  </si>
  <si>
    <t xml:space="preserve">  These are the one I use personally</t>
  </si>
  <si>
    <t>d812a7qG9Kw28</t>
  </si>
  <si>
    <t xml:space="preserve">  and I have coached a lot of people over the year</t>
  </si>
  <si>
    <t xml:space="preserve">  to use them and they really do work</t>
  </si>
  <si>
    <t>Beginning</t>
  </si>
  <si>
    <t xml:space="preserve">  so put them into practice a soon a possible .</t>
  </si>
  <si>
    <t xml:space="preserve">  So I mentioned a couple of resource at the beginning</t>
  </si>
  <si>
    <t xml:space="preserve">  I wanted to tell you about that are for you .</t>
  </si>
  <si>
    <t xml:space="preserve">  The first one is a free PDF download .</t>
  </si>
  <si>
    <t>d812a7qG9Kw29</t>
  </si>
  <si>
    <t xml:space="preserve">  It 's instant tip to make you a more confident</t>
  </si>
  <si>
    <t>composure</t>
  </si>
  <si>
    <t xml:space="preserve">  and composed public speaker .</t>
  </si>
  <si>
    <t xml:space="preserve">  You put your email address in</t>
  </si>
  <si>
    <t xml:space="preserve">  and I email you those instant tip .</t>
  </si>
  <si>
    <t xml:space="preserve">  It 's a PDF download .</t>
  </si>
  <si>
    <t xml:space="preserve">  The second resource is a full course that I have created</t>
  </si>
  <si>
    <t>eRg3Nq2kRug8</t>
  </si>
  <si>
    <t xml:space="preserve">  there 's a gear shift in what you 're</t>
  </si>
  <si>
    <t xml:space="preserve">  saying a movement which is just nervous</t>
  </si>
  <si>
    <t xml:space="preserve">  pacing this nervous pacing movement will</t>
  </si>
  <si>
    <t>Clarity</t>
  </si>
  <si>
    <t xml:space="preserve">  detract your audience away from the</t>
  </si>
  <si>
    <t>AudienceIntrest,AudienceEmotion</t>
  </si>
  <si>
    <t xml:space="preserve">  clarity of your message all too often</t>
  </si>
  <si>
    <t>Start,Beginning</t>
  </si>
  <si>
    <t xml:space="preserve">  people start a presentation and from</t>
  </si>
  <si>
    <t>eRg3Nq2kRug9</t>
  </si>
  <si>
    <t xml:space="preserve">  beginning to end they barely draw breath</t>
  </si>
  <si>
    <t xml:space="preserve">  the full stop is a crucial tool for good</t>
  </si>
  <si>
    <t>End</t>
  </si>
  <si>
    <t xml:space="preserve">  presentation not only doe the full stop</t>
  </si>
  <si>
    <t>Breath</t>
  </si>
  <si>
    <t>MentalPreparation</t>
  </si>
  <si>
    <t xml:space="preserve">  allow you to take a breath but more</t>
  </si>
  <si>
    <t xml:space="preserve">  importantly it give your audience a</t>
  </si>
  <si>
    <t>AudienceEmotion</t>
  </si>
  <si>
    <t xml:space="preserve">  chance to catch up to absorb the</t>
  </si>
  <si>
    <t>Understandability?</t>
  </si>
  <si>
    <t>eRg3Nq2kRug10</t>
  </si>
  <si>
    <t xml:space="preserve">  information that you 've just given them</t>
  </si>
  <si>
    <t>Information</t>
  </si>
  <si>
    <t>BodyComponent</t>
  </si>
  <si>
    <t xml:space="preserve">  remember any presentation is a journey</t>
  </si>
  <si>
    <t xml:space="preserve">  we need to give our audience information</t>
  </si>
  <si>
    <t xml:space="preserve">  and allow them to absorb it give them</t>
  </si>
  <si>
    <t xml:space="preserve">  the next piece of information and allow</t>
  </si>
  <si>
    <t xml:space="preserve">  them to absorb it that moment of</t>
  </si>
  <si>
    <t>6A3qofuTUGQ14</t>
  </si>
  <si>
    <t xml:space="preserve">  despite the fact that it ’ s obvious there ’ s still a reason why this stuff happens .</t>
  </si>
  <si>
    <t xml:space="preserve">  And you still see it every single year and I ’ m sure you know exactly what I mean .</t>
  </si>
  <si>
    <t xml:space="preserve">  There ’ s always that one classmate that doe the big no or that one classmate that ’ s</t>
  </si>
  <si>
    <t xml:space="preserve">  you know  talking like this talk behind paper .</t>
  </si>
  <si>
    <t xml:space="preserve">  Whatever it is hopefully if you ’ re one of these people what you learned from today</t>
  </si>
  <si>
    <t xml:space="preserve">  or what ha been reiterated into your head for today Start applying that into your oral .</t>
  </si>
  <si>
    <t>6A3qofuTUGQ15</t>
  </si>
  <si>
    <t xml:space="preserve">  If you guy like this video please give it a thumb up because that will let me know</t>
  </si>
  <si>
    <t>Thumb</t>
  </si>
  <si>
    <t xml:space="preserve">  that you guy are more interested in deeper oral presentation topic .</t>
  </si>
  <si>
    <t xml:space="preserve">  So whether that is structuring an argument or how to present in front of different audience</t>
  </si>
  <si>
    <t>Persuasive</t>
  </si>
  <si>
    <t xml:space="preserve">  I know some school do it in front of the classroom but other school just do it in</t>
  </si>
  <si>
    <t xml:space="preserve">  front of teacher or small group of student or how to formulate argument to be more persuasive .</t>
  </si>
  <si>
    <t xml:space="preserve">  So if you actually needed some help with what topic you should do for this year ’ s oral</t>
  </si>
  <si>
    <t>eHhqWbI0y4M10</t>
  </si>
  <si>
    <t xml:space="preserve">  It 's not meant to be fun . You want to have the title and the word very easy to read .</t>
  </si>
  <si>
    <t>Fun</t>
  </si>
  <si>
    <t xml:space="preserve">  You do n't want them to be difficult and you do n't want to have people straining their</t>
  </si>
  <si>
    <t>Title</t>
  </si>
  <si>
    <t>Text</t>
  </si>
  <si>
    <t xml:space="preserve">  eye to figure out what word that is .</t>
  </si>
  <si>
    <t xml:space="preserve">  I will never forget my grade 4 art teacher telling me that you can never use different</t>
  </si>
  <si>
    <t>Figure</t>
  </si>
  <si>
    <t xml:space="preserve">  colour in one word . As an 8 year old I wa just taken back . I wa like :</t>
  </si>
  <si>
    <t>Colour</t>
  </si>
  <si>
    <t>EmphasisedText</t>
  </si>
  <si>
    <t xml:space="preserve">  `` Oh my god I use different colour all the time Mr . Riley . '' No . So I remember this . Thank you Mr. Riley</t>
  </si>
  <si>
    <t>Clarity, Understandability</t>
  </si>
  <si>
    <t>eHhqWbI0y4M11</t>
  </si>
  <si>
    <t xml:space="preserve">  if you 're still out there for teaching me this very important lesson .</t>
  </si>
  <si>
    <t xml:space="preserve">  But what you can do is you can definitely use different colour one different colour</t>
  </si>
  <si>
    <t xml:space="preserve">  to highlight or emphasize one word . So down here you can use one different colour to</t>
  </si>
  <si>
    <t>Highlight</t>
  </si>
  <si>
    <t xml:space="preserve">  emphasize important word . So a you can see I want you to focus on the word `` one '' and</t>
  </si>
  <si>
    <t xml:space="preserve">  emphasize . The other word I 'm keeping black . So one different colour will really help this</t>
  </si>
  <si>
    <t>Focus</t>
  </si>
  <si>
    <t xml:space="preserve">  pop out or stand out . If you use too many colour again get confused . So ...</t>
  </si>
  <si>
    <t>41ZBTgYSl0c15</t>
  </si>
  <si>
    <t xml:space="preserve">  put face and paper on top of them and then when they were practicing that</t>
  </si>
  <si>
    <t xml:space="preserve">  presentation they were looking at their stuffed animal and looking at those</t>
  </si>
  <si>
    <t xml:space="preserve">  dummy they made . And during the presentation it wa much easier because they</t>
  </si>
  <si>
    <t xml:space="preserve">  practice that way to connect because they made their practicing realistic . Now</t>
  </si>
  <si>
    <t xml:space="preserve">  obviously they 're not real people but maybe you have a roommate or even a dog</t>
  </si>
  <si>
    <t xml:space="preserve">  that you can present to to keep it real . Once you 're really comfortable and</t>
  </si>
  <si>
    <t>41ZBTgYSl0c16</t>
  </si>
  <si>
    <t xml:space="preserve">  you 've kept it real sometimes people will even add distraction so they might</t>
  </si>
  <si>
    <t>Distraction</t>
  </si>
  <si>
    <t>Attention</t>
  </si>
  <si>
    <t xml:space="preserve">  turn the television on in the background are some music on in the background or</t>
  </si>
  <si>
    <t>Outline</t>
  </si>
  <si>
    <t xml:space="preserve">  do it in a somewhat public area . You might look a little crazy but if you can</t>
  </si>
  <si>
    <t xml:space="preserve">  present conversationally and get through your outline in a nice extemporaneous</t>
  </si>
  <si>
    <t>practice</t>
  </si>
  <si>
    <t xml:space="preserve">  fashion even with distraction then you 're much more likely to speak</t>
  </si>
  <si>
    <t xml:space="preserve">  conversationally in the moment . You never know for example when there 's going to be</t>
  </si>
  <si>
    <t>wVcxAhbeMWc11</t>
  </si>
  <si>
    <t xml:space="preserve">  the moment but they 're about to drop</t>
  </si>
  <si>
    <t>Image</t>
  </si>
  <si>
    <t>Picture</t>
  </si>
  <si>
    <t xml:space="preserve">  like a stone and that 's the moment you</t>
  </si>
  <si>
    <t>Analogy</t>
  </si>
  <si>
    <t xml:space="preserve">  want to get out again not always the</t>
  </si>
  <si>
    <t>PresentationAttributes</t>
  </si>
  <si>
    <t xml:space="preserve">  case but a great image a great analogy</t>
  </si>
  <si>
    <t>Metaphor,Analogy</t>
  </si>
  <si>
    <t xml:space="preserve">  for someone like me for someone like you</t>
  </si>
  <si>
    <t xml:space="preserve">  to hold on to so think about a complex</t>
  </si>
  <si>
    <t>wVcxAhbeMWc12</t>
  </si>
  <si>
    <t xml:space="preserve">  concept that you have that you take for</t>
  </si>
  <si>
    <t xml:space="preserve">  granted that you understand anything how</t>
  </si>
  <si>
    <t xml:space="preserve">  can I create this in an image and</t>
  </si>
  <si>
    <t xml:space="preserve">  analogy that my audience can grasp here</t>
  </si>
  <si>
    <t>understandability</t>
  </si>
  <si>
    <t>presnetationAttributes</t>
  </si>
  <si>
    <t xml:space="preserve">  two more this come from a tech company</t>
  </si>
  <si>
    <t xml:space="preserve">  who wa in the process of acquiring</t>
  </si>
  <si>
    <t>Q5WT2vweFRY18</t>
  </si>
  <si>
    <t xml:space="preserve">  number 9 tell a story</t>
  </si>
  <si>
    <t>Story</t>
  </si>
  <si>
    <t>StructureApproach</t>
  </si>
  <si>
    <t xml:space="preserve">  forget the corporate spiel and all those</t>
  </si>
  <si>
    <t xml:space="preserve">  text slide that nobody will read tell</t>
  </si>
  <si>
    <t xml:space="preserve">  the audience a story engage in a</t>
  </si>
  <si>
    <t xml:space="preserve">  conversation with the audience and then</t>
  </si>
  <si>
    <t>Tagret,MainIdea</t>
  </si>
  <si>
    <t xml:space="preserve">  and only then talk about target and</t>
  </si>
  <si>
    <t>Q5WT2vweFRY19</t>
  </si>
  <si>
    <t xml:space="preserve">  measurable goal I guarantee you that</t>
  </si>
  <si>
    <t xml:space="preserve">  the audience will remember a story that</t>
  </si>
  <si>
    <t>KeyMessage</t>
  </si>
  <si>
    <t>Conclusion</t>
  </si>
  <si>
    <t>ClosingComponent</t>
  </si>
  <si>
    <t xml:space="preserve">  relates to your key message rather than</t>
  </si>
  <si>
    <t xml:space="preserve">  a barrage load of slide the final point</t>
  </si>
  <si>
    <t xml:space="preserve">enthusiasm,SpeakerEmotion,VerbalCommunication ? </t>
  </si>
  <si>
    <t xml:space="preserve">  that will make you an even better</t>
  </si>
  <si>
    <t xml:space="preserve">  presenter is be enthusiastic nothing</t>
  </si>
  <si>
    <t>T-dbUrluW0M14</t>
  </si>
  <si>
    <t xml:space="preserve">  first couple of sentence where you</t>
  </si>
  <si>
    <t>Message</t>
  </si>
  <si>
    <t xml:space="preserve">  introduce your message a first couple</t>
  </si>
  <si>
    <t xml:space="preserve">  of sentence are so key because they</t>
  </si>
  <si>
    <t xml:space="preserve">  help you get off on the right foot they</t>
  </si>
  <si>
    <t xml:space="preserve">  help you relax if you 're nervous and</t>
  </si>
  <si>
    <t xml:space="preserve">  they help key to the audience what</t>
  </si>
  <si>
    <t>T-dbUrluW0M15</t>
  </si>
  <si>
    <t xml:space="preserve">  you 're going to be talking about so even</t>
  </si>
  <si>
    <t xml:space="preserve">  just practice that part and your</t>
  </si>
  <si>
    <t xml:space="preserve">  transition and the conclusion because</t>
  </si>
  <si>
    <t xml:space="preserve">  then you 're anchoring the presentation</t>
  </si>
  <si>
    <t>Transition</t>
  </si>
  <si>
    <t xml:space="preserve">  now people say well I 've got to talk for</t>
  </si>
  <si>
    <t xml:space="preserve">  an hour I 'm not going to stand up and do</t>
  </si>
  <si>
    <t>El2bHe0GuZQ5</t>
  </si>
  <si>
    <t xml:space="preserve"> that you are a bit nervous they'll</t>
  </si>
  <si>
    <t xml:space="preserve"> appreciate and respect the fact that</t>
  </si>
  <si>
    <t>VisualAids</t>
  </si>
  <si>
    <t xml:space="preserve"> you're doing your best for them</t>
  </si>
  <si>
    <t xml:space="preserve"> principle number two use visual aids</t>
  </si>
  <si>
    <t xml:space="preserve"> make sure that your use of visual aids</t>
  </si>
  <si>
    <t xml:space="preserve"> is skilled and smooth and not excessive</t>
  </si>
  <si>
    <t>El2bHe0GuZQ6</t>
  </si>
  <si>
    <t xml:space="preserve"> remember that a picture speaks a</t>
  </si>
  <si>
    <t xml:space="preserve"> thousand words using visual aids will</t>
  </si>
  <si>
    <t xml:space="preserve"> make things clearer and will also free</t>
  </si>
  <si>
    <t xml:space="preserve"> up a significant amount of time that you</t>
  </si>
  <si>
    <t xml:space="preserve"> do I have to spend explaining this time</t>
  </si>
  <si>
    <t xml:space="preserve"> is better spent interacting with your</t>
  </si>
  <si>
    <t>9IEys7g2YFc24</t>
  </si>
  <si>
    <t xml:space="preserve"> like just do it until you're comfortable</t>
  </si>
  <si>
    <t>Voice</t>
  </si>
  <si>
    <t xml:space="preserve"> that something in your voice has changed</t>
  </si>
  <si>
    <t xml:space="preserve"> I don't want you to do this without</t>
  </si>
  <si>
    <t xml:space="preserve"> using a warm-up or some kind of physical</t>
  </si>
  <si>
    <t xml:space="preserve"> exercises that get your body and your</t>
  </si>
  <si>
    <t xml:space="preserve"> voice ready to speak now you can do this</t>
  </si>
  <si>
    <t>9IEys7g2YFc27</t>
  </si>
  <si>
    <t xml:space="preserve"> go through all my videos find everything</t>
  </si>
  <si>
    <t xml:space="preserve"> you can practice daily</t>
  </si>
  <si>
    <t xml:space="preserve"> make something up maybe just do one</t>
  </si>
  <si>
    <t xml:space="preserve"> video a day failing that if you really</t>
  </si>
  <si>
    <t xml:space="preserve"> don't want to do these exercises and you</t>
  </si>
  <si>
    <t xml:space="preserve"> don't want to practice daily you're not</t>
  </si>
  <si>
    <t>Js7-OWd19PE160</t>
  </si>
  <si>
    <t xml:space="preserve"> an impression of you your pitch and your</t>
  </si>
  <si>
    <t>Pitch</t>
  </si>
  <si>
    <t>Tone</t>
  </si>
  <si>
    <t xml:space="preserve"> idea within the first five to ten</t>
  </si>
  <si>
    <t xml:space="preserve"> seconds ten seconds I already have an</t>
  </si>
  <si>
    <t>Impresseion</t>
  </si>
  <si>
    <t>Presentation attribute</t>
  </si>
  <si>
    <t xml:space="preserve"> impression of you sometimes one second</t>
  </si>
  <si>
    <t xml:space="preserve"> there is actually a video application</t>
  </si>
  <si>
    <t xml:space="preserve"> that is online that helps people look at</t>
  </si>
  <si>
    <t>Js7-OWd19PE164</t>
  </si>
  <si>
    <t xml:space="preserve"> i was looking at in this application was</t>
  </si>
  <si>
    <t xml:space="preserve"> less than a second very fast so when</t>
  </si>
  <si>
    <t>Opening, beginning,Introduction</t>
  </si>
  <si>
    <t xml:space="preserve"> you're giving your pitch make sure you</t>
  </si>
  <si>
    <t>impression</t>
  </si>
  <si>
    <t xml:space="preserve"> don't waste those opening moments and</t>
  </si>
  <si>
    <t xml:space="preserve"> give people time to let their mind</t>
  </si>
  <si>
    <t xml:space="preserve"> wander or make an impression about you</t>
  </si>
  <si>
    <t>Js7-OWd19PE165</t>
  </si>
  <si>
    <t xml:space="preserve"> and put you in a box that has nothing to</t>
  </si>
  <si>
    <t xml:space="preserve"> do with who you are but rather that box</t>
  </si>
  <si>
    <t xml:space="preserve"> might be a reflection of the fact that</t>
  </si>
  <si>
    <t xml:space="preserve"> you are a little nervous about starting</t>
  </si>
  <si>
    <t xml:space="preserve"> and you didn't want to seem rude come</t>
  </si>
  <si>
    <t xml:space="preserve"> right out there with the hook now I want</t>
  </si>
  <si>
    <t>3ozZnT72XbM105</t>
  </si>
  <si>
    <t xml:space="preserve"> challenges that you've spoken about</t>
  </si>
  <si>
    <t>Summarize</t>
  </si>
  <si>
    <t xml:space="preserve"> throughout the presentation</t>
  </si>
  <si>
    <t xml:space="preserve"> now it's time to summarize that</t>
  </si>
  <si>
    <t xml:space="preserve"> to recap so you just go over it again</t>
  </si>
  <si>
    <t xml:space="preserve"> very quickly okay or you can say let's</t>
  </si>
  <si>
    <t xml:space="preserve"> summarize briefly what we've looked at</t>
  </si>
  <si>
    <t>3ozZnT72XbM106</t>
  </si>
  <si>
    <t xml:space="preserve"> let's summarize briefly what we've</t>
  </si>
  <si>
    <t xml:space="preserve"> looked at</t>
  </si>
  <si>
    <t xml:space="preserve"> right or you can say in conclusion</t>
  </si>
  <si>
    <t xml:space="preserve"> okay um in conclusion</t>
  </si>
  <si>
    <t xml:space="preserve"> there are three big challenges</t>
  </si>
  <si>
    <t xml:space="preserve"> that international students encounter</t>
  </si>
  <si>
    <t>XyRjKCT_wrk11</t>
  </si>
  <si>
    <t xml:space="preserve"> so deliver a performance by standing up</t>
  </si>
  <si>
    <t xml:space="preserve"> now if you're going to stand up you need</t>
  </si>
  <si>
    <t xml:space="preserve"> to raise your laptop up higher so that</t>
  </si>
  <si>
    <t>Laptop</t>
  </si>
  <si>
    <t>Computer</t>
  </si>
  <si>
    <t>VisualAidDevice</t>
  </si>
  <si>
    <t xml:space="preserve"> the lens of the camera is in your direct</t>
  </si>
  <si>
    <t>Eyeline, Eye,NonVerbalCommunication</t>
  </si>
  <si>
    <t xml:space="preserve"> eyeline you do not want to be looking</t>
  </si>
  <si>
    <t xml:space="preserve"> down at your camera lens because then</t>
  </si>
  <si>
    <t>XyRjKCT_wrk12</t>
  </si>
  <si>
    <t xml:space="preserve"> all your audience can see is the inside</t>
  </si>
  <si>
    <t xml:space="preserve"> of your nose cavity so standing up will</t>
  </si>
  <si>
    <t xml:space="preserve"> just naturally make you deliver a better</t>
  </si>
  <si>
    <t xml:space="preserve"> presentation and that is key when</t>
  </si>
  <si>
    <t xml:space="preserve"> delivering a presentation online you are</t>
  </si>
  <si>
    <t xml:space="preserve"> still performing so stand up and perform</t>
  </si>
  <si>
    <t>WufMj1xHX3027</t>
  </si>
  <si>
    <t xml:space="preserve">  with your audience .</t>
  </si>
  <si>
    <t xml:space="preserve">  So the final point</t>
  </si>
  <si>
    <t>Projection</t>
  </si>
  <si>
    <t xml:space="preserve">  is that most of the time when people deliver speech</t>
  </si>
  <si>
    <t xml:space="preserve">  they speak really quietly</t>
  </si>
  <si>
    <t xml:space="preserve">  and no one can hear them .</t>
  </si>
  <si>
    <t xml:space="preserve">  Right so vocal projection really really important .</t>
  </si>
  <si>
    <t>WufMj1xHX3030</t>
  </si>
  <si>
    <t xml:space="preserve">  before going out to deliver a speech</t>
  </si>
  <si>
    <t xml:space="preserve">  is actually go to the toilet</t>
  </si>
  <si>
    <t xml:space="preserve">  go to like the back oval somewhere at school</t>
  </si>
  <si>
    <t xml:space="preserve">  and I want you to just shout .</t>
  </si>
  <si>
    <t xml:space="preserve">  The whole point of this is to just</t>
  </si>
  <si>
    <t xml:space="preserve">  go crazy and go extreme for a moment</t>
  </si>
  <si>
    <t>Rua5eBaX4gw13</t>
  </si>
  <si>
    <t xml:space="preserve">  something that we are going to be</t>
  </si>
  <si>
    <t>Engagement</t>
  </si>
  <si>
    <t xml:space="preserve">  covering in depth and in detail</t>
  </si>
  <si>
    <t xml:space="preserve">  during this course audience engagement</t>
  </si>
  <si>
    <t xml:space="preserve">  and speaker charisma</t>
  </si>
  <si>
    <t xml:space="preserve">  is everything like literally everything</t>
  </si>
  <si>
    <t xml:space="preserve">  if you ca n't keep your audience engaged</t>
  </si>
  <si>
    <t>Rua5eBaX4gw16</t>
  </si>
  <si>
    <t xml:space="preserve">  you need to start acing them</t>
  </si>
  <si>
    <t xml:space="preserve">  and if you are someone who doe n't have</t>
  </si>
  <si>
    <t xml:space="preserve">  charisma</t>
  </si>
  <si>
    <t xml:space="preserve">  or who doe n't have the ability to keep</t>
  </si>
  <si>
    <t xml:space="preserve">  your audience engaged</t>
  </si>
  <si>
    <t xml:space="preserve">  consider doing this course okay</t>
  </si>
  <si>
    <t>cj5aSWeJFj42</t>
  </si>
  <si>
    <t xml:space="preserve">  first thing to look more confident is</t>
  </si>
  <si>
    <t xml:space="preserve">  believe in yourself but that do n't</t>
  </si>
  <si>
    <t xml:space="preserve">  student that day another technique to</t>
  </si>
  <si>
    <t xml:space="preserve">  look more confident when you 're speaking</t>
  </si>
  <si>
    <t xml:space="preserve">  is to breathe sound silly but you need</t>
  </si>
  <si>
    <t xml:space="preserve">  to turn it and bring on the life not</t>
  </si>
  <si>
    <t>cj5aSWeJFj43</t>
  </si>
  <si>
    <t xml:space="preserve">  tell me to breathe but here 's something</t>
  </si>
  <si>
    <t xml:space="preserve">  to keep in mind</t>
  </si>
  <si>
    <t xml:space="preserve">  number one when we get nervous we tense</t>
  </si>
  <si>
    <t xml:space="preserve">  up and we tend to hold our breath it 's a</t>
  </si>
  <si>
    <t xml:space="preserve">  normal reaction we hear noise hear you</t>
  </si>
  <si>
    <t xml:space="preserve">  breathe we do the same thing up there on</t>
  </si>
  <si>
    <t>cj5aSWeJFj44</t>
  </si>
  <si>
    <t xml:space="preserve">  stage how many get nervous so remember</t>
  </si>
  <si>
    <t xml:space="preserve">  to remind celebrate and the second thing</t>
  </si>
  <si>
    <t xml:space="preserve">  is to read member or house that we read</t>
  </si>
  <si>
    <t xml:space="preserve">  correctly do we have any singer in the</t>
  </si>
  <si>
    <t xml:space="preserve">  room</t>
  </si>
  <si>
    <t xml:space="preserve">  okay so tell me the belly breath you get</t>
  </si>
  <si>
    <t>0EI3rSYARpQ174</t>
  </si>
  <si>
    <t xml:space="preserve">  where it is if I 'm using them a engaged</t>
  </si>
  <si>
    <t xml:space="preserve">  but webinars are the hardest when they</t>
  </si>
  <si>
    <t xml:space="preserve">  CP asked me to do this I 've done this</t>
  </si>
  <si>
    <t xml:space="preserve">  for them in person in the national my</t>
  </si>
  <si>
    <t xml:space="preserve">  marketing team did a great immediate</t>
  </si>
  <si>
    <t xml:space="preserve">  communication she did an awesome job of</t>
  </si>
  <si>
    <t>0EI3rSYARpQ177</t>
  </si>
  <si>
    <t xml:space="preserve">  I 'll do is hey that 's great I 'll kind of</t>
  </si>
  <si>
    <t xml:space="preserve">  bring it back in by saying you know can</t>
  </si>
  <si>
    <t xml:space="preserve">  we table that here can you talk to me</t>
  </si>
  <si>
    <t xml:space="preserve">  afterwards about it cuz I know where I 'm</t>
  </si>
  <si>
    <t xml:space="preserve">  at with my debt I can see my powerpoint</t>
  </si>
  <si>
    <t xml:space="preserve">  I know what my next slide is and they</t>
  </si>
  <si>
    <t>ryXOW1QS0ZM2</t>
  </si>
  <si>
    <t xml:space="preserve">  Now I tell you this because there is this huge misunderstanding</t>
  </si>
  <si>
    <t xml:space="preserve">  that experienced speaker they are not nervous . When you see that speaker on</t>
  </si>
  <si>
    <t xml:space="preserve">  stage and you say like like : `` Well they do it in a natural way ''</t>
  </si>
  <si>
    <t xml:space="preserve">  No they do n't . They are nervous . But the difference to me</t>
  </si>
  <si>
    <t xml:space="preserve">  between an experienced and inexperienced speaker is that experience people</t>
  </si>
  <si>
    <t xml:space="preserve">  know how to handle the nerve . I want to give you this insight because it</t>
  </si>
  <si>
    <t>ryXOW1QS0ZM4</t>
  </si>
  <si>
    <t xml:space="preserve">  So a soon a the antenna perceive a kind of danger</t>
  </si>
  <si>
    <t>Color</t>
  </si>
  <si>
    <t xml:space="preserve">  a button is pushed . It 's a button somewhere here</t>
  </si>
  <si>
    <t xml:space="preserve">  in your head in your brain and it 's called the amygdala . It ha to shape</t>
  </si>
  <si>
    <t xml:space="preserve">  of an almond the color of an almond .</t>
  </si>
  <si>
    <t xml:space="preserve">  It is small a an almond It is a very important button</t>
  </si>
  <si>
    <r>
      <t xml:space="preserve">  because a soon a the button is pushed that 's what we call the</t>
    </r>
    <r>
      <rPr>
        <sz val="11"/>
        <color rgb="FFFF0000"/>
        <rFont val="Calibri"/>
        <family val="2"/>
        <scheme val="minor"/>
      </rPr>
      <t xml:space="preserve"> fight or flight reaction</t>
    </r>
  </si>
  <si>
    <t>I think it is about getting Nervous</t>
  </si>
  <si>
    <t>wd9reH4g--Y109</t>
  </si>
  <si>
    <t xml:space="preserve">  else anybody want to know yes</t>
  </si>
  <si>
    <t>Feedback</t>
  </si>
  <si>
    <t>AudienceDesire</t>
  </si>
  <si>
    <t xml:space="preserve">  absolutely involved in with you Carol</t>
  </si>
  <si>
    <t xml:space="preserve">  what would you suggest to the presenter</t>
  </si>
  <si>
    <t xml:space="preserve">  about asking their audience to put in a</t>
  </si>
  <si>
    <t xml:space="preserve">  short feedback form to their future</t>
  </si>
  <si>
    <t xml:space="preserve">  improvement who I 'm wondering what do</t>
  </si>
  <si>
    <t>wd9reH4g--Y111</t>
  </si>
  <si>
    <t xml:space="preserve">  to the material and how how they felt</t>
  </si>
  <si>
    <t xml:space="preserve">  their pacing went and how they thought</t>
  </si>
  <si>
    <t xml:space="preserve">  they were expressive in body language</t>
  </si>
  <si>
    <t xml:space="preserve">  I 'm not sure if that answer your</t>
  </si>
  <si>
    <t xml:space="preserve">  question</t>
  </si>
  <si>
    <t>QnA?</t>
  </si>
  <si>
    <t xml:space="preserve">  sure other audience question with we 've</t>
  </si>
  <si>
    <t>wd9reH4g--Y125</t>
  </si>
  <si>
    <t xml:space="preserve">  character that 's relevant to your topic</t>
  </si>
  <si>
    <t xml:space="preserve">  and they want to know more they want to</t>
  </si>
  <si>
    <t>Rehearsal</t>
  </si>
  <si>
    <t xml:space="preserve">  see what that person is like they want</t>
  </si>
  <si>
    <t xml:space="preserve">  to know how they talk they want to</t>
  </si>
  <si>
    <t xml:space="preserve">  experience their behavior that 's true</t>
  </si>
  <si>
    <t xml:space="preserve">  from rehearsal something to listen to</t>
  </si>
  <si>
    <t>wd9reH4g--Y128</t>
  </si>
  <si>
    <t xml:space="preserve">  so each each section each chapter ha</t>
  </si>
  <si>
    <t>Section</t>
  </si>
  <si>
    <t xml:space="preserve">  it own color story image alongside</t>
  </si>
  <si>
    <t xml:space="preserve">  it you 're very very welcome thank you</t>
  </si>
  <si>
    <t xml:space="preserve">  for thanking anything anybody need</t>
  </si>
  <si>
    <t xml:space="preserve">  before we go great fantastic so unless</t>
  </si>
  <si>
    <t>Thanking ?</t>
  </si>
  <si>
    <t xml:space="preserve">  there 's anything else I 'm going to hand</t>
  </si>
  <si>
    <t xml:space="preserve">  back to Henry and guy nice thank you</t>
  </si>
  <si>
    <t>ISn4Fip9aH810</t>
  </si>
  <si>
    <t xml:space="preserve">  a visual aid even something on the screen could be a powerful way to start</t>
  </si>
  <si>
    <t xml:space="preserve">  something that help the visual learner in your audience to get on board with</t>
  </si>
  <si>
    <t xml:space="preserve">  what you 're about to say can be a really great way to start . And the last way is</t>
  </si>
  <si>
    <t>Board</t>
  </si>
  <si>
    <t xml:space="preserve">  quotation .</t>
  </si>
  <si>
    <t xml:space="preserve">  Now you can start with it a well quotation but I do n't think the</t>
  </si>
  <si>
    <t xml:space="preserve">  well quotation are always best .</t>
  </si>
  <si>
    <t>Qoutation</t>
  </si>
  <si>
    <t>ISn4Fip9aH811</t>
  </si>
  <si>
    <t xml:space="preserve">  It 's true the Abraham Lincoln</t>
  </si>
  <si>
    <t xml:space="preserve">  and Einstein they all said some amazing thing but the problem with using a</t>
  </si>
  <si>
    <t xml:space="preserve">  common quotation is that people have probably already heard it . And it might</t>
  </si>
  <si>
    <t xml:space="preserve">  not have the impact that you 're trying to have . I think it 's best if you look</t>
  </si>
  <si>
    <t xml:space="preserve">  for a unique or off quotation . for example I saw a speaker recently give a</t>
  </si>
  <si>
    <t xml:space="preserve">  quote from Bruce Lee to begin his presentation . His presentation wa n't</t>
  </si>
  <si>
    <t>2OBewm5guJk1</t>
  </si>
  <si>
    <t xml:space="preserve">  I 'm Alex Lyon and you 're about to start a seven mini on Concise</t>
  </si>
  <si>
    <t xml:space="preserve">  Clear and Confident Communication . I put this course together because I believe</t>
  </si>
  <si>
    <t xml:space="preserve">  It 's really the best first step for you in your professional development laying</t>
  </si>
  <si>
    <t xml:space="preserve">  that foundation to develop strong communication skill . Moving forward I</t>
  </si>
  <si>
    <t xml:space="preserve">  encourage you to watch all seven lesson .</t>
  </si>
  <si>
    <t xml:space="preserve">  There 's a little practice involved in each one so you can actually hear and</t>
  </si>
  <si>
    <t>2OBewm5guJk2</t>
  </si>
  <si>
    <t xml:space="preserve">  then try the idea out . Let 's jump right into the first lesson .</t>
  </si>
  <si>
    <t xml:space="preserve">  In lesson one we 're going after long . I encourage you to watch this and go</t>
  </si>
  <si>
    <t xml:space="preserve">  through a many time a you need to to make this material a habit . Tip one . Long</t>
  </si>
  <si>
    <t xml:space="preserve">  windedness is a key enemy of good communication . I 'm always surprised that</t>
  </si>
  <si>
    <t xml:space="preserve">  really talkative people assume that they 're good communicator . But more</t>
  </si>
  <si>
    <t xml:space="preserve">  talking doe not equal good communication . In fact a lot of time if</t>
  </si>
  <si>
    <t>a5KYlHNKQB85</t>
  </si>
  <si>
    <t xml:space="preserve">  White space help you define and separate different section ; it give your content</t>
  </si>
  <si>
    <t xml:space="preserve">  room to breath .</t>
  </si>
  <si>
    <t xml:space="preserve">  If your work ever start to feel cluttered or uncomfortable… a little white space might</t>
  </si>
  <si>
    <t xml:space="preserve">  be just what the doctor ordered .</t>
  </si>
  <si>
    <t>structure</t>
  </si>
  <si>
    <t xml:space="preserve">  Alignment is something you deal with all the time even if you do n't realize it .</t>
  </si>
  <si>
    <t xml:space="preserve">  Whenever you type an email or create a document the text is aligned automatically .</t>
  </si>
  <si>
    <t>a5KYlHNKQB87</t>
  </si>
  <si>
    <t xml:space="preserve">  Each grouping is also evenly spaced and aligned with equal margin .</t>
  </si>
  <si>
    <t xml:space="preserve">  It 's that attention to detail that make the composition easier to navigate .</t>
  </si>
  <si>
    <t xml:space="preserve">  Without consistent alignment your work could start to feel disorganized .</t>
  </si>
  <si>
    <t>Layout</t>
  </si>
  <si>
    <t xml:space="preserve">  Contrast simply mean that one item is different from another .</t>
  </si>
  <si>
    <t xml:space="preserve">  In layout and composition contrast can help you do many thing ; for example catch the</t>
  </si>
  <si>
    <t xml:space="preserve">  reader 's eye create emphasis or call attention to something important .</t>
  </si>
  <si>
    <t>Space, Margin, Alignment</t>
  </si>
  <si>
    <t>a7nz55f9MUY2</t>
  </si>
  <si>
    <t xml:space="preserve">  formal outline with you if you do I got</t>
  </si>
  <si>
    <t xml:space="preserve">  some news for you that 's probably not</t>
  </si>
  <si>
    <t xml:space="preserve">  going to be allowed instead you 're gon na</t>
  </si>
  <si>
    <t xml:space="preserve">  need to take your speaking note with</t>
  </si>
  <si>
    <t>note, prepration</t>
  </si>
  <si>
    <t>delivery/structure?</t>
  </si>
  <si>
    <t xml:space="preserve">  you something like this now you might</t>
  </si>
  <si>
    <t xml:space="preserve">  ask why in the world are speaking note</t>
  </si>
  <si>
    <t>a7nz55f9MUY3</t>
  </si>
  <si>
    <t xml:space="preserve">  speaking note are an abbreviated</t>
  </si>
  <si>
    <t xml:space="preserve">  version of your formal outline that our</t>
  </si>
  <si>
    <t xml:space="preserve">  note card that you take with you to the</t>
  </si>
  <si>
    <t xml:space="preserve">  podium now you might be wondering well</t>
  </si>
  <si>
    <t>note, prepration, cue cards</t>
  </si>
  <si>
    <t xml:space="preserve">  why ca n't I just take my outline my</t>
  </si>
  <si>
    <t xml:space="preserve">  formal outline with me well the primary</t>
  </si>
  <si>
    <t>qFLL-XB56UU14</t>
  </si>
  <si>
    <t xml:space="preserve">  Tell them the story . Okay ? So what is the logical sequence for it ?</t>
  </si>
  <si>
    <t>body</t>
  </si>
  <si>
    <t xml:space="preserve">  And the conclusion should make clear</t>
  </si>
  <si>
    <t xml:space="preserve">  the body should a well what the takeaway message is .</t>
  </si>
  <si>
    <t xml:space="preserve">  So I always say treat this like a</t>
  </si>
  <si>
    <t>Narrative</t>
  </si>
  <si>
    <t xml:space="preserve">  narrative and tell the story logically .</t>
  </si>
  <si>
    <t xml:space="preserve">  There 're two type of language essentially that you 're using in your writing . It 's the same when</t>
  </si>
  <si>
    <t>sequence,transition</t>
  </si>
  <si>
    <t>qFLL-XB56UU15</t>
  </si>
  <si>
    <t xml:space="preserve">  you 're speaking in this sort of semi situation .</t>
  </si>
  <si>
    <t xml:space="preserve">  There 's content language : that 's what you 're talking about  the topic ;</t>
  </si>
  <si>
    <t>FunctionalLanguage</t>
  </si>
  <si>
    <t xml:space="preserve">  and there 's functional language which give u </t>
  </si>
  <si>
    <t xml:space="preserve">  the listener the audience  signal about what you 're saying .</t>
  </si>
  <si>
    <t xml:space="preserve">  It might be thing like sectioning .</t>
  </si>
  <si>
    <t xml:space="preserve">  You know `` First I want to talk about ... '' `` The next thing I want to move on to ... ''</t>
  </si>
  <si>
    <t>qFLL-XB56UU17</t>
  </si>
  <si>
    <t xml:space="preserve">  It could be transition : `` Let me move on '' or `` Having said that let me move on to the next point . ''</t>
  </si>
  <si>
    <t>Summary</t>
  </si>
  <si>
    <t xml:space="preserve">  It might be rephrasing or clarifying .</t>
  </si>
  <si>
    <t xml:space="preserve">  `` Let me rephrase that ... '' `` Let me point out that ... ''</t>
  </si>
  <si>
    <t xml:space="preserve">  These thing give signal to the audience that something important is about to be said .</t>
  </si>
  <si>
    <t>transition</t>
  </si>
  <si>
    <t xml:space="preserve">  Emphasis ; summary ; concluding ;</t>
  </si>
  <si>
    <t xml:space="preserve">  moving between section ; giving example ...</t>
  </si>
  <si>
    <t xml:space="preserve">  All of that type of functional language is extremely important .</t>
  </si>
  <si>
    <t>wp4ho9raVjA1</t>
  </si>
  <si>
    <t xml:space="preserve">  not a long time ago there wa this</t>
  </si>
  <si>
    <t>Statistic</t>
  </si>
  <si>
    <t>Analysis</t>
  </si>
  <si>
    <t xml:space="preserve">  famous survey which concluded that most</t>
  </si>
  <si>
    <t xml:space="preserve">  people fear public speaking more than</t>
  </si>
  <si>
    <t xml:space="preserve">  they feared death the American comedian</t>
  </si>
  <si>
    <t xml:space="preserve">  Jerry Seinfeld summed up the statistic</t>
  </si>
  <si>
    <t xml:space="preserve">  brilliantly when he said so for the</t>
  </si>
  <si>
    <t>wp4ho9raVjA4</t>
  </si>
  <si>
    <t xml:space="preserve">  along now pay attention and take your</t>
  </si>
  <si>
    <t xml:space="preserve">  first step to becoming a presentation</t>
  </si>
  <si>
    <t xml:space="preserve">  ninja</t>
  </si>
  <si>
    <t xml:space="preserve">  you</t>
  </si>
  <si>
    <t xml:space="preserve">  like with any project you can divide</t>
  </si>
  <si>
    <t xml:space="preserve">  your presentation into three distinct</t>
  </si>
  <si>
    <t>devide into …</t>
  </si>
  <si>
    <t>I think it is talking about the Structure but there is no word to explicitly indicate that.</t>
  </si>
  <si>
    <t>wp4ho9raVjA6</t>
  </si>
  <si>
    <t xml:space="preserve">  about your listener their bias and</t>
  </si>
  <si>
    <t xml:space="preserve">  their expectation address your topic</t>
  </si>
  <si>
    <t>Objective</t>
  </si>
  <si>
    <t xml:space="preserve">  from the audience 's perspective identify</t>
  </si>
  <si>
    <t xml:space="preserve">  the presentation objective the next</t>
  </si>
  <si>
    <t xml:space="preserve">  step is to outline your presentation so</t>
  </si>
  <si>
    <t xml:space="preserve">  that you get a clear overview of it</t>
  </si>
  <si>
    <t>taifW0vJmZk5</t>
  </si>
  <si>
    <t xml:space="preserve">  think about that and apply that to your</t>
  </si>
  <si>
    <t xml:space="preserve">  presentation your public speaking and</t>
  </si>
  <si>
    <t xml:space="preserve">  even go bit deeper think about the time</t>
  </si>
  <si>
    <t xml:space="preserve">  you 've been in an audience where you</t>
  </si>
  <si>
    <t xml:space="preserve">  have pushed back against the presenter</t>
  </si>
  <si>
    <t xml:space="preserve">  on their message now think of why that</t>
  </si>
  <si>
    <t>taifW0vJmZk7</t>
  </si>
  <si>
    <t xml:space="preserve">  communication not only in public</t>
  </si>
  <si>
    <t xml:space="preserve">  speaking and front</t>
  </si>
  <si>
    <t xml:space="preserve">  audience but within small team at work</t>
  </si>
  <si>
    <t xml:space="preserve">  anytime we need to persuade someone to</t>
  </si>
  <si>
    <t xml:space="preserve">  take action think of this exercise you</t>
  </si>
  <si>
    <t xml:space="preserve">  just went through and again when you</t>
  </si>
  <si>
    <t>XqOC58-strg2</t>
  </si>
  <si>
    <t xml:space="preserve">  to the computer and drill down on this</t>
  </si>
  <si>
    <t xml:space="preserve">  welcome back friend in this video we 're</t>
  </si>
  <si>
    <t xml:space="preserve">  going to talk about how to organize the</t>
  </si>
  <si>
    <t>Approach</t>
  </si>
  <si>
    <t xml:space="preserve">  main point of a presentation we 'll talk</t>
  </si>
  <si>
    <t>organize, prepration</t>
  </si>
  <si>
    <t>delivery, presentationAttribute?</t>
  </si>
  <si>
    <t xml:space="preserve">  about several approach and we 'll drill</t>
  </si>
  <si>
    <t xml:space="preserve">  down a little deeper on the topical</t>
  </si>
  <si>
    <t>XqOC58-strg3</t>
  </si>
  <si>
    <t xml:space="preserve">  approach which is often the most tricky</t>
  </si>
  <si>
    <t xml:space="preserve">  for people we 're assuming here you have</t>
  </si>
  <si>
    <t xml:space="preserve">  an introduction body and conclusion to</t>
  </si>
  <si>
    <t xml:space="preserve">  your presentation and we 're only talking</t>
  </si>
  <si>
    <t>Main  point</t>
  </si>
  <si>
    <t>Sructure</t>
  </si>
  <si>
    <t xml:space="preserve">  about how to arrange the main point of</t>
  </si>
  <si>
    <t xml:space="preserve">  the presentation we 're not talking about</t>
  </si>
  <si>
    <t>bWfN-nczoJI1</t>
  </si>
  <si>
    <t xml:space="preserve">  hey there welcome back to project</t>
  </si>
  <si>
    <t xml:space="preserve">  management made easy today we 're going</t>
  </si>
  <si>
    <t xml:space="preserve">  to be talking about how you can</t>
  </si>
  <si>
    <t xml:space="preserve">  structure your presentation so let 's</t>
  </si>
  <si>
    <t xml:space="preserve">  get to it</t>
  </si>
  <si>
    <t xml:space="preserve">  now that we 've had a chance to talk</t>
  </si>
  <si>
    <t>bWfN-nczoJI2</t>
  </si>
  <si>
    <t xml:space="preserve">  about visuals and body language we can</t>
  </si>
  <si>
    <t xml:space="preserve">  now get into the presentation itself</t>
  </si>
  <si>
    <t xml:space="preserve">  where do you start regardless of</t>
  </si>
  <si>
    <t>PresentationGoal</t>
  </si>
  <si>
    <t xml:space="preserve">  different presentation goal there 's one</t>
  </si>
  <si>
    <t xml:space="preserve">  thing everyone love a good story I 'm</t>
  </si>
  <si>
    <t xml:space="preserve">  going to show you how you can structure</t>
  </si>
  <si>
    <t>RVPW9MWPO3Y2</t>
  </si>
  <si>
    <t xml:space="preserve">  some of the secret here with the three</t>
  </si>
  <si>
    <t xml:space="preserve">  core quote unquote secret I 'll teach</t>
  </si>
  <si>
    <t xml:space="preserve">  you here and the whole goal is to avoid</t>
  </si>
  <si>
    <t xml:space="preserve">  presentation like this if you 've ever</t>
  </si>
  <si>
    <t xml:space="preserve">  been in a presentation where somebody 's</t>
  </si>
  <si>
    <t xml:space="preserve">  presenting a slide like this you know</t>
  </si>
  <si>
    <t>RVPW9MWPO3Y3</t>
  </si>
  <si>
    <t xml:space="preserve">  how painful it is to be in the audience</t>
  </si>
  <si>
    <t xml:space="preserve">  let 's avoid that so what make McKinsey</t>
  </si>
  <si>
    <t xml:space="preserve">  presentation different I would argue</t>
  </si>
  <si>
    <t xml:space="preserve">  it 's something I 'm calling flow which is</t>
  </si>
  <si>
    <t xml:space="preserve">  that the presentation is easy to digest</t>
  </si>
  <si>
    <t>undrestandablity</t>
  </si>
  <si>
    <t>presentationAttribute</t>
  </si>
  <si>
    <t xml:space="preserve">  even though it ha complex information</t>
  </si>
  <si>
    <t>4prTn3SnLyI2</t>
  </si>
  <si>
    <t xml:space="preserve">  however one of the key fact of an</t>
  </si>
  <si>
    <t xml:space="preserve">  effective presentation is it</t>
  </si>
  <si>
    <t xml:space="preserve">  structure a good structure help you</t>
  </si>
  <si>
    <t xml:space="preserve">  remain</t>
  </si>
  <si>
    <t>Silence</t>
  </si>
  <si>
    <t xml:space="preserve">  calm stay on topic and avoid any awkward</t>
  </si>
  <si>
    <t xml:space="preserve">  silence</t>
  </si>
  <si>
    <t>4prTn3SnLyI3</t>
  </si>
  <si>
    <t xml:space="preserve">  during the presentation a typical</t>
  </si>
  <si>
    <t xml:space="preserve">  presentation structure cover</t>
  </si>
  <si>
    <t xml:space="preserve">  all the vital section and is a good</t>
  </si>
  <si>
    <t xml:space="preserve">  starting point for yours</t>
  </si>
  <si>
    <t>start</t>
  </si>
  <si>
    <t xml:space="preserve">  it allows your audience to easily follow</t>
  </si>
  <si>
    <t xml:space="preserve">  you during the presentation</t>
  </si>
  <si>
    <t>df2XcxcdE1A1</t>
  </si>
  <si>
    <t xml:space="preserve">  hello i am Ram Gopal from presentation</t>
  </si>
  <si>
    <t>Diagram</t>
  </si>
  <si>
    <t xml:space="preserve">  process calm in this edition of</t>
  </si>
  <si>
    <t xml:space="preserve">  PowerPoint diagram tutorial series you</t>
  </si>
  <si>
    <t xml:space="preserve">  will learn how to create brick wall</t>
  </si>
  <si>
    <t xml:space="preserve">  texture in PowerPoint the brick wall</t>
  </si>
  <si>
    <t xml:space="preserve">  texture you will learn to create look</t>
  </si>
  <si>
    <t>df2XcxcdE1A3</t>
  </si>
  <si>
    <t xml:space="preserve">  to a new slide the first step is to go</t>
  </si>
  <si>
    <t xml:space="preserve">  to auto ship menu and under rectangle</t>
  </si>
  <si>
    <t xml:space="preserve">  pick up this basic rectangle shape and</t>
  </si>
  <si>
    <t xml:space="preserve">  draw the size of a brick so this this is</t>
  </si>
  <si>
    <t xml:space="preserve">  the brick that you are going to</t>
  </si>
  <si>
    <t xml:space="preserve">  replicate now select that one and while</t>
  </si>
  <si>
    <t>7sLXTR9AxKg3</t>
  </si>
  <si>
    <t xml:space="preserve">  presentation in this video we 'll talk</t>
  </si>
  <si>
    <t xml:space="preserve">  about the oral presentation component of</t>
  </si>
  <si>
    <t xml:space="preserve">  the PG online you can expect to have</t>
  </si>
  <si>
    <t xml:space="preserve">  about 40 to 60 minute for your PG</t>
  </si>
  <si>
    <t>QnA.closing component</t>
  </si>
  <si>
    <t xml:space="preserve">  online presentation including time for</t>
  </si>
  <si>
    <t xml:space="preserve">  question and answer you can use visual</t>
  </si>
  <si>
    <t>7sLXTR9AxKg6</t>
  </si>
  <si>
    <t xml:space="preserve">  all the detail in your written research</t>
  </si>
  <si>
    <t>Close</t>
  </si>
  <si>
    <t xml:space="preserve">  proposal instead of giving a close view</t>
  </si>
  <si>
    <t xml:space="preserve">  of all the detail focus on the big</t>
  </si>
  <si>
    <t>biggerpicture, KeyIdea</t>
  </si>
  <si>
    <t xml:space="preserve">  picture the heading in the written PG</t>
  </si>
  <si>
    <t>Heading</t>
  </si>
  <si>
    <t xml:space="preserve">  online proposal can guide the structure</t>
  </si>
  <si>
    <t>Guide</t>
  </si>
  <si>
    <t xml:space="preserve">  of your presentation of these heading</t>
  </si>
  <si>
    <t>Ujw_21AuU5k1</t>
  </si>
  <si>
    <t xml:space="preserve">   Everybody love a good story</t>
  </si>
  <si>
    <t xml:space="preserve">  and story are a great way to open a presentation .</t>
  </si>
  <si>
    <t xml:space="preserve">  That attention is a key moment</t>
  </si>
  <si>
    <t xml:space="preserve">  in every presentation .</t>
  </si>
  <si>
    <t>Open,Beginning</t>
  </si>
  <si>
    <t xml:space="preserve">  A lot of people tell me though I 'm just not</t>
  </si>
  <si>
    <t xml:space="preserve">  a good storyteller .</t>
  </si>
  <si>
    <t>Ujw_21AuU5k2</t>
  </si>
  <si>
    <t xml:space="preserve">  Well I 'm going to show you a very simple recipe</t>
  </si>
  <si>
    <t>Commmunication Coach is different from Communication concept in presentation skills ontology?</t>
  </si>
  <si>
    <t xml:space="preserve">  that 'll help you improve .</t>
  </si>
  <si>
    <t xml:space="preserve">  Hello I 'm Alex Lyon and this is Communication Coach .</t>
  </si>
  <si>
    <t xml:space="preserve">  to lead your team to higher level of excellence</t>
  </si>
  <si>
    <t>dXWRPWcxvGU1</t>
  </si>
  <si>
    <t xml:space="preserve">  my next speaker need no introduction unless you are david letterman yes your</t>
  </si>
  <si>
    <t xml:space="preserve">  guest need that introduction more often than not guest speaker</t>
  </si>
  <si>
    <t xml:space="preserve">  introduction miss the mark a they are riddled with basic bio</t>
  </si>
  <si>
    <t xml:space="preserve">  point lack emotional intensity and sometimes people just say the speaker 's</t>
  </si>
  <si>
    <t>SpeakerIntroduction</t>
  </si>
  <si>
    <t xml:space="preserve">  name and fail to create any momentum</t>
  </si>
  <si>
    <t xml:space="preserve">  whatsoever in this video we look at a proven</t>
  </si>
  <si>
    <t>dXWRPWcxvGU2</t>
  </si>
  <si>
    <t xml:space="preserve">  four formula to deliver a memorable speaker introduction that will</t>
  </si>
  <si>
    <t>Memorable</t>
  </si>
  <si>
    <t xml:space="preserve">  captivate your audience hey i 'm Riaz Meghji</t>
  </si>
  <si>
    <t xml:space="preserve">  founder of the every conversation count platform</t>
  </si>
  <si>
    <t xml:space="preserve">  this is the channel that help you present with confidence</t>
  </si>
  <si>
    <t xml:space="preserve">  maximize your impact and connect authentically with your audience</t>
  </si>
  <si>
    <t xml:space="preserve">  on camera and on stage if you 're new here subscribe to the channel and hit</t>
  </si>
  <si>
    <t>KVbRQ0cE0Ok1</t>
  </si>
  <si>
    <t xml:space="preserve">  you have to also use a visual aid do n't</t>
  </si>
  <si>
    <t xml:space="preserve">  panic I 'm here to help but first thing</t>
  </si>
  <si>
    <t xml:space="preserve">  first what is a visual aid a visual aid</t>
  </si>
  <si>
    <t xml:space="preserve">  is a clarifying device that help your</t>
  </si>
  <si>
    <t xml:space="preserve">  audience to understand your speech your</t>
  </si>
  <si>
    <t xml:space="preserve">  visual aid should be a supplement to</t>
  </si>
  <si>
    <t>KVbRQ0cE0Ok2</t>
  </si>
  <si>
    <t xml:space="preserve">  what you are saying it should enhance</t>
  </si>
  <si>
    <t xml:space="preserve">  and help your audience to understand</t>
  </si>
  <si>
    <t xml:space="preserve">  your message a visual aid could be a</t>
  </si>
  <si>
    <t xml:space="preserve">  PowerPoint presentation a video clip a</t>
  </si>
  <si>
    <t>Handout</t>
  </si>
  <si>
    <t xml:space="preserve">  handout an artifact or even some sort of</t>
  </si>
  <si>
    <t>Prop</t>
  </si>
  <si>
    <t xml:space="preserve">  prop that you bring to class for most</t>
  </si>
  <si>
    <t>WHH8Gx0u9Is1</t>
  </si>
  <si>
    <t xml:space="preserve">  welcome to my youtube channel PowerPoint</t>
  </si>
  <si>
    <t xml:space="preserve">  University in this tutorial I am going</t>
  </si>
  <si>
    <t>PowerPoint</t>
  </si>
  <si>
    <t xml:space="preserve">  to show you a process flow diagram in</t>
  </si>
  <si>
    <t xml:space="preserve">  PowerPoint which you can do it in le</t>
  </si>
  <si>
    <t xml:space="preserve">  than five minute you can see here I</t>
  </si>
  <si>
    <t xml:space="preserve">  have just created the symbol for the</t>
  </si>
  <si>
    <t>WHH8Gx0u9Is2</t>
  </si>
  <si>
    <t xml:space="preserve">  start then the decision and then after</t>
  </si>
  <si>
    <t xml:space="preserve">  ated process three process process 1</t>
  </si>
  <si>
    <t xml:space="preserve">  process to a process 3 and based on the</t>
  </si>
  <si>
    <t xml:space="preserve">  process the action will be taken and the</t>
  </si>
  <si>
    <t xml:space="preserve">  end so let 's see how to create this</t>
  </si>
  <si>
    <t xml:space="preserve">  process flow diagram in PowerPoint in</t>
  </si>
  <si>
    <t>k4dEKe6OMWw1</t>
  </si>
  <si>
    <t xml:space="preserve">  ready to take your infographics to a</t>
  </si>
  <si>
    <t>Infographics</t>
  </si>
  <si>
    <t xml:space="preserve">  completely different level</t>
  </si>
  <si>
    <t>Animation</t>
  </si>
  <si>
    <t xml:space="preserve">  animation can take you there and visme</t>
  </si>
  <si>
    <t xml:space="preserve">  can help</t>
  </si>
  <si>
    <t xml:space="preserve">  on this very youtube channel we 've</t>
  </si>
  <si>
    <t xml:space="preserve">  discussed building infographics for</t>
  </si>
  <si>
    <t>k4dEKe6OMWw2</t>
  </si>
  <si>
    <t xml:space="preserve">  quite some time now i could read off</t>
  </si>
  <si>
    <t xml:space="preserve">  reason after reason</t>
  </si>
  <si>
    <t>Suit</t>
  </si>
  <si>
    <t>SpeakerAppearance</t>
  </si>
  <si>
    <t>suit is a verb here</t>
  </si>
  <si>
    <t xml:space="preserve">  after reason a to why you should be</t>
  </si>
  <si>
    <t xml:space="preserve">  building infographics</t>
  </si>
  <si>
    <t xml:space="preserve">  to display your information if you 've</t>
  </si>
  <si>
    <t xml:space="preserve">  been listening and following suit</t>
  </si>
  <si>
    <t>Q4SCn6J4ako1</t>
  </si>
  <si>
    <t xml:space="preserve">  today we 're going to talk about how you</t>
  </si>
  <si>
    <t xml:space="preserve">  can most effectively build visual note</t>
  </si>
  <si>
    <t xml:space="preserve">  into a presentation that you 're giving</t>
  </si>
  <si>
    <t xml:space="preserve">  let 's sketch it out welcome to purple to</t>
  </si>
  <si>
    <t xml:space="preserve">  visual video I am your host Doug Neil</t>
  </si>
  <si>
    <t xml:space="preserve">  and this question of how to build in</t>
  </si>
  <si>
    <t>Q4SCn6J4ako2</t>
  </si>
  <si>
    <t xml:space="preserve">  more visuals into a talk that you 're</t>
  </si>
  <si>
    <t>Visuals</t>
  </si>
  <si>
    <t xml:space="preserve">  giving is one of the question that I</t>
  </si>
  <si>
    <t xml:space="preserve">  most frequently get asked so let 's jump</t>
  </si>
  <si>
    <t>takeaway,keyIdea</t>
  </si>
  <si>
    <t xml:space="preserve">  right into it first up I think it 's</t>
  </si>
  <si>
    <t xml:space="preserve">  important to start with the takeaway in</t>
  </si>
  <si>
    <t xml:space="preserve">  mind and then build your presentation</t>
  </si>
  <si>
    <t>17aIhDQ1k8s2</t>
  </si>
  <si>
    <t xml:space="preserve">  of presentation</t>
  </si>
  <si>
    <t xml:space="preserve">  to help do that for today we 're going to</t>
  </si>
  <si>
    <t xml:space="preserve">  go through some objective</t>
  </si>
  <si>
    <t xml:space="preserve">  the first one which would be learning</t>
  </si>
  <si>
    <t xml:space="preserve">  how to be an active listener and to give</t>
  </si>
  <si>
    <t xml:space="preserve">  feedback to our own peer</t>
  </si>
  <si>
    <t>17aIhDQ1k8s3</t>
  </si>
  <si>
    <t xml:space="preserve">  we 're going to also learn about how we</t>
  </si>
  <si>
    <t xml:space="preserve">  use presentation a an aid to tell our</t>
  </si>
  <si>
    <t xml:space="preserve">  own story</t>
  </si>
  <si>
    <t xml:space="preserve">  and lastly we 'll go over some key</t>
  </si>
  <si>
    <t xml:space="preserve">  technical presentation</t>
  </si>
  <si>
    <t xml:space="preserve">  skill on how we can effectively tell</t>
  </si>
  <si>
    <t>d5jhyhZ9pZ02</t>
  </si>
  <si>
    <t xml:space="preserve">  visual aid but Oh tell me carry can</t>
  </si>
  <si>
    <t xml:space="preserve">  see now oh we 're not going to be talking</t>
  </si>
  <si>
    <t xml:space="preserve">  about that visual aid we 're going to be</t>
  </si>
  <si>
    <t xml:space="preserve">  talking about visual aid that you can</t>
  </si>
  <si>
    <t xml:space="preserve">  use in your presentation</t>
  </si>
  <si>
    <t xml:space="preserve">  according to research with visual aid</t>
  </si>
  <si>
    <t>d5jhyhZ9pZ03</t>
  </si>
  <si>
    <t xml:space="preserve">  you can say something without even</t>
  </si>
  <si>
    <t xml:space="preserve">  seeing you know so today in this video I</t>
  </si>
  <si>
    <t xml:space="preserve">  am going to tell you about visual aid</t>
  </si>
  <si>
    <t xml:space="preserve">  you can use in your speech firstly</t>
  </si>
  <si>
    <t xml:space="preserve">  know what a visual aid is now visual</t>
  </si>
  <si>
    <t xml:space="preserve">  aid are thing or object that you use</t>
  </si>
  <si>
    <t>F977vuuxAGA1</t>
  </si>
  <si>
    <t xml:space="preserve">  hello and congratulation on getting</t>
  </si>
  <si>
    <t xml:space="preserve">  access to this video course</t>
  </si>
  <si>
    <t>Engaging</t>
  </si>
  <si>
    <t xml:space="preserve">  on how to create engaging presentation</t>
  </si>
  <si>
    <t xml:space="preserve">  so this video course is all about prezi</t>
  </si>
  <si>
    <t>Prezi</t>
  </si>
  <si>
    <t xml:space="preserve">  which is</t>
  </si>
  <si>
    <t xml:space="preserve">  the software platform that enables you</t>
  </si>
  <si>
    <t>F977vuuxAGA2</t>
  </si>
  <si>
    <t xml:space="preserve">  to create</t>
  </si>
  <si>
    <t xml:space="preserve">  engaging presentation now why did we</t>
  </si>
  <si>
    <t xml:space="preserve">  choose this over powerpoint well</t>
  </si>
  <si>
    <t xml:space="preserve">  i 'll talk about that in just a minute a</t>
  </si>
  <si>
    <t xml:space="preserve">  you know</t>
  </si>
  <si>
    <t xml:space="preserve">  creating engaging video and</t>
  </si>
  <si>
    <t>kw_udjD2xwo1</t>
  </si>
  <si>
    <t xml:space="preserve">  If you really want to add some excitement to your presentation try adding some animation .</t>
  </si>
  <si>
    <t>Excitement</t>
  </si>
  <si>
    <t xml:space="preserve">  PowerPoint ha a wide variety of animated effect that can be applied to text and other</t>
  </si>
  <si>
    <t xml:space="preserve">  object .</t>
  </si>
  <si>
    <t xml:space="preserve">  In this example I 'm creating a very basic quiz that ha a question on each slide .</t>
  </si>
  <si>
    <t xml:space="preserve">  I 'd like to add animation to these two text box ... and also the man on top of the moon .</t>
  </si>
  <si>
    <t xml:space="preserve">  To get started select the first object you want you want to animate ... then go to the</t>
  </si>
  <si>
    <t>kw_udjD2xwo2</t>
  </si>
  <si>
    <t xml:space="preserve">  Animations tab .</t>
  </si>
  <si>
    <t xml:space="preserve">  Next click the drop down arrow to see all the available effect .</t>
  </si>
  <si>
    <t xml:space="preserve">  There are four different category : Entrance which will happen when the object</t>
  </si>
  <si>
    <t xml:space="preserve">  first appears ...</t>
  </si>
  <si>
    <t xml:space="preserve">  Emphasis which happens while the object is on the slide ...</t>
  </si>
  <si>
    <t xml:space="preserve">  Exit which will cause the object to disappear ...</t>
  </si>
  <si>
    <t>MdLMLMzudbM1</t>
  </si>
  <si>
    <t xml:space="preserve">  mark pen can be used for producing</t>
  </si>
  <si>
    <t>MarkPen</t>
  </si>
  <si>
    <t xml:space="preserve">  highly realistic presentation drawing</t>
  </si>
  <si>
    <t>Drawing</t>
  </si>
  <si>
    <t xml:space="preserve">  of product but here we 're using them</t>
  </si>
  <si>
    <t>Product</t>
  </si>
  <si>
    <t xml:space="preserve">  for quickly adding information to our</t>
  </si>
  <si>
    <t xml:space="preserve">  design idea to help convey our thought</t>
  </si>
  <si>
    <t xml:space="preserve">  to a third party</t>
  </si>
  <si>
    <t>MdLMLMzudbM2</t>
  </si>
  <si>
    <t xml:space="preserve">  marker pen come in a big range of</t>
  </si>
  <si>
    <t>Marker</t>
  </si>
  <si>
    <t xml:space="preserve">  color but they also come in a range of</t>
  </si>
  <si>
    <t xml:space="preserve">  tone here we 're looking at a range of</t>
  </si>
  <si>
    <t xml:space="preserve">  gray tone and you can see that with</t>
  </si>
  <si>
    <t xml:space="preserve">  each pen the gray is a tone darker</t>
  </si>
  <si>
    <t xml:space="preserve">  to understand how marker pen can add</t>
  </si>
  <si>
    <t>MarkerPen</t>
  </si>
  <si>
    <t>KBXOzq0OpS01</t>
  </si>
  <si>
    <t xml:space="preserve">  okay start with a blank presentation</t>
  </si>
  <si>
    <t xml:space="preserve">  that 's going to open up and give you</t>
  </si>
  <si>
    <t xml:space="preserve">  this automatic setup you do n't want this</t>
  </si>
  <si>
    <t>ContentPrepration</t>
  </si>
  <si>
    <t>delivery</t>
  </si>
  <si>
    <t xml:space="preserve">  so click on each of these box and</t>
  </si>
  <si>
    <t xml:space="preserve">  delete them you want to start from</t>
  </si>
  <si>
    <t xml:space="preserve">  scratch next up insert</t>
  </si>
  <si>
    <t>KBXOzq0OpS02</t>
  </si>
  <si>
    <t xml:space="preserve">  your video okay so you 've already</t>
  </si>
  <si>
    <t xml:space="preserve">  recorded your video you 're going to go</t>
  </si>
  <si>
    <t xml:space="preserve">  and get your video from your computer</t>
  </si>
  <si>
    <t xml:space="preserve">  here 's mine I 'm going to insert it you</t>
  </si>
  <si>
    <t xml:space="preserve">  can put it anywhere you want most people</t>
  </si>
  <si>
    <t xml:space="preserve">  read from left to right so it 's best to</t>
  </si>
  <si>
    <t>i2of4_ZnqS81</t>
  </si>
  <si>
    <t xml:space="preserve">  Hello I 'm Callie .</t>
  </si>
  <si>
    <t xml:space="preserve">  What 's the fastest way to tell the difference between a speech and a presentation ?</t>
  </si>
  <si>
    <t>Audio</t>
  </si>
  <si>
    <t xml:space="preserve">  It 's audio .</t>
  </si>
  <si>
    <t xml:space="preserve">  Today we 'll talk about the importance of visual aid .</t>
  </si>
  <si>
    <t xml:space="preserve">  Thanks for visiting Toastmasters International .</t>
  </si>
  <si>
    <t xml:space="preserve">  Since 1924 we 've helped more than 4 million people gain the confidence to communicate</t>
  </si>
  <si>
    <t>i2of4_ZnqS82</t>
  </si>
  <si>
    <t xml:space="preserve">  in all circumstance .</t>
  </si>
  <si>
    <t xml:space="preserve">  One of the most demanding situation you 'll ever face is speaking to an audience .</t>
  </si>
  <si>
    <t xml:space="preserve">  This video is part of a series of Toastmasters ' time tip that will help you become</t>
  </si>
  <si>
    <t xml:space="preserve">  a more confident speaker .</t>
  </si>
  <si>
    <t xml:space="preserve">  In this video we 'll explore simple and effective way to make the most of visual aid .</t>
  </si>
  <si>
    <t xml:space="preserve">  Let 's begin with a few simple way to add flare to your next speech by incorporating</t>
  </si>
  <si>
    <t>i2of4_ZnqS83</t>
  </si>
  <si>
    <t xml:space="preserve">  visual aid .</t>
  </si>
  <si>
    <t xml:space="preserve">  When presenting for business the most commonly tool are a computer and projector and with</t>
  </si>
  <si>
    <t xml:space="preserve">  the help of presentation software image can be projected in sequence on a large screen</t>
  </si>
  <si>
    <t>Projector</t>
  </si>
  <si>
    <t>Screen</t>
  </si>
  <si>
    <t xml:space="preserve">  that even people in the back of the room can easily see .</t>
  </si>
  <si>
    <t xml:space="preserve">  Additionally presentation software make it easier for you to include a short video ;</t>
  </si>
  <si>
    <t xml:space="preserve">  however keep in mind that when you play a video that ha audio you 'll need to have a</t>
  </si>
  <si>
    <t>4pymfPHQ6SA3</t>
  </si>
  <si>
    <t xml:space="preserve">  million text all of this data is</t>
  </si>
  <si>
    <t xml:space="preserve">  created no not just in a day in 60</t>
  </si>
  <si>
    <t xml:space="preserve">  second which is why we want to let the</t>
  </si>
  <si>
    <t xml:space="preserve">  data scientist decipher this</t>
  </si>
  <si>
    <t xml:space="preserve">  never feed of information but it</t>
  </si>
  <si>
    <t xml:space="preserve">  is important for all of u to know how</t>
  </si>
  <si>
    <t>4pymfPHQ6SA4</t>
  </si>
  <si>
    <t xml:space="preserve">  to present this information in a</t>
  </si>
  <si>
    <t xml:space="preserve">  visually appealing way that 's why I 'm</t>
  </si>
  <si>
    <t xml:space="preserve">  here</t>
  </si>
  <si>
    <t xml:space="preserve">  hello world my name is Mike plugger here</t>
  </si>
  <si>
    <t xml:space="preserve">  with viz me and I 'm here to show you how</t>
  </si>
  <si>
    <t xml:space="preserve">  you can create data that appeal to your</t>
  </si>
  <si>
    <t>VisualAids?</t>
  </si>
  <si>
    <t>S3tuT0yimfM1</t>
  </si>
  <si>
    <t xml:space="preserve">  Designing effective visual aid : so you need to make some visual aid to</t>
  </si>
  <si>
    <t xml:space="preserve">  enhance your presentation</t>
  </si>
  <si>
    <t xml:space="preserve">  after you have planned your content it 's time to think about how you will present</t>
  </si>
  <si>
    <t xml:space="preserve">  it</t>
  </si>
  <si>
    <t>PowerPoint?</t>
  </si>
  <si>
    <t xml:space="preserve">  first decide which software to use</t>
  </si>
  <si>
    <t xml:space="preserve">  most student use PowerPoint but there are other option such a prezi</t>
  </si>
  <si>
    <t>S3tuT0yimfM2</t>
  </si>
  <si>
    <t xml:space="preserve">  and you can consider that</t>
  </si>
  <si>
    <t xml:space="preserve">  this video us PowerPoint but the same idea can be used in prezis or other</t>
  </si>
  <si>
    <t xml:space="preserve">  type of software</t>
  </si>
  <si>
    <t>Font</t>
  </si>
  <si>
    <t xml:space="preserve">  OK when it come to designing your PowerPoint</t>
  </si>
  <si>
    <t xml:space="preserve">  there are some main point to keep in mind</t>
  </si>
  <si>
    <t xml:space="preserve">  you should start with choosing a background and font</t>
  </si>
  <si>
    <t>RJCp-ttFpd41</t>
  </si>
  <si>
    <t xml:space="preserve">  one way to make your presentation more</t>
  </si>
  <si>
    <t>KeyIdea</t>
  </si>
  <si>
    <t xml:space="preserve">  impactful is to use some key idea and</t>
  </si>
  <si>
    <t>Graphic</t>
  </si>
  <si>
    <t xml:space="preserve">  principle from the realm of graphic</t>
  </si>
  <si>
    <t xml:space="preserve">  design first let 's start with a typical</t>
  </si>
  <si>
    <t xml:space="preserve">  slide what do you think and perhaps more</t>
  </si>
  <si>
    <t xml:space="preserve">  importantly what will your audience take</t>
  </si>
  <si>
    <t>RJCp-ttFpd42</t>
  </si>
  <si>
    <t xml:space="preserve">  yes that 's probably a pretty common form</t>
  </si>
  <si>
    <t xml:space="preserve">  but not specifically what 's wrong with</t>
  </si>
  <si>
    <t>Background</t>
  </si>
  <si>
    <t xml:space="preserve">  it other than the obvious</t>
  </si>
  <si>
    <t>Bullet</t>
  </si>
  <si>
    <t xml:space="preserve">  well the solid white background can be</t>
  </si>
  <si>
    <t xml:space="preserve">  really harsh most of the time there 's</t>
  </si>
  <si>
    <t xml:space="preserve">  copious amount of text in the bullet</t>
  </si>
  <si>
    <t>VCr7ZXNKz6A3</t>
  </si>
  <si>
    <t xml:space="preserve">  of expertise any other specialist</t>
  </si>
  <si>
    <t>Material</t>
  </si>
  <si>
    <t xml:space="preserve">  knowledge do they know you or each other</t>
  </si>
  <si>
    <t xml:space="preserve">  this will help determine the material</t>
  </si>
  <si>
    <t xml:space="preserve">  example and the amount of detail you</t>
  </si>
  <si>
    <t xml:space="preserve">  can use in your presentation number two</t>
  </si>
  <si>
    <t xml:space="preserve">  one key message there should only be one</t>
  </si>
  <si>
    <t>VCr7ZXNKz6A4</t>
  </si>
  <si>
    <t xml:space="preserve">  key message in your presentation which</t>
  </si>
  <si>
    <t xml:space="preserve">  act like the spinal cord to the</t>
  </si>
  <si>
    <t xml:space="preserve">  presentation and hold everything else</t>
  </si>
  <si>
    <t xml:space="preserve">  together summarize this in one powerful</t>
  </si>
  <si>
    <t xml:space="preserve">  sentence and keep it foremost in your</t>
  </si>
  <si>
    <t xml:space="preserve">  mind throughout the presentation number</t>
  </si>
  <si>
    <t>P4zxWqC_fCY2</t>
  </si>
  <si>
    <t xml:space="preserve">  they believe</t>
  </si>
  <si>
    <t xml:space="preserve">  there ha to be a power point if you</t>
  </si>
  <si>
    <t xml:space="preserve">  think that is presentation</t>
  </si>
  <si>
    <t xml:space="preserve">  you are wrong presentation mean</t>
  </si>
  <si>
    <t xml:space="preserve">  any idea any information that is there</t>
  </si>
  <si>
    <t xml:space="preserve">  in your mind when you want to share it</t>
  </si>
  <si>
    <t>P4zxWqC_fCY6</t>
  </si>
  <si>
    <t xml:space="preserve">  attract the audience in order to grab</t>
  </si>
  <si>
    <t xml:space="preserve">  the attention of the audience</t>
  </si>
  <si>
    <t xml:space="preserve">  through different aid are just</t>
  </si>
  <si>
    <t xml:space="preserve">  acting a assistance to your</t>
  </si>
  <si>
    <t xml:space="preserve">  presentation</t>
  </si>
  <si>
    <t xml:space="preserve">  so if somebody say that you should be</t>
  </si>
  <si>
    <t>yGQrYH9XOSE1</t>
  </si>
  <si>
    <t xml:space="preserve">  hello and welcome to this video on</t>
  </si>
  <si>
    <t xml:space="preserve">  presentation skill from the Department</t>
  </si>
  <si>
    <t xml:space="preserve">  of Engineering Library University of</t>
  </si>
  <si>
    <t xml:space="preserve">  Cambridge in this video we will cover</t>
  </si>
  <si>
    <t xml:space="preserve">  the following point telling your story</t>
  </si>
  <si>
    <t xml:space="preserve">  managing your time planning presenting</t>
  </si>
  <si>
    <t>prepration/organisation</t>
  </si>
  <si>
    <t>Delivery/presentationAttribute</t>
  </si>
  <si>
    <t>yGQrYH9XOSE2</t>
  </si>
  <si>
    <t xml:space="preserve">  with style presenting with confidence</t>
  </si>
  <si>
    <t xml:space="preserve">  dealing with question want to learn to</t>
  </si>
  <si>
    <t xml:space="preserve">  avoid this how many of you have seen</t>
  </si>
  <si>
    <t xml:space="preserve">  something like this in presentation the</t>
  </si>
  <si>
    <t xml:space="preserve">  problem is that it 's too cluttered it 's</t>
  </si>
  <si>
    <t xml:space="preserve">  difficult to read and too many color</t>
  </si>
  <si>
    <t>Cluttered,Overload, Clarity</t>
  </si>
  <si>
    <t>PresentatioAttributes</t>
  </si>
  <si>
    <t>Uk_FtRshypI1</t>
  </si>
  <si>
    <t xml:space="preserve">  In this lecture we 're looking at</t>
  </si>
  <si>
    <t xml:space="preserve">  highlighting visual aid and that mean</t>
  </si>
  <si>
    <t xml:space="preserve">  two thing : first focusing the audience 's</t>
  </si>
  <si>
    <t xml:space="preserve">  attention on your visual aid ; and second</t>
  </si>
  <si>
    <t xml:space="preserve">  stating the visual 's general meaning . When</t>
  </si>
  <si>
    <t xml:space="preserve">  you are presenting a visual aid to the</t>
  </si>
  <si>
    <t>Meaning</t>
  </si>
  <si>
    <t>Uk_FtRshypI2</t>
  </si>
  <si>
    <t xml:space="preserve">  audience and you want them to look at it</t>
  </si>
  <si>
    <t xml:space="preserve">  to pay attention to it there are some</t>
  </si>
  <si>
    <t>Expression</t>
  </si>
  <si>
    <t xml:space="preserve">  key expression that you can use .</t>
  </si>
  <si>
    <t xml:space="preserve">  Probably the most common is this :</t>
  </si>
  <si>
    <t>Chart</t>
  </si>
  <si>
    <t xml:space="preserve">  `` Ok let 's take a look at this slide ; '' or `` Ok</t>
  </si>
  <si>
    <t>FunctionalLanguate</t>
  </si>
  <si>
    <t xml:space="preserve">  let 's take a look at this chart . ''</t>
  </si>
  <si>
    <t>upzjPKmMU8I1</t>
  </si>
  <si>
    <t xml:space="preserve">  hi quasi Millington here is speaker and</t>
  </si>
  <si>
    <t xml:space="preserve">  speech coach and today we 're going to</t>
  </si>
  <si>
    <t xml:space="preserve">  talk about how to use visual aid</t>
  </si>
  <si>
    <t xml:space="preserve">  effectively in the presentation when it</t>
  </si>
  <si>
    <t xml:space="preserve">  come to using visual aid in a</t>
  </si>
  <si>
    <t xml:space="preserve">  presentation I 'm reminded of a quote I</t>
  </si>
  <si>
    <t>upzjPKmMU8I2</t>
  </si>
  <si>
    <t xml:space="preserve">  once heard and said that audience will</t>
  </si>
  <si>
    <t xml:space="preserve">  forgive you for anything during a</t>
  </si>
  <si>
    <t xml:space="preserve">  presentation except being boring and</t>
  </si>
  <si>
    <t>boring/SpeakerEmotion</t>
  </si>
  <si>
    <t xml:space="preserve">  you 've probably seen it a boring</t>
  </si>
  <si>
    <t xml:space="preserve">  presentation that had visual aid and</t>
  </si>
  <si>
    <t xml:space="preserve">  there are so many mistake that are made</t>
  </si>
  <si>
    <t>JF_m8AhkxuM1</t>
  </si>
  <si>
    <t xml:space="preserve">  hello everyone welcome back to n p t e l mock course on developing soft skill and personality</t>
  </si>
  <si>
    <t xml:space="preserve">  this is week eight module number four lecture number forty six i am doctor ravichandran</t>
  </si>
  <si>
    <t xml:space="preserve">  from the department of humanity and social science of i i t kanpur giving you this course</t>
  </si>
  <si>
    <t xml:space="preserve">  now for the past eight week this is the concluding week and then i started with presentation</t>
  </si>
  <si>
    <t xml:space="preserve">  skill and this module this lecture will conclude our discussion on presentation skill giving</t>
  </si>
  <si>
    <t xml:space="preserve">  you more input on how to use visuals visuals is an aspect of non verbal communication along</t>
  </si>
  <si>
    <t>JF_m8AhkxuM2</t>
  </si>
  <si>
    <t xml:space="preserve">  with body language we also need to know how you can use this effectively before i start</t>
  </si>
  <si>
    <t xml:space="preserve">  let take a quick review of what i do in the previous lecture in the previous lecture i</t>
  </si>
  <si>
    <t xml:space="preserve">  ah addressed the issue of body language in public speaking i told you that the role of</t>
  </si>
  <si>
    <t xml:space="preserve">  body language is so crucial that some people use very effective body language and get away</t>
  </si>
  <si>
    <t xml:space="preserve">  with ah very fraudulent content also many politician for example they develop just</t>
  </si>
  <si>
    <t xml:space="preserve">  skill with le content and use powerful body language to convince the audience but</t>
  </si>
  <si>
    <t>ivaja7-MprQ2</t>
  </si>
  <si>
    <t xml:space="preserve">  advantage of using presenter view the</t>
  </si>
  <si>
    <t xml:space="preserve">  first one is</t>
  </si>
  <si>
    <t xml:space="preserve">  you get note alongside your slide so</t>
  </si>
  <si>
    <t>note</t>
  </si>
  <si>
    <t xml:space="preserve">  let 's say that you have a big</t>
  </si>
  <si>
    <t xml:space="preserve">  presentation coming up at work</t>
  </si>
  <si>
    <t xml:space="preserve">  or maybe you 're a teacher presenting to</t>
  </si>
  <si>
    <t>ivaja7-MprQ3</t>
  </si>
  <si>
    <t xml:space="preserve">  your class and you want to make sure</t>
  </si>
  <si>
    <t xml:space="preserve">  that you hit certain point</t>
  </si>
  <si>
    <t xml:space="preserve">  with the note you can make sure you</t>
  </si>
  <si>
    <t xml:space="preserve">  cover all the point that you want to</t>
  </si>
  <si>
    <t xml:space="preserve">  cover</t>
  </si>
  <si>
    <t xml:space="preserve">  on that slide also you see what 's coming</t>
  </si>
  <si>
    <t>rvIfl5Q66T01</t>
  </si>
  <si>
    <t xml:space="preserve">  so let 's do those and then after you</t>
  </si>
  <si>
    <t xml:space="preserve">  know you can just believe they 're kind</t>
  </si>
  <si>
    <t xml:space="preserve">  of with your name duck in excitement</t>
  </si>
  <si>
    <t xml:space="preserve">  here 's what 's going to happen today i</t>
  </si>
  <si>
    <t xml:space="preserve">  will talk to you about presentation aid</t>
  </si>
  <si>
    <t xml:space="preserve">  and then i will talk to you briefly</t>
  </si>
  <si>
    <t>rvIfl5Q66T03</t>
  </si>
  <si>
    <t xml:space="preserve">  you have some question that arise about</t>
  </si>
  <si>
    <t xml:space="preserve">  structure about presentation aid about</t>
  </si>
  <si>
    <t xml:space="preserve">  audience about any of the thing that I</t>
  </si>
  <si>
    <t xml:space="preserve">  talk to you about revive any other</t>
  </si>
  <si>
    <t xml:space="preserve">  issue that you might have with</t>
  </si>
  <si>
    <t xml:space="preserve">  presentation please ask me and of</t>
  </si>
  <si>
    <t>Summary:</t>
  </si>
  <si>
    <t>Evaluator results: she said</t>
  </si>
  <si>
    <r>
      <t xml:space="preserve">  7.5% (</t>
    </r>
    <r>
      <rPr>
        <b/>
        <sz val="12"/>
        <color theme="1"/>
        <rFont val="Calibri"/>
        <family val="2"/>
        <scheme val="minor"/>
      </rPr>
      <t>26</t>
    </r>
    <r>
      <rPr>
        <sz val="12"/>
        <color theme="1"/>
        <rFont val="Calibri"/>
        <family val="2"/>
        <scheme val="minor"/>
      </rPr>
      <t xml:space="preserve"> concepts) of the (</t>
    </r>
    <r>
      <rPr>
        <b/>
        <sz val="12"/>
        <color theme="1"/>
        <rFont val="Calibri"/>
        <family val="2"/>
        <scheme val="minor"/>
      </rPr>
      <t>345</t>
    </r>
    <r>
      <rPr>
        <sz val="12"/>
        <color theme="1"/>
        <rFont val="Calibri"/>
        <family val="2"/>
        <scheme val="minor"/>
      </rPr>
      <t xml:space="preserve"> concepts) are wrongley picked</t>
    </r>
  </si>
  <si>
    <t xml:space="preserve"> 2% (7 concepts) of the concepts  wasn't sure about</t>
  </si>
  <si>
    <t xml:space="preserve"> 71 new concept suggested</t>
  </si>
  <si>
    <t>New concepts suggested by Annotator</t>
  </si>
  <si>
    <t>Total</t>
  </si>
  <si>
    <t>To fix- Domain ontology (composed)</t>
  </si>
  <si>
    <t>To fix- Domain ontology (walk)</t>
  </si>
  <si>
    <t>Ignore- Suggested new concept is irrelevant</t>
  </si>
  <si>
    <t>To fix- Domain ontology (stand)</t>
  </si>
  <si>
    <t>To fix- Domain ontology (Reason)</t>
  </si>
  <si>
    <t>To fix- Domain ontology (hand)</t>
  </si>
  <si>
    <t>Ignore- It was picked for the segment</t>
  </si>
  <si>
    <t>To fix- Domain ontology (beginning)</t>
  </si>
  <si>
    <t>To fix- Domain ontology (composure)</t>
  </si>
  <si>
    <t>To fix- Domain ontology (audience)</t>
  </si>
  <si>
    <t>To fix- Domain ontology (reason)</t>
  </si>
  <si>
    <t>To fix- Domain ontology (Thumb)</t>
  </si>
  <si>
    <t>To fix- Domain ontology (Topic)</t>
  </si>
  <si>
    <t>To fix- Domain ontology (Fun)</t>
  </si>
  <si>
    <t>To fix- Domain ontology (Target)</t>
  </si>
  <si>
    <t>To fix- Domain ontology (Transition)</t>
  </si>
  <si>
    <t>To fix- Domain ontology (Pacing)</t>
  </si>
  <si>
    <t>To fix- Domain ontology (QuestionAnswer)</t>
  </si>
  <si>
    <t>To fix- Domain ontology (Thanking)</t>
  </si>
  <si>
    <t>To fix- Domain ontology (Quotation)</t>
  </si>
  <si>
    <t>To fix- Domain ontology (MainPoint)</t>
  </si>
  <si>
    <t>To fix- Domain ontology (StartingPoint)</t>
  </si>
  <si>
    <t>To fix- Domain ontology (PowerPoint)</t>
  </si>
  <si>
    <t>To fix- Domain ontology (Takeaway)</t>
  </si>
  <si>
    <t>To fix- Domain ontology (Animations)</t>
  </si>
  <si>
    <t>To fix- Domain ontology (Prezis)</t>
  </si>
  <si>
    <t>To fix- Domain ontology (Background)</t>
  </si>
  <si>
    <t>To fix- Domain ontology (Bullet)</t>
  </si>
  <si>
    <t>To fix- Domain ontology (Note)</t>
  </si>
  <si>
    <t>To fix - Semantic Tagging Algorithm</t>
  </si>
  <si>
    <t>Ignore - it was picked for the segment</t>
  </si>
  <si>
    <t>To fix- Domain ontology (undrestandablity)</t>
  </si>
  <si>
    <t>To fix- Semantic Tagging Algorithm</t>
  </si>
  <si>
    <t>To fix - Domain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</si>
</sst>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Arial"/>
      <family val="2"/>
    </font>
    <font>
      <sz val="10"/>
      <color theme="1"/>
      <name val="Arial"/>
      <family val="2"/>
    </font>
    <font>
      <sz val="10"/>
      <color rgb="FF006100"/>
      <name val="Arial"/>
      <family val="2"/>
    </font>
    <font>
      <sz val="10"/>
      <color rgb="FF9C0006"/>
      <name val="Arial"/>
      <family val="2"/>
    </font>
    <font>
      <sz val="10"/>
      <color rgb="FF9C6500"/>
      <name val="Arial"/>
      <family val="2"/>
    </font>
    <font>
      <sz val="10"/>
      <color theme="0"/>
      <name val="Arial"/>
      <family val="2"/>
    </font>
    <font>
      <b/>
      <sz val="11"/>
      <color theme="1"/>
      <name val="Calibri"/>
      <family val="2"/>
      <scheme val="minor"/>
    </font>
    <font>
      <b/>
      <sz val="11"/>
      <color theme="9" tint="-0.499984740745262"/>
      <name val="Calibri"/>
      <family val="2"/>
      <scheme val="minor"/>
    </font>
    <font>
      <b/>
      <sz val="12"/>
      <color theme="5" tint="-0.249977111117893"/>
      <name val="Calibri"/>
      <family val="2"/>
      <scheme val="minor"/>
    </font>
    <font>
      <b/>
      <sz val="12"/>
      <color theme="1"/>
      <name val="Calibri"/>
      <family val="2"/>
      <scheme val="minor"/>
    </font>
    <font>
      <b/>
      <sz val="12"/>
      <color theme="3" tint="-0.249977111117893"/>
      <name val="Calibri"/>
      <family val="2"/>
      <scheme val="minor"/>
    </font>
    <font>
      <sz val="11"/>
      <color rgb="FFFF0000"/>
      <name val="Calibri"/>
      <family val="2"/>
      <scheme val="minor"/>
    </font>
    <font>
      <sz val="18"/>
      <color rgb="FF7030A0"/>
      <name val="Calibri"/>
      <family val="2"/>
      <scheme val="minor"/>
    </font>
    <font>
      <sz val="18"/>
      <color rgb="FFFF3399"/>
      <name val="Calibri"/>
      <family val="2"/>
      <scheme val="minor"/>
    </font>
    <font>
      <b/>
      <sz val="14"/>
      <color theme="1"/>
      <name val="Arial"/>
      <family val="2"/>
    </font>
    <font>
      <sz val="18"/>
      <color rgb="FF000000"/>
      <name val="Calibri"/>
      <family val="2"/>
      <scheme val="minor"/>
    </font>
    <font>
      <b/>
      <u/>
      <sz val="14"/>
      <color theme="1"/>
      <name val="Calibri"/>
      <family val="2"/>
      <scheme val="minor"/>
    </font>
    <font>
      <sz val="12"/>
      <color theme="1"/>
      <name val="Calibri"/>
      <family val="2"/>
      <scheme val="minor"/>
    </font>
    <font>
      <b/>
      <sz val="11"/>
      <color theme="0"/>
      <name val="Calibri"/>
      <family val="2"/>
      <scheme val="minor"/>
    </font>
    <font>
      <b/>
      <sz val="16"/>
      <color theme="1"/>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
      <b/>
      <sz val="10"/>
      <color rgb="FF9C0006"/>
      <name val="Arial"/>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9" tint="0.79998168889431442"/>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00B05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7" tint="0.79998168889431442"/>
        <bgColor indexed="65"/>
      </patternFill>
    </fill>
    <fill>
      <patternFill patternType="solid">
        <fgColor theme="7"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1" fillId="9" borderId="0" applyNumberFormat="0" applyBorder="0" applyAlignment="0" applyProtection="0"/>
  </cellStyleXfs>
  <cellXfs count="83">
    <xf numFmtId="0" fontId="0" fillId="0" borderId="0" xfId="0"/>
    <xf numFmtId="0" fontId="6" fillId="0" borderId="0" xfId="0" applyFont="1" applyAlignment="1">
      <alignment vertical="top"/>
    </xf>
    <xf numFmtId="0" fontId="6" fillId="0" borderId="2" xfId="0" applyFont="1" applyBorder="1" applyAlignment="1">
      <alignment vertical="top"/>
    </xf>
    <xf numFmtId="0" fontId="8" fillId="11" borderId="3" xfId="0" applyFont="1" applyFill="1" applyBorder="1" applyAlignment="1">
      <alignment vertical="top" wrapText="1"/>
    </xf>
    <xf numFmtId="0" fontId="0" fillId="11" borderId="3" xfId="0" applyFill="1" applyBorder="1" applyAlignment="1">
      <alignment vertical="top" wrapText="1"/>
    </xf>
    <xf numFmtId="0" fontId="9" fillId="0" borderId="3" xfId="0" applyFont="1" applyBorder="1" applyAlignment="1">
      <alignment horizontal="center" vertical="top"/>
    </xf>
    <xf numFmtId="0" fontId="9" fillId="0" borderId="3" xfId="0" applyFont="1" applyBorder="1" applyAlignment="1">
      <alignment horizontal="center" vertical="top" wrapText="1"/>
    </xf>
    <xf numFmtId="0" fontId="9" fillId="11" borderId="3" xfId="0" applyFont="1" applyFill="1" applyBorder="1" applyAlignment="1">
      <alignment horizontal="center" vertical="top" wrapText="1"/>
    </xf>
    <xf numFmtId="0" fontId="9" fillId="0" borderId="4" xfId="0" applyFont="1" applyBorder="1" applyAlignment="1">
      <alignment horizontal="center" vertical="top" wrapText="1"/>
    </xf>
    <xf numFmtId="0" fontId="0" fillId="0" borderId="0" xfId="0" applyAlignment="1">
      <alignment horizontal="left" vertical="top"/>
    </xf>
    <xf numFmtId="0" fontId="0" fillId="10" borderId="3" xfId="0" applyFill="1" applyBorder="1" applyAlignment="1">
      <alignment horizontal="center" vertical="top"/>
    </xf>
    <xf numFmtId="0" fontId="0" fillId="0" borderId="3" xfId="0" applyBorder="1" applyAlignment="1">
      <alignment horizontal="center" vertical="top"/>
    </xf>
    <xf numFmtId="0" fontId="0" fillId="0" borderId="3" xfId="0" applyBorder="1" applyAlignment="1">
      <alignment horizontal="center" vertical="top" wrapText="1"/>
    </xf>
    <xf numFmtId="0" fontId="0" fillId="11" borderId="3" xfId="0" applyFill="1" applyBorder="1" applyAlignment="1">
      <alignment horizontal="center" vertical="top" wrapText="1"/>
    </xf>
    <xf numFmtId="0" fontId="10" fillId="0" borderId="4" xfId="0" applyFont="1" applyBorder="1" applyAlignment="1">
      <alignment horizontal="left" vertical="top" wrapText="1"/>
    </xf>
    <xf numFmtId="0" fontId="0" fillId="0" borderId="0" xfId="0" applyAlignment="1">
      <alignment wrapText="1"/>
    </xf>
    <xf numFmtId="0" fontId="1" fillId="6" borderId="1" xfId="5" applyBorder="1" applyAlignment="1">
      <alignment horizontal="center" vertical="top" wrapText="1"/>
    </xf>
    <xf numFmtId="0" fontId="1" fillId="6" borderId="3" xfId="5" applyBorder="1" applyAlignment="1">
      <alignment horizontal="center" vertical="top" wrapText="1"/>
    </xf>
    <xf numFmtId="0" fontId="0" fillId="12" borderId="0" xfId="0" applyFill="1" applyAlignment="1">
      <alignment horizontal="left" vertical="top"/>
    </xf>
    <xf numFmtId="0" fontId="0" fillId="12" borderId="0" xfId="0" applyFill="1"/>
    <xf numFmtId="0" fontId="0" fillId="12" borderId="3" xfId="0" applyFill="1" applyBorder="1" applyAlignment="1">
      <alignment horizontal="center" vertical="top" wrapText="1"/>
    </xf>
    <xf numFmtId="0" fontId="1" fillId="5" borderId="3" xfId="4" applyFont="1" applyBorder="1" applyAlignment="1">
      <alignment horizontal="center" vertical="top" wrapText="1"/>
    </xf>
    <xf numFmtId="0" fontId="4" fillId="4" borderId="3" xfId="3" applyBorder="1" applyAlignment="1">
      <alignment horizontal="center" vertical="top" wrapText="1"/>
    </xf>
    <xf numFmtId="0" fontId="3" fillId="3" borderId="3" xfId="2" applyBorder="1" applyAlignment="1">
      <alignment horizontal="center" vertical="top" wrapText="1"/>
    </xf>
    <xf numFmtId="0" fontId="4" fillId="4" borderId="3" xfId="3" applyBorder="1" applyAlignment="1">
      <alignment horizontal="center" vertical="top"/>
    </xf>
    <xf numFmtId="0" fontId="1" fillId="0" borderId="3" xfId="6" applyFont="1" applyFill="1" applyBorder="1" applyAlignment="1">
      <alignment horizontal="center" vertical="top" wrapText="1"/>
    </xf>
    <xf numFmtId="0" fontId="0" fillId="0" borderId="0" xfId="0" applyAlignment="1">
      <alignment horizontal="center"/>
    </xf>
    <xf numFmtId="0" fontId="3" fillId="3" borderId="5" xfId="2" applyBorder="1" applyAlignment="1">
      <alignment horizontal="center" vertical="top"/>
    </xf>
    <xf numFmtId="0" fontId="0" fillId="11" borderId="6" xfId="0" applyFill="1" applyBorder="1" applyAlignment="1">
      <alignment horizontal="center" vertical="top" wrapText="1"/>
    </xf>
    <xf numFmtId="0" fontId="5" fillId="0" borderId="3" xfId="4" applyFill="1" applyBorder="1" applyAlignment="1">
      <alignment horizontal="left" vertical="top"/>
    </xf>
    <xf numFmtId="0" fontId="12" fillId="0" borderId="0" xfId="0" applyFont="1" applyAlignment="1">
      <alignment horizontal="left" vertical="center" readingOrder="1"/>
    </xf>
    <xf numFmtId="0" fontId="2" fillId="0" borderId="3" xfId="1" applyFill="1" applyBorder="1" applyAlignment="1">
      <alignment horizontal="left" vertical="top"/>
    </xf>
    <xf numFmtId="0" fontId="1" fillId="0" borderId="3" xfId="7" applyFont="1" applyFill="1" applyBorder="1" applyAlignment="1">
      <alignment horizontal="left" vertical="top"/>
    </xf>
    <xf numFmtId="0" fontId="13" fillId="0" borderId="0" xfId="0" applyFont="1" applyAlignment="1">
      <alignment horizontal="left" vertical="center" readingOrder="1"/>
    </xf>
    <xf numFmtId="0" fontId="1" fillId="0" borderId="3" xfId="6" applyFont="1" applyFill="1" applyBorder="1" applyAlignment="1">
      <alignment horizontal="left" vertical="top" wrapText="1"/>
    </xf>
    <xf numFmtId="0" fontId="14" fillId="0" borderId="3" xfId="6" applyFont="1" applyFill="1" applyBorder="1" applyAlignment="1">
      <alignment horizontal="left" vertical="top" wrapText="1"/>
    </xf>
    <xf numFmtId="0" fontId="15" fillId="0" borderId="0" xfId="0" applyFont="1" applyAlignment="1">
      <alignment horizontal="left" vertical="center" readingOrder="1"/>
    </xf>
    <xf numFmtId="0" fontId="16" fillId="0" borderId="3" xfId="0" applyFont="1" applyBorder="1" applyAlignment="1">
      <alignment horizontal="left" vertical="top"/>
    </xf>
    <xf numFmtId="0" fontId="17" fillId="0" borderId="3" xfId="0" applyFont="1" applyBorder="1" applyAlignment="1">
      <alignment horizontal="left" vertical="top" wrapText="1"/>
    </xf>
    <xf numFmtId="0" fontId="17" fillId="0" borderId="3" xfId="0" applyFont="1" applyBorder="1" applyAlignment="1">
      <alignment vertical="top" wrapText="1"/>
    </xf>
    <xf numFmtId="0" fontId="0" fillId="0" borderId="3" xfId="0" applyBorder="1" applyAlignment="1">
      <alignment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10" borderId="3" xfId="0" applyFill="1" applyBorder="1" applyAlignment="1">
      <alignment horizontal="center" vertical="top" wrapText="1"/>
    </xf>
    <xf numFmtId="0" fontId="7" fillId="17" borderId="3" xfId="0" applyFont="1" applyFill="1" applyBorder="1" applyAlignment="1">
      <alignment vertical="top"/>
    </xf>
    <xf numFmtId="0" fontId="0" fillId="17" borderId="3" xfId="0" applyFill="1" applyBorder="1" applyAlignment="1">
      <alignment vertical="top"/>
    </xf>
    <xf numFmtId="0" fontId="9" fillId="17" borderId="3" xfId="0" applyFont="1" applyFill="1" applyBorder="1" applyAlignment="1">
      <alignment horizontal="center" vertical="top"/>
    </xf>
    <xf numFmtId="0" fontId="0" fillId="17" borderId="3" xfId="0" applyFill="1" applyBorder="1" applyAlignment="1">
      <alignment horizontal="center" vertical="top"/>
    </xf>
    <xf numFmtId="0" fontId="1" fillId="16" borderId="1" xfId="8" applyFill="1" applyBorder="1" applyAlignment="1">
      <alignment horizontal="center" vertical="top"/>
    </xf>
    <xf numFmtId="0" fontId="1" fillId="16" borderId="3" xfId="8" applyFill="1" applyBorder="1" applyAlignment="1">
      <alignment horizontal="center" vertical="top"/>
    </xf>
    <xf numFmtId="0" fontId="3" fillId="16" borderId="3" xfId="2" applyFill="1" applyBorder="1" applyAlignment="1">
      <alignment horizontal="center" vertical="top"/>
    </xf>
    <xf numFmtId="0" fontId="4" fillId="16" borderId="3" xfId="3" applyFill="1" applyBorder="1" applyAlignment="1">
      <alignment horizontal="center" vertical="top"/>
    </xf>
    <xf numFmtId="0" fontId="1" fillId="17" borderId="3" xfId="8" applyFill="1" applyBorder="1" applyAlignment="1">
      <alignment horizontal="center" vertical="top"/>
    </xf>
    <xf numFmtId="0" fontId="3" fillId="17" borderId="3" xfId="2" applyFill="1" applyBorder="1" applyAlignment="1">
      <alignment horizontal="center" vertical="top"/>
    </xf>
    <xf numFmtId="0" fontId="4" fillId="17" borderId="3" xfId="3" applyFill="1" applyBorder="1" applyAlignment="1">
      <alignment horizontal="center" vertical="top"/>
    </xf>
    <xf numFmtId="0" fontId="7" fillId="0" borderId="3" xfId="0" applyFont="1" applyBorder="1" applyAlignment="1">
      <alignment vertical="top"/>
    </xf>
    <xf numFmtId="0" fontId="6" fillId="0" borderId="3" xfId="0" applyFont="1" applyBorder="1" applyAlignment="1">
      <alignment vertical="top" wrapText="1"/>
    </xf>
    <xf numFmtId="0" fontId="0" fillId="0" borderId="3" xfId="0" applyBorder="1" applyAlignment="1">
      <alignment vertical="top"/>
    </xf>
    <xf numFmtId="0" fontId="0" fillId="13" borderId="3" xfId="6" applyFont="1" applyFill="1" applyBorder="1" applyAlignment="1">
      <alignment horizontal="center" vertical="top" wrapText="1"/>
    </xf>
    <xf numFmtId="0" fontId="0" fillId="5" borderId="3" xfId="4" applyFont="1" applyBorder="1" applyAlignment="1">
      <alignment horizontal="center" vertical="top" wrapText="1"/>
    </xf>
    <xf numFmtId="0" fontId="0" fillId="13" borderId="3" xfId="7" applyFont="1" applyFill="1" applyBorder="1" applyAlignment="1">
      <alignment horizontal="center" vertical="top" wrapText="1"/>
    </xf>
    <xf numFmtId="0" fontId="0" fillId="17" borderId="7" xfId="0" applyFill="1" applyBorder="1" applyAlignment="1">
      <alignment horizontal="center" vertical="top"/>
    </xf>
    <xf numFmtId="0" fontId="0" fillId="0" borderId="7" xfId="0" applyBorder="1" applyAlignment="1">
      <alignment horizontal="center" vertical="top"/>
    </xf>
    <xf numFmtId="0" fontId="0" fillId="11" borderId="7" xfId="0" applyFill="1" applyBorder="1" applyAlignment="1">
      <alignment horizontal="center" vertical="top" wrapText="1"/>
    </xf>
    <xf numFmtId="0" fontId="6" fillId="0" borderId="0" xfId="0" applyFont="1" applyAlignment="1">
      <alignment horizontal="center"/>
    </xf>
    <xf numFmtId="0" fontId="0" fillId="17" borderId="8" xfId="0" applyFill="1" applyBorder="1" applyAlignment="1">
      <alignment horizontal="center" vertical="top"/>
    </xf>
    <xf numFmtId="0" fontId="0" fillId="11" borderId="8" xfId="0" applyFill="1" applyBorder="1" applyAlignment="1">
      <alignment horizontal="center" vertical="top" wrapText="1"/>
    </xf>
    <xf numFmtId="0" fontId="1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6" fillId="0" borderId="0" xfId="0" applyFont="1" applyAlignment="1">
      <alignment horizontal="left" vertical="top"/>
    </xf>
    <xf numFmtId="0" fontId="6" fillId="0" borderId="0" xfId="0" applyFont="1" applyAlignment="1">
      <alignment horizontal="left"/>
    </xf>
    <xf numFmtId="0" fontId="19" fillId="0" borderId="0" xfId="0" applyFont="1" applyAlignment="1">
      <alignment horizontal="center" vertical="top"/>
    </xf>
    <xf numFmtId="0" fontId="19" fillId="0" borderId="0" xfId="0" applyFont="1" applyAlignment="1">
      <alignment horizontal="center" vertical="top" wrapText="1"/>
    </xf>
    <xf numFmtId="0" fontId="20" fillId="0" borderId="0" xfId="0" applyFont="1" applyAlignment="1">
      <alignment horizontal="center" vertical="top"/>
    </xf>
    <xf numFmtId="0" fontId="21" fillId="14" borderId="3" xfId="0" applyFont="1" applyFill="1" applyBorder="1" applyAlignment="1">
      <alignment horizontal="center" vertical="top"/>
    </xf>
    <xf numFmtId="0" fontId="22" fillId="0" borderId="9" xfId="0" applyFont="1" applyBorder="1" applyAlignment="1">
      <alignment horizontal="center" vertical="top"/>
    </xf>
    <xf numFmtId="0" fontId="21" fillId="14" borderId="3" xfId="0" applyFont="1" applyFill="1" applyBorder="1" applyAlignment="1">
      <alignment horizontal="left" vertical="top"/>
    </xf>
    <xf numFmtId="0" fontId="22" fillId="0" borderId="0" xfId="0" applyFont="1" applyAlignment="1">
      <alignment horizontal="center"/>
    </xf>
    <xf numFmtId="0" fontId="22" fillId="15" borderId="8" xfId="0" applyFont="1" applyFill="1" applyBorder="1" applyAlignment="1">
      <alignment horizontal="center" vertical="top"/>
    </xf>
    <xf numFmtId="0" fontId="0" fillId="0" borderId="3" xfId="6" applyFont="1" applyFill="1" applyBorder="1" applyAlignment="1">
      <alignment horizontal="center" vertical="top" wrapText="1"/>
    </xf>
    <xf numFmtId="0" fontId="0" fillId="13" borderId="3" xfId="4" applyFont="1" applyFill="1" applyBorder="1" applyAlignment="1">
      <alignment horizontal="center" vertical="top" wrapText="1"/>
    </xf>
    <xf numFmtId="0" fontId="23" fillId="16" borderId="3" xfId="2" applyFont="1" applyFill="1" applyBorder="1" applyAlignment="1">
      <alignment horizontal="center" vertical="top"/>
    </xf>
  </cellXfs>
  <cellStyles count="9">
    <cellStyle name="20% - Accent2" xfId="5" builtinId="34"/>
    <cellStyle name="20% - Accent6" xfId="8" builtinId="50"/>
    <cellStyle name="60% - Accent2" xfId="6" builtinId="36"/>
    <cellStyle name="Accent2" xfId="4" builtinId="33"/>
    <cellStyle name="Accent3" xfId="7" builtinId="37"/>
    <cellStyle name="Bad" xfId="2" builtinId="27"/>
    <cellStyle name="Good" xfId="1" builtinId="26"/>
    <cellStyle name="Neutral" xfId="3" builtinId="28"/>
    <cellStyle name="Normal" xfId="0" builtinId="0"/>
  </cellStyles>
  <dxfs count="6">
    <dxf>
      <font>
        <b val="0"/>
        <strike val="0"/>
        <outline val="0"/>
        <shadow val="0"/>
        <u val="none"/>
        <vertAlign val="baseline"/>
        <sz val="14"/>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strike val="0"/>
        <outline val="0"/>
        <shadow val="0"/>
        <u val="none"/>
        <vertAlign val="baseline"/>
        <sz val="14"/>
        <name val="Calibri"/>
        <scheme val="minor"/>
      </font>
    </dxf>
    <dxf>
      <border outline="0">
        <bottom style="thin">
          <color indexed="64"/>
        </bottom>
      </border>
    </dxf>
    <dxf>
      <font>
        <b val="0"/>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F990:F995" totalsRowShown="0" headerRowDxfId="5" dataDxfId="3" headerRowBorderDxfId="4" tableBorderDxfId="2" totalsRowBorderDxfId="1">
  <tableColumns count="1">
    <tableColumn id="1" xr3:uid="{00000000-0010-0000-0000-000001000000}" name="New concepts suggested by Annotator"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159"/>
  <sheetViews>
    <sheetView tabSelected="1" topLeftCell="A3" zoomScale="91" zoomScaleNormal="91" workbookViewId="0">
      <selection activeCell="E991" sqref="E991"/>
    </sheetView>
  </sheetViews>
  <sheetFormatPr defaultRowHeight="12.75" x14ac:dyDescent="0.2"/>
  <cols>
    <col min="1" max="1" width="17.85546875" style="9" bestFit="1" customWidth="1"/>
    <col min="2" max="2" width="5.5703125" style="9" customWidth="1"/>
    <col min="3" max="3" width="34.85546875" style="9" bestFit="1" customWidth="1"/>
    <col min="4" max="4" width="73.7109375" customWidth="1"/>
    <col min="5" max="5" width="64" style="47" customWidth="1"/>
    <col min="6" max="6" width="50.5703125" style="10" customWidth="1"/>
    <col min="7" max="7" width="27.42578125" style="43" customWidth="1"/>
    <col min="8" max="8" width="35.7109375" style="47" bestFit="1" customWidth="1"/>
    <col min="9" max="11" width="30.85546875" style="47" bestFit="1" customWidth="1"/>
    <col min="12" max="12" width="25" style="47" bestFit="1" customWidth="1"/>
    <col min="13" max="13" width="20.85546875" style="13" bestFit="1" customWidth="1"/>
    <col min="14" max="14" width="24.140625" customWidth="1"/>
  </cols>
  <sheetData>
    <row r="1" spans="1:14" ht="15" customHeight="1" x14ac:dyDescent="0.2">
      <c r="A1" s="1" t="s">
        <v>0</v>
      </c>
      <c r="B1" s="1" t="s">
        <v>1</v>
      </c>
      <c r="C1" s="1" t="s">
        <v>2</v>
      </c>
      <c r="D1" s="2" t="s">
        <v>3</v>
      </c>
      <c r="E1" s="44" t="s">
        <v>4</v>
      </c>
      <c r="F1" s="55"/>
      <c r="G1" s="56"/>
      <c r="H1" s="45"/>
      <c r="I1" s="45"/>
      <c r="J1" s="45"/>
      <c r="K1" s="45"/>
      <c r="L1" s="45"/>
      <c r="M1" s="3" t="s">
        <v>5</v>
      </c>
    </row>
    <row r="2" spans="1:14" ht="15" customHeight="1" x14ac:dyDescent="0.2">
      <c r="A2" s="1"/>
      <c r="B2" s="1"/>
      <c r="C2" s="1"/>
      <c r="D2" s="2"/>
      <c r="E2" s="45"/>
      <c r="F2" s="57"/>
      <c r="G2" s="40"/>
      <c r="H2" s="45"/>
      <c r="I2" s="45"/>
      <c r="J2" s="45"/>
      <c r="K2" s="45"/>
      <c r="L2" s="45"/>
      <c r="M2" s="4"/>
    </row>
    <row r="3" spans="1:14" ht="31.5" x14ac:dyDescent="0.2">
      <c r="A3" s="1"/>
      <c r="B3" s="1"/>
      <c r="C3" s="1"/>
      <c r="D3" s="2"/>
      <c r="E3" s="46" t="s">
        <v>6</v>
      </c>
      <c r="F3" s="5" t="s">
        <v>7</v>
      </c>
      <c r="G3" s="6" t="s">
        <v>8</v>
      </c>
      <c r="H3" s="46" t="s">
        <v>9</v>
      </c>
      <c r="I3" s="46" t="s">
        <v>10</v>
      </c>
      <c r="J3" s="46" t="s">
        <v>11</v>
      </c>
      <c r="K3" s="46" t="s">
        <v>12</v>
      </c>
      <c r="L3" s="46" t="s">
        <v>13</v>
      </c>
      <c r="M3" s="7" t="s">
        <v>14</v>
      </c>
      <c r="N3" s="8" t="s">
        <v>15</v>
      </c>
    </row>
    <row r="4" spans="1:14" ht="15" customHeight="1" x14ac:dyDescent="0.2">
      <c r="A4" s="9" t="s">
        <v>16</v>
      </c>
      <c r="B4" s="9">
        <v>0</v>
      </c>
      <c r="C4" s="9">
        <v>0.22</v>
      </c>
      <c r="D4" t="s">
        <v>17</v>
      </c>
      <c r="E4" s="47" t="s">
        <v>18</v>
      </c>
      <c r="F4" s="11"/>
      <c r="G4" s="12"/>
      <c r="H4" s="47" t="s">
        <v>19</v>
      </c>
      <c r="I4" s="47" t="s">
        <v>20</v>
      </c>
      <c r="J4" s="47" t="s">
        <v>21</v>
      </c>
      <c r="M4" s="13" t="s">
        <v>22</v>
      </c>
      <c r="N4" s="14"/>
    </row>
    <row r="5" spans="1:14" x14ac:dyDescent="0.2">
      <c r="D5" t="s">
        <v>23</v>
      </c>
      <c r="E5" s="48" t="s">
        <v>24</v>
      </c>
      <c r="F5"/>
      <c r="G5" s="15"/>
      <c r="H5" s="52" t="s">
        <v>25</v>
      </c>
      <c r="M5" s="13" t="s">
        <v>22</v>
      </c>
    </row>
    <row r="6" spans="1:14" x14ac:dyDescent="0.2">
      <c r="D6" t="s">
        <v>26</v>
      </c>
      <c r="E6" s="47" t="s">
        <v>27</v>
      </c>
      <c r="F6" s="11"/>
      <c r="G6" s="12"/>
      <c r="H6" s="47" t="s">
        <v>20</v>
      </c>
      <c r="I6" s="47" t="s">
        <v>21</v>
      </c>
      <c r="M6" s="16" t="s">
        <v>22</v>
      </c>
    </row>
    <row r="7" spans="1:14" x14ac:dyDescent="0.2">
      <c r="D7" t="s">
        <v>28</v>
      </c>
      <c r="E7" s="49" t="s">
        <v>27</v>
      </c>
      <c r="F7" s="11"/>
      <c r="G7" s="12"/>
      <c r="H7" s="47" t="s">
        <v>20</v>
      </c>
      <c r="I7" s="47" t="s">
        <v>21</v>
      </c>
      <c r="M7" s="17" t="s">
        <v>22</v>
      </c>
    </row>
    <row r="8" spans="1:14" x14ac:dyDescent="0.2">
      <c r="D8" t="s">
        <v>29</v>
      </c>
      <c r="E8" s="49" t="s">
        <v>30</v>
      </c>
      <c r="F8" s="11"/>
      <c r="G8" s="12"/>
      <c r="H8" s="52" t="s">
        <v>31</v>
      </c>
      <c r="M8" s="17" t="s">
        <v>32</v>
      </c>
    </row>
    <row r="9" spans="1:14" x14ac:dyDescent="0.2">
      <c r="D9" t="s">
        <v>33</v>
      </c>
      <c r="F9" s="11"/>
      <c r="G9" s="12"/>
    </row>
    <row r="10" spans="1:14" s="19" customFormat="1" x14ac:dyDescent="0.2">
      <c r="A10" s="18"/>
      <c r="B10" s="18"/>
      <c r="C10" s="18"/>
      <c r="E10" s="47"/>
      <c r="F10" s="11"/>
      <c r="G10" s="12"/>
      <c r="H10" s="47"/>
      <c r="I10" s="47"/>
      <c r="J10" s="47"/>
      <c r="K10" s="47"/>
      <c r="L10" s="47"/>
      <c r="M10" s="20"/>
    </row>
    <row r="11" spans="1:14" x14ac:dyDescent="0.2">
      <c r="A11" s="9" t="s">
        <v>34</v>
      </c>
      <c r="B11" s="9">
        <v>0.25</v>
      </c>
      <c r="C11" s="9">
        <v>0.43</v>
      </c>
      <c r="D11" t="s">
        <v>35</v>
      </c>
      <c r="E11" s="47" t="s">
        <v>36</v>
      </c>
      <c r="F11" s="11"/>
      <c r="G11" s="12"/>
      <c r="M11" s="13" t="s">
        <v>32</v>
      </c>
    </row>
    <row r="12" spans="1:14" x14ac:dyDescent="0.2">
      <c r="D12" t="s">
        <v>37</v>
      </c>
      <c r="E12" s="49" t="s">
        <v>38</v>
      </c>
      <c r="F12" s="11"/>
      <c r="G12" s="12"/>
      <c r="H12" s="52" t="s">
        <v>19</v>
      </c>
      <c r="I12" s="52" t="s">
        <v>20</v>
      </c>
      <c r="J12" s="52" t="s">
        <v>21</v>
      </c>
      <c r="M12" s="17" t="s">
        <v>22</v>
      </c>
    </row>
    <row r="13" spans="1:14" x14ac:dyDescent="0.2">
      <c r="D13" t="s">
        <v>39</v>
      </c>
      <c r="E13" s="47" t="s">
        <v>27</v>
      </c>
      <c r="F13" s="11"/>
      <c r="G13" s="12"/>
      <c r="H13" s="47" t="s">
        <v>20</v>
      </c>
      <c r="I13" s="47" t="s">
        <v>21</v>
      </c>
      <c r="M13" s="13" t="s">
        <v>22</v>
      </c>
    </row>
    <row r="14" spans="1:14" x14ac:dyDescent="0.2">
      <c r="D14" t="s">
        <v>40</v>
      </c>
      <c r="E14" s="47" t="s">
        <v>24</v>
      </c>
      <c r="F14" s="11"/>
      <c r="G14" s="12"/>
      <c r="H14" s="47" t="s">
        <v>25</v>
      </c>
      <c r="M14" s="13" t="s">
        <v>22</v>
      </c>
    </row>
    <row r="15" spans="1:14" x14ac:dyDescent="0.2">
      <c r="D15" t="s">
        <v>41</v>
      </c>
      <c r="F15"/>
      <c r="G15" s="15"/>
    </row>
    <row r="16" spans="1:14" ht="25.5" x14ac:dyDescent="0.2">
      <c r="D16" t="s">
        <v>42</v>
      </c>
      <c r="F16" s="11" t="s">
        <v>43</v>
      </c>
      <c r="G16" s="58" t="s">
        <v>1189</v>
      </c>
      <c r="N16" t="s">
        <v>22</v>
      </c>
    </row>
    <row r="17" spans="1:13" s="19" customFormat="1" x14ac:dyDescent="0.2">
      <c r="A17" s="18"/>
      <c r="B17" s="18"/>
      <c r="C17" s="18"/>
      <c r="E17" s="47"/>
      <c r="F17" s="11"/>
      <c r="G17" s="12"/>
      <c r="H17" s="47"/>
      <c r="I17" s="47"/>
      <c r="J17" s="47"/>
      <c r="K17" s="47"/>
      <c r="L17" s="47"/>
      <c r="M17" s="20"/>
    </row>
    <row r="18" spans="1:13" ht="25.5" x14ac:dyDescent="0.2">
      <c r="A18" s="9" t="s">
        <v>44</v>
      </c>
      <c r="B18" s="9">
        <v>0.47</v>
      </c>
      <c r="C18" s="9">
        <v>1.08</v>
      </c>
      <c r="D18" t="s">
        <v>45</v>
      </c>
      <c r="E18" s="82" t="s">
        <v>46</v>
      </c>
      <c r="F18" s="11"/>
      <c r="G18" s="21" t="s">
        <v>47</v>
      </c>
      <c r="H18" s="53" t="s">
        <v>48</v>
      </c>
      <c r="I18" s="53" t="s">
        <v>49</v>
      </c>
      <c r="J18" s="53" t="s">
        <v>20</v>
      </c>
      <c r="K18" s="53" t="s">
        <v>21</v>
      </c>
      <c r="M18" s="13" t="s">
        <v>22</v>
      </c>
    </row>
    <row r="19" spans="1:13" x14ac:dyDescent="0.2">
      <c r="D19" t="s">
        <v>50</v>
      </c>
      <c r="E19" s="47" t="s">
        <v>51</v>
      </c>
      <c r="F19" s="11"/>
      <c r="G19" s="12"/>
      <c r="H19" s="47" t="s">
        <v>52</v>
      </c>
      <c r="I19" s="47" t="s">
        <v>53</v>
      </c>
      <c r="J19" s="47" t="s">
        <v>49</v>
      </c>
      <c r="K19" s="47" t="s">
        <v>20</v>
      </c>
      <c r="L19" s="47" t="s">
        <v>21</v>
      </c>
      <c r="M19" s="13" t="s">
        <v>22</v>
      </c>
    </row>
    <row r="20" spans="1:13" x14ac:dyDescent="0.2">
      <c r="D20" t="s">
        <v>54</v>
      </c>
      <c r="E20" s="47" t="s">
        <v>46</v>
      </c>
      <c r="F20" s="11"/>
      <c r="G20" s="12"/>
      <c r="H20" s="47" t="s">
        <v>48</v>
      </c>
      <c r="I20" s="47" t="s">
        <v>49</v>
      </c>
      <c r="J20" s="47" t="s">
        <v>20</v>
      </c>
      <c r="K20" s="47" t="s">
        <v>21</v>
      </c>
      <c r="M20" s="13" t="s">
        <v>22</v>
      </c>
    </row>
    <row r="21" spans="1:13" x14ac:dyDescent="0.2">
      <c r="D21" t="s">
        <v>55</v>
      </c>
      <c r="E21" s="47" t="s">
        <v>46</v>
      </c>
      <c r="F21" s="11"/>
      <c r="G21" s="12"/>
      <c r="H21" s="47" t="s">
        <v>48</v>
      </c>
      <c r="I21" s="47" t="s">
        <v>49</v>
      </c>
      <c r="J21" s="47" t="s">
        <v>20</v>
      </c>
      <c r="K21" s="47" t="s">
        <v>21</v>
      </c>
      <c r="M21" s="13" t="s">
        <v>22</v>
      </c>
    </row>
    <row r="22" spans="1:13" x14ac:dyDescent="0.2">
      <c r="D22" t="s">
        <v>56</v>
      </c>
      <c r="E22" s="47" t="s">
        <v>57</v>
      </c>
      <c r="F22" s="11"/>
      <c r="G22" s="12"/>
      <c r="H22" s="47" t="s">
        <v>58</v>
      </c>
      <c r="M22" s="13" t="s">
        <v>59</v>
      </c>
    </row>
    <row r="23" spans="1:13" x14ac:dyDescent="0.2">
      <c r="D23" t="s">
        <v>60</v>
      </c>
      <c r="E23" s="47" t="s">
        <v>46</v>
      </c>
      <c r="F23" s="11"/>
      <c r="G23" s="12"/>
      <c r="H23" s="47" t="s">
        <v>48</v>
      </c>
      <c r="I23" s="47" t="s">
        <v>49</v>
      </c>
      <c r="J23" s="47" t="s">
        <v>20</v>
      </c>
      <c r="K23" s="47" t="s">
        <v>21</v>
      </c>
      <c r="M23" s="13" t="s">
        <v>22</v>
      </c>
    </row>
    <row r="24" spans="1:13" s="19" customFormat="1" x14ac:dyDescent="0.2">
      <c r="A24" s="18"/>
      <c r="B24" s="18"/>
      <c r="C24" s="18"/>
      <c r="E24" s="47"/>
      <c r="F24" s="11"/>
      <c r="G24" s="12"/>
      <c r="H24" s="47"/>
      <c r="I24" s="47"/>
      <c r="J24" s="47"/>
      <c r="K24" s="47"/>
      <c r="L24" s="47"/>
      <c r="M24" s="20"/>
    </row>
    <row r="25" spans="1:13" x14ac:dyDescent="0.2">
      <c r="A25" s="9" t="s">
        <v>61</v>
      </c>
      <c r="B25" s="9">
        <v>1.1299999999999999</v>
      </c>
      <c r="C25" s="9">
        <v>1.32</v>
      </c>
      <c r="D25" t="s">
        <v>62</v>
      </c>
      <c r="E25" s="47" t="s">
        <v>46</v>
      </c>
      <c r="F25" s="11"/>
      <c r="G25" s="12"/>
      <c r="H25" s="47" t="s">
        <v>48</v>
      </c>
      <c r="I25" s="47" t="s">
        <v>49</v>
      </c>
      <c r="J25" s="47" t="s">
        <v>20</v>
      </c>
      <c r="K25" s="47" t="s">
        <v>21</v>
      </c>
      <c r="M25" s="13" t="s">
        <v>22</v>
      </c>
    </row>
    <row r="26" spans="1:13" x14ac:dyDescent="0.2">
      <c r="D26" t="s">
        <v>63</v>
      </c>
      <c r="E26" s="47" t="s">
        <v>64</v>
      </c>
      <c r="F26" s="11"/>
      <c r="G26" s="12"/>
      <c r="H26" s="47" t="s">
        <v>65</v>
      </c>
      <c r="M26" s="13" t="s">
        <v>22</v>
      </c>
    </row>
    <row r="27" spans="1:13" x14ac:dyDescent="0.2">
      <c r="D27" t="s">
        <v>66</v>
      </c>
      <c r="E27" s="47" t="s">
        <v>46</v>
      </c>
      <c r="F27" s="11"/>
      <c r="G27" s="12"/>
      <c r="H27" s="47" t="s">
        <v>48</v>
      </c>
      <c r="I27" s="47" t="s">
        <v>49</v>
      </c>
      <c r="J27" s="47" t="s">
        <v>20</v>
      </c>
      <c r="K27" s="47" t="s">
        <v>21</v>
      </c>
      <c r="M27" s="13" t="s">
        <v>22</v>
      </c>
    </row>
    <row r="28" spans="1:13" x14ac:dyDescent="0.2">
      <c r="D28" t="s">
        <v>67</v>
      </c>
      <c r="E28" s="47" t="s">
        <v>30</v>
      </c>
      <c r="F28" s="11"/>
      <c r="G28" s="12"/>
      <c r="H28" s="47" t="s">
        <v>31</v>
      </c>
      <c r="M28" s="13" t="s">
        <v>32</v>
      </c>
    </row>
    <row r="29" spans="1:13" x14ac:dyDescent="0.2">
      <c r="D29" t="s">
        <v>68</v>
      </c>
      <c r="F29" s="11"/>
      <c r="G29" s="12"/>
    </row>
    <row r="30" spans="1:13" x14ac:dyDescent="0.2">
      <c r="D30" t="s">
        <v>69</v>
      </c>
      <c r="F30" s="11"/>
      <c r="G30" s="12"/>
    </row>
    <row r="31" spans="1:13" s="19" customFormat="1" x14ac:dyDescent="0.2">
      <c r="A31" s="18"/>
      <c r="B31" s="18"/>
      <c r="C31" s="18"/>
      <c r="E31" s="47"/>
      <c r="F31" s="11"/>
      <c r="G31" s="12"/>
      <c r="H31" s="47"/>
      <c r="I31" s="47"/>
      <c r="J31" s="47"/>
      <c r="K31" s="47"/>
      <c r="L31" s="47"/>
      <c r="M31" s="20"/>
    </row>
    <row r="32" spans="1:13" x14ac:dyDescent="0.2">
      <c r="A32" s="9" t="s">
        <v>70</v>
      </c>
      <c r="B32" s="9">
        <v>0.01</v>
      </c>
      <c r="C32" s="9">
        <v>0.28000000000000003</v>
      </c>
      <c r="D32" t="s">
        <v>71</v>
      </c>
      <c r="E32" s="47" t="s">
        <v>53</v>
      </c>
      <c r="F32" s="11"/>
      <c r="G32" s="12"/>
      <c r="H32" s="47" t="s">
        <v>49</v>
      </c>
      <c r="I32" s="47" t="s">
        <v>20</v>
      </c>
      <c r="J32" s="47" t="s">
        <v>21</v>
      </c>
      <c r="M32" s="13" t="s">
        <v>22</v>
      </c>
    </row>
    <row r="33" spans="1:14" x14ac:dyDescent="0.2">
      <c r="D33" t="s">
        <v>72</v>
      </c>
      <c r="E33" s="49" t="s">
        <v>73</v>
      </c>
      <c r="F33" s="11"/>
      <c r="G33" s="12"/>
      <c r="H33" s="52" t="s">
        <v>74</v>
      </c>
      <c r="I33" s="52" t="s">
        <v>75</v>
      </c>
      <c r="M33" s="13" t="s">
        <v>22</v>
      </c>
    </row>
    <row r="34" spans="1:14" x14ac:dyDescent="0.2">
      <c r="D34" t="s">
        <v>76</v>
      </c>
      <c r="E34" s="47" t="s">
        <v>53</v>
      </c>
      <c r="F34" s="11"/>
      <c r="G34" s="12"/>
      <c r="H34" s="52" t="s">
        <v>49</v>
      </c>
      <c r="I34" s="47" t="s">
        <v>20</v>
      </c>
      <c r="J34" s="47" t="s">
        <v>21</v>
      </c>
      <c r="M34" s="13" t="s">
        <v>22</v>
      </c>
    </row>
    <row r="35" spans="1:14" x14ac:dyDescent="0.2">
      <c r="D35" t="s">
        <v>77</v>
      </c>
      <c r="E35" s="49" t="s">
        <v>53</v>
      </c>
      <c r="F35" s="11"/>
      <c r="G35" s="12"/>
      <c r="H35" s="52" t="s">
        <v>49</v>
      </c>
      <c r="I35" s="52" t="s">
        <v>20</v>
      </c>
      <c r="J35" s="52" t="s">
        <v>21</v>
      </c>
      <c r="M35" s="13" t="s">
        <v>22</v>
      </c>
    </row>
    <row r="36" spans="1:14" x14ac:dyDescent="0.2">
      <c r="D36" t="s">
        <v>78</v>
      </c>
      <c r="E36" s="47" t="s">
        <v>36</v>
      </c>
      <c r="F36" s="11"/>
      <c r="G36" s="12"/>
      <c r="I36" s="52"/>
      <c r="J36" s="52"/>
      <c r="M36" s="17" t="s">
        <v>32</v>
      </c>
    </row>
    <row r="37" spans="1:14" x14ac:dyDescent="0.2">
      <c r="D37" t="s">
        <v>79</v>
      </c>
      <c r="E37" s="49" t="s">
        <v>53</v>
      </c>
      <c r="F37" s="11"/>
      <c r="G37" s="12"/>
      <c r="H37" s="52" t="s">
        <v>49</v>
      </c>
      <c r="I37" s="52" t="s">
        <v>20</v>
      </c>
      <c r="J37" s="52" t="s">
        <v>21</v>
      </c>
      <c r="M37" s="17" t="s">
        <v>22</v>
      </c>
    </row>
    <row r="38" spans="1:14" s="19" customFormat="1" x14ac:dyDescent="0.2">
      <c r="A38" s="18"/>
      <c r="B38" s="18"/>
      <c r="C38" s="18"/>
      <c r="E38" s="47"/>
      <c r="F38" s="11"/>
      <c r="G38" s="12"/>
      <c r="H38" s="47"/>
      <c r="I38" s="47"/>
      <c r="J38" s="47"/>
      <c r="K38" s="47"/>
      <c r="L38" s="47"/>
      <c r="M38" s="20"/>
    </row>
    <row r="39" spans="1:14" x14ac:dyDescent="0.2">
      <c r="A39" s="9" t="s">
        <v>80</v>
      </c>
      <c r="B39" s="9">
        <v>0.28999999999999998</v>
      </c>
      <c r="C39" s="9">
        <v>0.54</v>
      </c>
      <c r="D39" t="s">
        <v>81</v>
      </c>
      <c r="E39" s="82" t="s">
        <v>82</v>
      </c>
      <c r="F39" s="11"/>
      <c r="G39" s="58" t="s">
        <v>1190</v>
      </c>
      <c r="H39" s="53" t="s">
        <v>19</v>
      </c>
      <c r="I39" s="53" t="s">
        <v>20</v>
      </c>
      <c r="J39" s="53" t="s">
        <v>21</v>
      </c>
      <c r="M39" s="13" t="s">
        <v>22</v>
      </c>
    </row>
    <row r="40" spans="1:14" x14ac:dyDescent="0.2">
      <c r="D40" t="s">
        <v>83</v>
      </c>
      <c r="E40" s="49" t="s">
        <v>53</v>
      </c>
      <c r="F40" s="11"/>
      <c r="G40" s="12"/>
      <c r="H40" s="52" t="s">
        <v>49</v>
      </c>
      <c r="I40" s="52" t="s">
        <v>20</v>
      </c>
      <c r="J40" s="52" t="s">
        <v>21</v>
      </c>
      <c r="M40" s="13" t="s">
        <v>22</v>
      </c>
    </row>
    <row r="41" spans="1:14" x14ac:dyDescent="0.2">
      <c r="D41" t="s">
        <v>84</v>
      </c>
      <c r="E41" s="47" t="s">
        <v>53</v>
      </c>
      <c r="F41" s="11"/>
      <c r="G41" s="12"/>
      <c r="H41" s="47" t="s">
        <v>49</v>
      </c>
      <c r="I41" s="47" t="s">
        <v>20</v>
      </c>
      <c r="J41" s="52" t="s">
        <v>21</v>
      </c>
      <c r="M41" s="13" t="s">
        <v>22</v>
      </c>
    </row>
    <row r="42" spans="1:14" x14ac:dyDescent="0.2">
      <c r="D42" t="s">
        <v>85</v>
      </c>
      <c r="E42" s="49" t="s">
        <v>86</v>
      </c>
      <c r="F42" s="11"/>
      <c r="G42" s="12"/>
      <c r="H42" s="52" t="s">
        <v>49</v>
      </c>
      <c r="I42" s="52" t="s">
        <v>20</v>
      </c>
      <c r="J42" s="52" t="s">
        <v>21</v>
      </c>
      <c r="M42" s="13" t="s">
        <v>22</v>
      </c>
    </row>
    <row r="43" spans="1:14" x14ac:dyDescent="0.2">
      <c r="D43" t="s">
        <v>87</v>
      </c>
      <c r="E43" s="47" t="s">
        <v>53</v>
      </c>
      <c r="F43" s="11"/>
      <c r="G43" s="12"/>
      <c r="H43" s="47" t="s">
        <v>49</v>
      </c>
      <c r="I43" s="47" t="s">
        <v>20</v>
      </c>
      <c r="J43" s="47" t="s">
        <v>21</v>
      </c>
      <c r="M43" s="13" t="s">
        <v>22</v>
      </c>
    </row>
    <row r="44" spans="1:14" ht="25.5" x14ac:dyDescent="0.2">
      <c r="D44" t="s">
        <v>88</v>
      </c>
      <c r="F44" s="11" t="s">
        <v>89</v>
      </c>
      <c r="G44" s="59" t="s">
        <v>1191</v>
      </c>
      <c r="N44" t="s">
        <v>90</v>
      </c>
    </row>
    <row r="45" spans="1:14" s="19" customFormat="1" x14ac:dyDescent="0.2">
      <c r="A45" s="18"/>
      <c r="B45" s="18"/>
      <c r="C45" s="18"/>
      <c r="E45" s="47"/>
      <c r="F45" s="11"/>
      <c r="G45" s="12"/>
      <c r="H45" s="47"/>
      <c r="I45" s="47"/>
      <c r="J45" s="47"/>
      <c r="K45" s="47"/>
      <c r="L45" s="47"/>
      <c r="M45" s="20"/>
    </row>
    <row r="46" spans="1:14" ht="25.5" x14ac:dyDescent="0.2">
      <c r="A46" s="9" t="s">
        <v>91</v>
      </c>
      <c r="B46" s="9">
        <v>1</v>
      </c>
      <c r="C46" s="9">
        <v>1.22</v>
      </c>
      <c r="D46" t="s">
        <v>92</v>
      </c>
      <c r="E46" s="47" t="s">
        <v>93</v>
      </c>
      <c r="F46" s="11" t="s">
        <v>89</v>
      </c>
      <c r="G46" s="59" t="s">
        <v>1191</v>
      </c>
      <c r="H46" s="47" t="s">
        <v>94</v>
      </c>
      <c r="I46" s="47" t="s">
        <v>75</v>
      </c>
      <c r="M46" s="13" t="s">
        <v>22</v>
      </c>
    </row>
    <row r="47" spans="1:14" x14ac:dyDescent="0.2">
      <c r="D47" t="s">
        <v>95</v>
      </c>
      <c r="E47" s="82" t="s">
        <v>18</v>
      </c>
      <c r="F47" s="11"/>
      <c r="G47" s="58" t="s">
        <v>1192</v>
      </c>
      <c r="H47" s="53" t="s">
        <v>19</v>
      </c>
      <c r="I47" s="53" t="s">
        <v>20</v>
      </c>
      <c r="J47" s="53" t="s">
        <v>21</v>
      </c>
      <c r="M47" s="13" t="s">
        <v>22</v>
      </c>
    </row>
    <row r="48" spans="1:14" x14ac:dyDescent="0.2">
      <c r="D48" t="s">
        <v>96</v>
      </c>
      <c r="E48" s="47" t="s">
        <v>93</v>
      </c>
      <c r="F48" s="11"/>
      <c r="G48" s="12"/>
      <c r="H48" s="47" t="s">
        <v>94</v>
      </c>
      <c r="I48" s="47" t="s">
        <v>75</v>
      </c>
      <c r="M48" s="13" t="s">
        <v>22</v>
      </c>
    </row>
    <row r="49" spans="1:15" x14ac:dyDescent="0.2">
      <c r="D49" t="s">
        <v>97</v>
      </c>
      <c r="E49" s="47" t="s">
        <v>53</v>
      </c>
      <c r="F49" s="11"/>
      <c r="G49" s="12"/>
      <c r="H49" s="47" t="s">
        <v>49</v>
      </c>
      <c r="I49" s="47" t="s">
        <v>20</v>
      </c>
      <c r="J49" s="47" t="s">
        <v>21</v>
      </c>
      <c r="M49" s="13" t="s">
        <v>22</v>
      </c>
    </row>
    <row r="50" spans="1:15" x14ac:dyDescent="0.2">
      <c r="D50" t="s">
        <v>98</v>
      </c>
      <c r="F50" s="11"/>
      <c r="G50" s="12"/>
    </row>
    <row r="51" spans="1:15" x14ac:dyDescent="0.2">
      <c r="D51" t="s">
        <v>99</v>
      </c>
      <c r="F51" s="11"/>
      <c r="G51" s="12"/>
    </row>
    <row r="52" spans="1:15" s="19" customFormat="1" x14ac:dyDescent="0.2">
      <c r="A52" s="18"/>
      <c r="B52" s="18"/>
      <c r="C52" s="18"/>
      <c r="E52" s="47"/>
      <c r="F52" s="11"/>
      <c r="G52" s="12"/>
      <c r="H52" s="47"/>
      <c r="I52" s="47"/>
      <c r="J52" s="47"/>
      <c r="K52" s="47"/>
      <c r="L52" s="47"/>
      <c r="M52" s="20"/>
    </row>
    <row r="53" spans="1:15" ht="14.25" customHeight="1" x14ac:dyDescent="0.2">
      <c r="A53" s="9" t="s">
        <v>100</v>
      </c>
      <c r="B53" s="9">
        <v>0.2</v>
      </c>
      <c r="C53" s="9">
        <v>0.34</v>
      </c>
      <c r="D53" t="s">
        <v>101</v>
      </c>
      <c r="E53" s="82" t="s">
        <v>102</v>
      </c>
      <c r="F53" s="11"/>
      <c r="G53" s="58" t="s">
        <v>1193</v>
      </c>
      <c r="H53" s="53" t="s">
        <v>103</v>
      </c>
      <c r="I53" s="53" t="s">
        <v>104</v>
      </c>
      <c r="J53" s="53" t="s">
        <v>105</v>
      </c>
      <c r="M53" s="22" t="s">
        <v>106</v>
      </c>
      <c r="N53" t="s">
        <v>107</v>
      </c>
    </row>
    <row r="54" spans="1:15" x14ac:dyDescent="0.2">
      <c r="D54" t="s">
        <v>108</v>
      </c>
      <c r="E54" s="49" t="s">
        <v>109</v>
      </c>
      <c r="F54" s="11"/>
      <c r="G54" s="12"/>
      <c r="H54" s="52" t="s">
        <v>94</v>
      </c>
      <c r="I54" s="52" t="s">
        <v>75</v>
      </c>
      <c r="M54" s="13" t="s">
        <v>22</v>
      </c>
    </row>
    <row r="55" spans="1:15" x14ac:dyDescent="0.2">
      <c r="D55" t="s">
        <v>110</v>
      </c>
      <c r="F55"/>
      <c r="G55" s="15"/>
    </row>
    <row r="56" spans="1:15" x14ac:dyDescent="0.2">
      <c r="D56" t="s">
        <v>111</v>
      </c>
      <c r="F56"/>
      <c r="G56" s="15"/>
    </row>
    <row r="57" spans="1:15" x14ac:dyDescent="0.2">
      <c r="D57" t="s">
        <v>112</v>
      </c>
      <c r="F57"/>
      <c r="G57" s="15"/>
    </row>
    <row r="58" spans="1:15" x14ac:dyDescent="0.2">
      <c r="D58" t="s">
        <v>113</v>
      </c>
      <c r="F58" s="11"/>
      <c r="G58" s="12"/>
    </row>
    <row r="59" spans="1:15" s="19" customFormat="1" x14ac:dyDescent="0.2">
      <c r="A59" s="18"/>
      <c r="B59" s="18"/>
      <c r="C59" s="18"/>
      <c r="E59" s="47"/>
      <c r="F59" s="11"/>
      <c r="G59" s="12"/>
      <c r="H59" s="47"/>
      <c r="I59" s="47"/>
      <c r="J59" s="47"/>
      <c r="K59" s="47"/>
      <c r="L59" s="47"/>
      <c r="M59" s="20"/>
    </row>
    <row r="60" spans="1:15" x14ac:dyDescent="0.2">
      <c r="A60" s="9" t="s">
        <v>114</v>
      </c>
      <c r="B60" s="9">
        <v>0.35</v>
      </c>
      <c r="C60" s="9">
        <v>0.5</v>
      </c>
      <c r="D60" t="s">
        <v>115</v>
      </c>
      <c r="E60" s="49" t="s">
        <v>109</v>
      </c>
      <c r="F60" s="11"/>
      <c r="G60" s="12"/>
      <c r="H60" s="47" t="s">
        <v>94</v>
      </c>
      <c r="I60" s="47" t="s">
        <v>75</v>
      </c>
      <c r="M60" s="13" t="s">
        <v>22</v>
      </c>
    </row>
    <row r="61" spans="1:15" x14ac:dyDescent="0.2">
      <c r="D61" t="s">
        <v>116</v>
      </c>
      <c r="E61" s="47" t="s">
        <v>30</v>
      </c>
      <c r="F61" s="11"/>
      <c r="G61" s="12"/>
      <c r="H61" s="47" t="s">
        <v>31</v>
      </c>
      <c r="M61" s="23" t="s">
        <v>32</v>
      </c>
      <c r="N61" t="s">
        <v>22</v>
      </c>
      <c r="O61" t="s">
        <v>117</v>
      </c>
    </row>
    <row r="62" spans="1:15" x14ac:dyDescent="0.2">
      <c r="D62" t="s">
        <v>118</v>
      </c>
      <c r="E62" s="49" t="s">
        <v>36</v>
      </c>
      <c r="F62" s="11"/>
      <c r="G62" s="12"/>
      <c r="M62" s="23" t="s">
        <v>32</v>
      </c>
      <c r="N62" t="s">
        <v>107</v>
      </c>
    </row>
    <row r="63" spans="1:15" x14ac:dyDescent="0.2">
      <c r="D63" t="s">
        <v>119</v>
      </c>
      <c r="F63" s="11"/>
      <c r="G63" s="12"/>
    </row>
    <row r="64" spans="1:15" x14ac:dyDescent="0.2">
      <c r="D64" t="s">
        <v>120</v>
      </c>
      <c r="F64" s="11"/>
      <c r="G64" s="12"/>
    </row>
    <row r="65" spans="1:14" ht="25.5" x14ac:dyDescent="0.2">
      <c r="D65" t="s">
        <v>121</v>
      </c>
      <c r="F65" s="11" t="s">
        <v>36</v>
      </c>
      <c r="G65" s="59" t="s">
        <v>1195</v>
      </c>
      <c r="N65" t="s">
        <v>32</v>
      </c>
    </row>
    <row r="66" spans="1:14" s="19" customFormat="1" x14ac:dyDescent="0.2">
      <c r="A66" s="18"/>
      <c r="B66" s="18"/>
      <c r="C66" s="18"/>
      <c r="E66" s="47"/>
      <c r="F66" s="11"/>
      <c r="G66" s="12"/>
      <c r="H66" s="47"/>
      <c r="I66" s="47"/>
      <c r="J66" s="47"/>
      <c r="K66" s="47"/>
      <c r="L66" s="47"/>
      <c r="M66" s="20"/>
    </row>
    <row r="67" spans="1:14" x14ac:dyDescent="0.2">
      <c r="A67" s="9" t="s">
        <v>122</v>
      </c>
      <c r="B67" s="9">
        <v>0.01</v>
      </c>
      <c r="C67" s="9">
        <v>0.14000000000000001</v>
      </c>
      <c r="D67" t="s">
        <v>123</v>
      </c>
      <c r="E67" s="47" t="s">
        <v>124</v>
      </c>
      <c r="F67" s="11"/>
      <c r="G67" s="12"/>
      <c r="H67" s="47" t="s">
        <v>105</v>
      </c>
      <c r="M67" s="13" t="s">
        <v>106</v>
      </c>
    </row>
    <row r="68" spans="1:14" x14ac:dyDescent="0.2">
      <c r="D68" t="s">
        <v>125</v>
      </c>
      <c r="F68" s="11"/>
      <c r="G68" s="12"/>
    </row>
    <row r="69" spans="1:14" x14ac:dyDescent="0.2">
      <c r="D69" t="s">
        <v>126</v>
      </c>
      <c r="F69" s="11"/>
      <c r="G69" s="12"/>
    </row>
    <row r="70" spans="1:14" x14ac:dyDescent="0.2">
      <c r="D70" t="s">
        <v>127</v>
      </c>
      <c r="F70" s="11"/>
      <c r="G70" s="12"/>
    </row>
    <row r="71" spans="1:14" x14ac:dyDescent="0.2">
      <c r="D71" t="s">
        <v>128</v>
      </c>
      <c r="F71" s="11"/>
      <c r="G71" s="12"/>
    </row>
    <row r="72" spans="1:14" x14ac:dyDescent="0.2">
      <c r="D72" t="s">
        <v>129</v>
      </c>
      <c r="F72" s="11"/>
      <c r="G72" s="12"/>
    </row>
    <row r="73" spans="1:14" s="19" customFormat="1" x14ac:dyDescent="0.2">
      <c r="A73" s="18"/>
      <c r="B73" s="18"/>
      <c r="C73" s="18"/>
      <c r="E73" s="47"/>
      <c r="F73" s="11"/>
      <c r="G73" s="12"/>
      <c r="H73" s="47"/>
      <c r="I73" s="47"/>
      <c r="J73" s="47"/>
      <c r="K73" s="47"/>
      <c r="L73" s="47"/>
      <c r="M73" s="20"/>
    </row>
    <row r="74" spans="1:14" x14ac:dyDescent="0.2">
      <c r="A74" s="9" t="s">
        <v>130</v>
      </c>
      <c r="B74" s="9">
        <v>0.43</v>
      </c>
      <c r="C74" s="9">
        <v>0.53</v>
      </c>
      <c r="D74" t="s">
        <v>131</v>
      </c>
      <c r="E74" s="47" t="s">
        <v>124</v>
      </c>
      <c r="F74" s="11"/>
      <c r="G74" s="12"/>
      <c r="H74" s="47" t="s">
        <v>105</v>
      </c>
      <c r="M74" s="13" t="s">
        <v>106</v>
      </c>
    </row>
    <row r="75" spans="1:14" ht="25.5" x14ac:dyDescent="0.2">
      <c r="D75" t="s">
        <v>132</v>
      </c>
      <c r="E75" s="82" t="s">
        <v>64</v>
      </c>
      <c r="F75" s="11"/>
      <c r="G75" s="59" t="s">
        <v>1195</v>
      </c>
      <c r="H75" s="53" t="s">
        <v>65</v>
      </c>
      <c r="M75" s="23" t="s">
        <v>22</v>
      </c>
    </row>
    <row r="76" spans="1:14" x14ac:dyDescent="0.2">
      <c r="D76" t="s">
        <v>133</v>
      </c>
      <c r="F76" s="11"/>
      <c r="G76" s="12"/>
    </row>
    <row r="77" spans="1:14" x14ac:dyDescent="0.2">
      <c r="D77" t="s">
        <v>134</v>
      </c>
      <c r="F77" s="11"/>
      <c r="G77" s="12"/>
    </row>
    <row r="78" spans="1:14" x14ac:dyDescent="0.2">
      <c r="D78" t="s">
        <v>135</v>
      </c>
      <c r="F78" s="11"/>
      <c r="G78" s="12"/>
      <c r="N78" t="s">
        <v>22</v>
      </c>
    </row>
    <row r="79" spans="1:14" x14ac:dyDescent="0.2">
      <c r="D79" t="s">
        <v>136</v>
      </c>
      <c r="F79" s="11"/>
      <c r="G79" s="12"/>
    </row>
    <row r="80" spans="1:14" s="19" customFormat="1" x14ac:dyDescent="0.2">
      <c r="A80" s="18"/>
      <c r="B80" s="18"/>
      <c r="C80" s="18"/>
      <c r="E80" s="47"/>
      <c r="F80" s="11"/>
      <c r="G80" s="12"/>
      <c r="H80" s="47"/>
      <c r="I80" s="47"/>
      <c r="J80" s="47"/>
      <c r="K80" s="47"/>
      <c r="L80" s="47"/>
      <c r="M80" s="20"/>
    </row>
    <row r="81" spans="1:13" x14ac:dyDescent="0.2">
      <c r="A81" s="9" t="s">
        <v>137</v>
      </c>
      <c r="B81" s="9">
        <v>1.1000000000000001</v>
      </c>
      <c r="C81" s="9">
        <v>1.29</v>
      </c>
      <c r="D81" t="s">
        <v>138</v>
      </c>
      <c r="E81" s="47" t="s">
        <v>139</v>
      </c>
      <c r="F81" s="11"/>
      <c r="G81" s="12"/>
      <c r="H81" s="47" t="s">
        <v>105</v>
      </c>
      <c r="M81" s="13" t="s">
        <v>106</v>
      </c>
    </row>
    <row r="82" spans="1:13" x14ac:dyDescent="0.2">
      <c r="D82" t="s">
        <v>140</v>
      </c>
      <c r="E82" s="47" t="s">
        <v>24</v>
      </c>
      <c r="F82" s="11"/>
      <c r="G82" s="12"/>
      <c r="H82" s="47" t="s">
        <v>25</v>
      </c>
      <c r="M82" s="13" t="s">
        <v>22</v>
      </c>
    </row>
    <row r="83" spans="1:13" x14ac:dyDescent="0.2">
      <c r="D83" t="s">
        <v>141</v>
      </c>
      <c r="E83" s="47" t="s">
        <v>142</v>
      </c>
      <c r="F83" s="11"/>
      <c r="G83" s="12"/>
      <c r="H83" s="47" t="s">
        <v>104</v>
      </c>
      <c r="I83" s="47" t="s">
        <v>105</v>
      </c>
      <c r="M83" s="13" t="s">
        <v>106</v>
      </c>
    </row>
    <row r="84" spans="1:13" x14ac:dyDescent="0.2">
      <c r="D84" t="s">
        <v>143</v>
      </c>
      <c r="E84" s="47" t="s">
        <v>139</v>
      </c>
      <c r="F84" s="11"/>
      <c r="G84" s="12"/>
      <c r="H84" s="47" t="s">
        <v>105</v>
      </c>
      <c r="M84" s="13" t="s">
        <v>106</v>
      </c>
    </row>
    <row r="85" spans="1:13" x14ac:dyDescent="0.2">
      <c r="D85" t="s">
        <v>144</v>
      </c>
      <c r="E85" s="47" t="s">
        <v>145</v>
      </c>
      <c r="F85" s="11"/>
      <c r="G85" s="12"/>
      <c r="H85" s="47" t="s">
        <v>25</v>
      </c>
      <c r="M85" s="13" t="s">
        <v>22</v>
      </c>
    </row>
    <row r="86" spans="1:13" x14ac:dyDescent="0.2">
      <c r="D86" t="s">
        <v>146</v>
      </c>
      <c r="E86" s="47" t="s">
        <v>147</v>
      </c>
      <c r="F86" s="11"/>
      <c r="G86" s="12"/>
      <c r="H86" s="47" t="s">
        <v>25</v>
      </c>
      <c r="M86" s="13" t="s">
        <v>22</v>
      </c>
    </row>
    <row r="87" spans="1:13" x14ac:dyDescent="0.2">
      <c r="E87" s="47" t="s">
        <v>18</v>
      </c>
      <c r="F87" s="11"/>
      <c r="G87" s="12"/>
      <c r="H87" s="47" t="s">
        <v>19</v>
      </c>
      <c r="I87" s="47" t="s">
        <v>20</v>
      </c>
      <c r="J87" s="47" t="s">
        <v>21</v>
      </c>
      <c r="M87" s="13" t="s">
        <v>22</v>
      </c>
    </row>
    <row r="88" spans="1:13" x14ac:dyDescent="0.2">
      <c r="E88" s="47" t="s">
        <v>148</v>
      </c>
      <c r="F88" s="11" t="s">
        <v>149</v>
      </c>
      <c r="G88" s="58" t="s">
        <v>1194</v>
      </c>
      <c r="H88" s="47" t="s">
        <v>150</v>
      </c>
      <c r="I88" s="47" t="s">
        <v>21</v>
      </c>
      <c r="M88" s="13" t="s">
        <v>22</v>
      </c>
    </row>
    <row r="89" spans="1:13" s="19" customFormat="1" x14ac:dyDescent="0.2">
      <c r="A89" s="18"/>
      <c r="B89" s="18"/>
      <c r="C89" s="18"/>
      <c r="E89" s="47"/>
      <c r="F89" s="11"/>
      <c r="G89" s="12"/>
      <c r="H89" s="47"/>
      <c r="I89" s="47"/>
      <c r="J89" s="47"/>
      <c r="K89" s="47"/>
      <c r="L89" s="47"/>
      <c r="M89" s="20"/>
    </row>
    <row r="90" spans="1:13" x14ac:dyDescent="0.2">
      <c r="A90" s="9" t="s">
        <v>151</v>
      </c>
      <c r="B90" s="9">
        <v>5.56</v>
      </c>
      <c r="C90" s="9">
        <v>6.04</v>
      </c>
      <c r="D90" t="s">
        <v>152</v>
      </c>
      <c r="E90" s="47" t="s">
        <v>153</v>
      </c>
      <c r="F90" s="11"/>
      <c r="G90" s="12"/>
      <c r="H90" s="47" t="s">
        <v>25</v>
      </c>
      <c r="M90" s="13" t="s">
        <v>22</v>
      </c>
    </row>
    <row r="91" spans="1:13" x14ac:dyDescent="0.2">
      <c r="D91" t="s">
        <v>154</v>
      </c>
      <c r="E91" s="47" t="s">
        <v>153</v>
      </c>
      <c r="F91" s="11"/>
      <c r="G91" s="12"/>
      <c r="H91" s="47" t="s">
        <v>25</v>
      </c>
      <c r="M91" s="13" t="s">
        <v>22</v>
      </c>
    </row>
    <row r="92" spans="1:13" x14ac:dyDescent="0.2">
      <c r="D92" t="s">
        <v>155</v>
      </c>
      <c r="E92" s="47" t="s">
        <v>64</v>
      </c>
      <c r="F92" s="11"/>
      <c r="G92" s="12"/>
      <c r="H92" s="47" t="s">
        <v>65</v>
      </c>
      <c r="M92" s="13" t="s">
        <v>22</v>
      </c>
    </row>
    <row r="93" spans="1:13" x14ac:dyDescent="0.2">
      <c r="D93" t="s">
        <v>156</v>
      </c>
      <c r="E93" s="47" t="s">
        <v>64</v>
      </c>
      <c r="F93" s="11"/>
      <c r="G93" s="12"/>
      <c r="H93" s="47" t="s">
        <v>65</v>
      </c>
      <c r="M93" s="13" t="s">
        <v>22</v>
      </c>
    </row>
    <row r="94" spans="1:13" x14ac:dyDescent="0.2">
      <c r="D94" t="s">
        <v>157</v>
      </c>
      <c r="F94" s="11"/>
      <c r="G94" s="12"/>
    </row>
    <row r="95" spans="1:13" x14ac:dyDescent="0.2">
      <c r="D95" t="s">
        <v>158</v>
      </c>
      <c r="F95" s="11"/>
      <c r="G95" s="12"/>
    </row>
    <row r="96" spans="1:13" s="19" customFormat="1" x14ac:dyDescent="0.2">
      <c r="A96" s="18"/>
      <c r="B96" s="18"/>
      <c r="C96" s="18"/>
      <c r="E96" s="47"/>
      <c r="F96" s="11"/>
      <c r="G96" s="12"/>
      <c r="H96" s="47"/>
      <c r="I96" s="47"/>
      <c r="J96" s="47"/>
      <c r="K96" s="47"/>
      <c r="L96" s="47"/>
      <c r="M96" s="20"/>
    </row>
    <row r="97" spans="1:14" x14ac:dyDescent="0.2">
      <c r="A97" s="9" t="s">
        <v>159</v>
      </c>
      <c r="B97" s="9">
        <v>6.05</v>
      </c>
      <c r="C97" s="9">
        <v>6.15</v>
      </c>
      <c r="D97" t="s">
        <v>160</v>
      </c>
      <c r="E97" s="47" t="s">
        <v>64</v>
      </c>
      <c r="F97" s="11"/>
      <c r="G97" s="12"/>
      <c r="H97" s="47" t="s">
        <v>65</v>
      </c>
      <c r="M97" s="13" t="s">
        <v>22</v>
      </c>
    </row>
    <row r="98" spans="1:14" x14ac:dyDescent="0.2">
      <c r="D98" t="s">
        <v>161</v>
      </c>
      <c r="E98" s="47" t="s">
        <v>57</v>
      </c>
      <c r="F98" s="11"/>
      <c r="G98" s="12"/>
      <c r="H98" s="47" t="s">
        <v>58</v>
      </c>
      <c r="M98" s="13" t="s">
        <v>59</v>
      </c>
    </row>
    <row r="99" spans="1:14" ht="25.5" x14ac:dyDescent="0.2">
      <c r="D99" t="s">
        <v>162</v>
      </c>
      <c r="E99" s="47" t="s">
        <v>57</v>
      </c>
      <c r="F99" s="11" t="s">
        <v>163</v>
      </c>
      <c r="G99" s="59" t="s">
        <v>1191</v>
      </c>
      <c r="H99" s="47" t="s">
        <v>58</v>
      </c>
      <c r="M99" s="22" t="s">
        <v>59</v>
      </c>
      <c r="N99" t="s">
        <v>32</v>
      </c>
    </row>
    <row r="100" spans="1:14" x14ac:dyDescent="0.2">
      <c r="D100" t="s">
        <v>164</v>
      </c>
      <c r="F100"/>
      <c r="G100" s="15"/>
    </row>
    <row r="101" spans="1:14" x14ac:dyDescent="0.2">
      <c r="D101" t="s">
        <v>165</v>
      </c>
      <c r="F101" s="11"/>
      <c r="G101" s="12"/>
    </row>
    <row r="102" spans="1:14" ht="25.5" x14ac:dyDescent="0.2">
      <c r="D102" t="s">
        <v>166</v>
      </c>
      <c r="F102" s="11" t="s">
        <v>167</v>
      </c>
      <c r="G102" s="59" t="s">
        <v>1191</v>
      </c>
      <c r="N102" t="s">
        <v>106</v>
      </c>
    </row>
    <row r="103" spans="1:14" s="19" customFormat="1" x14ac:dyDescent="0.2">
      <c r="A103" s="18"/>
      <c r="B103" s="18"/>
      <c r="C103" s="18"/>
      <c r="E103" s="47"/>
      <c r="F103" s="11"/>
      <c r="G103" s="12"/>
      <c r="H103" s="47"/>
      <c r="I103" s="47"/>
      <c r="J103" s="47"/>
      <c r="K103" s="47"/>
      <c r="L103" s="47"/>
      <c r="M103" s="20"/>
    </row>
    <row r="104" spans="1:14" x14ac:dyDescent="0.2">
      <c r="A104" s="9" t="s">
        <v>168</v>
      </c>
      <c r="B104" s="9">
        <v>5.46</v>
      </c>
      <c r="C104" s="9">
        <v>6.01</v>
      </c>
      <c r="D104" t="s">
        <v>169</v>
      </c>
      <c r="E104" s="47" t="s">
        <v>170</v>
      </c>
      <c r="F104" s="11"/>
      <c r="G104" s="12"/>
      <c r="H104" s="47" t="s">
        <v>171</v>
      </c>
      <c r="M104" s="13" t="s">
        <v>22</v>
      </c>
    </row>
    <row r="105" spans="1:14" ht="25.5" x14ac:dyDescent="0.2">
      <c r="D105" t="s">
        <v>172</v>
      </c>
      <c r="F105" s="11" t="s">
        <v>173</v>
      </c>
      <c r="G105" s="59" t="s">
        <v>1191</v>
      </c>
      <c r="N105" t="s">
        <v>32</v>
      </c>
    </row>
    <row r="106" spans="1:14" x14ac:dyDescent="0.2">
      <c r="D106" t="s">
        <v>174</v>
      </c>
      <c r="F106" s="11"/>
      <c r="G106" s="12"/>
    </row>
    <row r="107" spans="1:14" x14ac:dyDescent="0.2">
      <c r="D107" t="s">
        <v>175</v>
      </c>
      <c r="F107" s="11"/>
      <c r="G107" s="12"/>
    </row>
    <row r="108" spans="1:14" x14ac:dyDescent="0.2">
      <c r="D108" t="s">
        <v>176</v>
      </c>
      <c r="F108" s="11"/>
      <c r="G108" s="12"/>
    </row>
    <row r="109" spans="1:14" x14ac:dyDescent="0.2">
      <c r="D109" t="s">
        <v>177</v>
      </c>
      <c r="F109" s="11"/>
      <c r="G109" s="12"/>
    </row>
    <row r="110" spans="1:14" s="19" customFormat="1" x14ac:dyDescent="0.2">
      <c r="A110" s="18"/>
      <c r="B110" s="18"/>
      <c r="C110" s="18"/>
      <c r="E110" s="47"/>
      <c r="F110" s="11"/>
      <c r="G110" s="12"/>
      <c r="H110" s="47"/>
      <c r="I110" s="47"/>
      <c r="J110" s="47"/>
      <c r="K110" s="47"/>
      <c r="L110" s="47"/>
      <c r="M110" s="20"/>
    </row>
    <row r="111" spans="1:14" x14ac:dyDescent="0.2">
      <c r="A111" s="9" t="s">
        <v>178</v>
      </c>
      <c r="B111" s="9">
        <v>6.24</v>
      </c>
      <c r="C111" s="9">
        <v>6.38</v>
      </c>
      <c r="D111" t="s">
        <v>179</v>
      </c>
      <c r="E111" s="47" t="s">
        <v>180</v>
      </c>
      <c r="F111" s="11"/>
      <c r="G111" s="12"/>
      <c r="H111" s="47" t="s">
        <v>181</v>
      </c>
      <c r="I111" s="47" t="s">
        <v>182</v>
      </c>
      <c r="J111" s="47" t="s">
        <v>183</v>
      </c>
      <c r="K111" s="47" t="s">
        <v>58</v>
      </c>
      <c r="M111" s="13" t="s">
        <v>59</v>
      </c>
    </row>
    <row r="112" spans="1:14" x14ac:dyDescent="0.2">
      <c r="D112" t="s">
        <v>184</v>
      </c>
      <c r="E112" s="47" t="s">
        <v>180</v>
      </c>
      <c r="F112" s="11"/>
      <c r="G112" s="12"/>
      <c r="H112" s="47" t="s">
        <v>181</v>
      </c>
      <c r="I112" s="47" t="s">
        <v>182</v>
      </c>
      <c r="J112" s="47" t="s">
        <v>183</v>
      </c>
      <c r="K112" s="47" t="s">
        <v>58</v>
      </c>
      <c r="M112" s="13" t="s">
        <v>59</v>
      </c>
    </row>
    <row r="113" spans="1:13" x14ac:dyDescent="0.2">
      <c r="D113" t="s">
        <v>185</v>
      </c>
      <c r="F113" s="11"/>
      <c r="G113" s="12"/>
    </row>
    <row r="114" spans="1:13" x14ac:dyDescent="0.2">
      <c r="D114" t="s">
        <v>186</v>
      </c>
      <c r="F114" s="11"/>
      <c r="G114" s="12"/>
    </row>
    <row r="115" spans="1:13" x14ac:dyDescent="0.2">
      <c r="D115" t="s">
        <v>187</v>
      </c>
      <c r="F115" s="11"/>
      <c r="G115" s="12"/>
    </row>
    <row r="116" spans="1:13" x14ac:dyDescent="0.2">
      <c r="D116" t="s">
        <v>188</v>
      </c>
      <c r="F116" s="11"/>
      <c r="G116" s="12"/>
    </row>
    <row r="117" spans="1:13" s="19" customFormat="1" x14ac:dyDescent="0.2">
      <c r="A117" s="18"/>
      <c r="B117" s="18"/>
      <c r="C117" s="18"/>
      <c r="E117" s="47"/>
      <c r="F117" s="11"/>
      <c r="G117" s="12"/>
      <c r="H117" s="47"/>
      <c r="I117" s="47"/>
      <c r="J117" s="47"/>
      <c r="K117" s="47"/>
      <c r="L117" s="47"/>
      <c r="M117" s="20"/>
    </row>
    <row r="118" spans="1:13" x14ac:dyDescent="0.2">
      <c r="A118" s="9" t="s">
        <v>189</v>
      </c>
      <c r="B118" s="9">
        <v>6.12</v>
      </c>
      <c r="C118" s="9">
        <v>6.22</v>
      </c>
      <c r="D118" t="s">
        <v>190</v>
      </c>
      <c r="E118" s="47" t="s">
        <v>64</v>
      </c>
      <c r="F118" s="11"/>
      <c r="G118" s="12"/>
      <c r="H118" s="47" t="s">
        <v>65</v>
      </c>
      <c r="M118" s="13" t="s">
        <v>22</v>
      </c>
    </row>
    <row r="119" spans="1:13" x14ac:dyDescent="0.2">
      <c r="D119" t="s">
        <v>191</v>
      </c>
      <c r="E119" s="47" t="s">
        <v>64</v>
      </c>
      <c r="F119" s="11"/>
      <c r="G119" s="12"/>
      <c r="H119" s="47" t="s">
        <v>65</v>
      </c>
      <c r="M119" s="13" t="s">
        <v>22</v>
      </c>
    </row>
    <row r="120" spans="1:13" x14ac:dyDescent="0.2">
      <c r="D120" t="s">
        <v>192</v>
      </c>
      <c r="E120" s="47" t="s">
        <v>73</v>
      </c>
      <c r="F120" s="11"/>
      <c r="G120" s="12"/>
      <c r="H120" s="47" t="s">
        <v>74</v>
      </c>
      <c r="I120" s="47" t="s">
        <v>75</v>
      </c>
      <c r="M120" s="13" t="s">
        <v>22</v>
      </c>
    </row>
    <row r="121" spans="1:13" x14ac:dyDescent="0.2">
      <c r="D121" t="s">
        <v>193</v>
      </c>
      <c r="F121" s="11"/>
      <c r="G121" s="12"/>
    </row>
    <row r="122" spans="1:13" x14ac:dyDescent="0.2">
      <c r="D122" t="s">
        <v>194</v>
      </c>
      <c r="F122" s="11"/>
      <c r="G122" s="12"/>
    </row>
    <row r="123" spans="1:13" x14ac:dyDescent="0.2">
      <c r="D123" t="s">
        <v>195</v>
      </c>
      <c r="F123" s="11"/>
      <c r="G123" s="12"/>
    </row>
    <row r="124" spans="1:13" s="19" customFormat="1" x14ac:dyDescent="0.2">
      <c r="A124" s="18"/>
      <c r="B124" s="18"/>
      <c r="C124" s="18"/>
      <c r="E124" s="47"/>
      <c r="F124" s="11"/>
      <c r="G124" s="12"/>
      <c r="H124" s="47"/>
      <c r="I124" s="47"/>
      <c r="J124" s="47"/>
      <c r="K124" s="47"/>
      <c r="L124" s="47"/>
      <c r="M124" s="20"/>
    </row>
    <row r="125" spans="1:13" x14ac:dyDescent="0.2">
      <c r="A125" s="9" t="s">
        <v>196</v>
      </c>
      <c r="B125" s="9">
        <v>6.24</v>
      </c>
      <c r="C125" s="9">
        <v>6.35</v>
      </c>
      <c r="D125" t="s">
        <v>197</v>
      </c>
      <c r="E125" s="47" t="s">
        <v>64</v>
      </c>
      <c r="F125" s="11"/>
      <c r="G125" s="12"/>
      <c r="H125" s="47" t="s">
        <v>65</v>
      </c>
      <c r="M125" s="13" t="s">
        <v>22</v>
      </c>
    </row>
    <row r="126" spans="1:13" ht="14.25" customHeight="1" x14ac:dyDescent="0.2">
      <c r="D126" t="s">
        <v>198</v>
      </c>
      <c r="E126" s="51" t="s">
        <v>199</v>
      </c>
      <c r="F126" s="11"/>
      <c r="G126" s="60" t="s">
        <v>1196</v>
      </c>
      <c r="H126" s="54" t="s">
        <v>105</v>
      </c>
      <c r="M126" s="22" t="s">
        <v>106</v>
      </c>
    </row>
    <row r="127" spans="1:13" x14ac:dyDescent="0.2">
      <c r="D127" t="s">
        <v>200</v>
      </c>
      <c r="F127" s="11"/>
      <c r="G127" s="12"/>
    </row>
    <row r="128" spans="1:13" x14ac:dyDescent="0.2">
      <c r="D128" t="s">
        <v>201</v>
      </c>
      <c r="F128" s="11"/>
      <c r="G128" s="12"/>
    </row>
    <row r="129" spans="1:14" x14ac:dyDescent="0.2">
      <c r="D129" t="s">
        <v>202</v>
      </c>
      <c r="F129" s="11"/>
      <c r="G129" s="12"/>
    </row>
    <row r="130" spans="1:14" x14ac:dyDescent="0.2">
      <c r="D130" t="s">
        <v>203</v>
      </c>
      <c r="F130" s="11"/>
      <c r="G130" s="12"/>
    </row>
    <row r="131" spans="1:14" s="19" customFormat="1" x14ac:dyDescent="0.2">
      <c r="A131" s="18"/>
      <c r="B131" s="18"/>
      <c r="C131" s="18"/>
      <c r="E131" s="47"/>
      <c r="F131" s="11"/>
      <c r="G131" s="12"/>
      <c r="H131" s="47"/>
      <c r="I131" s="47"/>
      <c r="J131" s="47"/>
      <c r="K131" s="47"/>
      <c r="L131" s="47"/>
      <c r="M131" s="20"/>
    </row>
    <row r="132" spans="1:14" ht="25.5" x14ac:dyDescent="0.2">
      <c r="A132" s="9" t="s">
        <v>204</v>
      </c>
      <c r="B132" s="9">
        <v>6.38</v>
      </c>
      <c r="C132" s="9">
        <v>6.47</v>
      </c>
      <c r="D132" t="s">
        <v>205</v>
      </c>
      <c r="E132" s="47" t="s">
        <v>24</v>
      </c>
      <c r="F132" s="11" t="s">
        <v>206</v>
      </c>
      <c r="G132" s="58" t="s">
        <v>1197</v>
      </c>
      <c r="H132" s="47" t="s">
        <v>25</v>
      </c>
      <c r="M132" s="13" t="s">
        <v>22</v>
      </c>
    </row>
    <row r="133" spans="1:14" x14ac:dyDescent="0.2">
      <c r="D133" t="s">
        <v>207</v>
      </c>
      <c r="F133" s="11"/>
      <c r="G133" s="12"/>
    </row>
    <row r="134" spans="1:14" x14ac:dyDescent="0.2">
      <c r="D134" t="s">
        <v>208</v>
      </c>
      <c r="F134" s="11"/>
      <c r="G134" s="12"/>
    </row>
    <row r="135" spans="1:14" x14ac:dyDescent="0.2">
      <c r="D135" t="s">
        <v>209</v>
      </c>
      <c r="F135" s="11"/>
      <c r="G135" s="12"/>
    </row>
    <row r="136" spans="1:14" x14ac:dyDescent="0.2">
      <c r="D136" t="s">
        <v>210</v>
      </c>
      <c r="F136" s="11"/>
      <c r="G136" s="12"/>
    </row>
    <row r="137" spans="1:14" x14ac:dyDescent="0.2">
      <c r="D137" t="s">
        <v>211</v>
      </c>
      <c r="F137" s="11"/>
      <c r="G137" s="12"/>
    </row>
    <row r="138" spans="1:14" s="19" customFormat="1" x14ac:dyDescent="0.2">
      <c r="A138" s="18"/>
      <c r="B138" s="18"/>
      <c r="C138" s="18"/>
      <c r="E138" s="47"/>
      <c r="F138" s="11"/>
      <c r="G138" s="12"/>
      <c r="H138" s="47"/>
      <c r="I138" s="47"/>
      <c r="J138" s="47"/>
      <c r="K138" s="47"/>
      <c r="L138" s="47"/>
      <c r="M138" s="20"/>
    </row>
    <row r="139" spans="1:14" x14ac:dyDescent="0.2">
      <c r="A139" s="9" t="s">
        <v>212</v>
      </c>
      <c r="B139" s="9">
        <v>2.17</v>
      </c>
      <c r="C139" s="9">
        <v>2.37</v>
      </c>
      <c r="D139" t="s">
        <v>213</v>
      </c>
      <c r="E139" s="47" t="s">
        <v>147</v>
      </c>
      <c r="F139" s="11"/>
      <c r="G139" s="12"/>
      <c r="H139" s="47" t="s">
        <v>25</v>
      </c>
      <c r="M139" s="13" t="s">
        <v>22</v>
      </c>
    </row>
    <row r="140" spans="1:14" x14ac:dyDescent="0.2">
      <c r="D140" t="s">
        <v>214</v>
      </c>
      <c r="E140" s="47" t="s">
        <v>147</v>
      </c>
      <c r="F140" s="11"/>
      <c r="G140" s="12"/>
      <c r="H140" s="47" t="s">
        <v>25</v>
      </c>
      <c r="M140" s="13" t="s">
        <v>22</v>
      </c>
    </row>
    <row r="141" spans="1:14" x14ac:dyDescent="0.2">
      <c r="D141" t="s">
        <v>215</v>
      </c>
      <c r="E141" s="47" t="s">
        <v>216</v>
      </c>
      <c r="F141" s="11"/>
      <c r="G141" s="12"/>
      <c r="M141" s="13" t="s">
        <v>32</v>
      </c>
    </row>
    <row r="142" spans="1:14" ht="25.5" x14ac:dyDescent="0.2">
      <c r="D142" t="s">
        <v>217</v>
      </c>
      <c r="F142" s="11" t="s">
        <v>218</v>
      </c>
      <c r="G142" s="58" t="s">
        <v>1198</v>
      </c>
      <c r="N142" t="s">
        <v>22</v>
      </c>
    </row>
    <row r="143" spans="1:14" ht="25.5" x14ac:dyDescent="0.2">
      <c r="D143" t="s">
        <v>219</v>
      </c>
      <c r="F143" s="11" t="s">
        <v>220</v>
      </c>
      <c r="G143" s="59" t="s">
        <v>1191</v>
      </c>
      <c r="N143" t="s">
        <v>106</v>
      </c>
    </row>
    <row r="144" spans="1:14" x14ac:dyDescent="0.2">
      <c r="D144" t="s">
        <v>221</v>
      </c>
      <c r="F144" s="11"/>
      <c r="G144" s="12"/>
    </row>
    <row r="145" spans="1:14" s="19" customFormat="1" x14ac:dyDescent="0.2">
      <c r="A145" s="18"/>
      <c r="B145" s="18"/>
      <c r="C145" s="18"/>
      <c r="E145" s="47"/>
      <c r="F145" s="11"/>
      <c r="G145" s="12"/>
      <c r="H145" s="47"/>
      <c r="I145" s="47"/>
      <c r="J145" s="47"/>
      <c r="K145" s="47"/>
      <c r="L145" s="47"/>
      <c r="M145" s="20"/>
    </row>
    <row r="146" spans="1:14" x14ac:dyDescent="0.2">
      <c r="A146" s="9" t="s">
        <v>222</v>
      </c>
      <c r="B146" s="9">
        <v>2.4</v>
      </c>
      <c r="C146" s="9">
        <v>2.58</v>
      </c>
      <c r="D146" t="s">
        <v>223</v>
      </c>
      <c r="E146" s="47" t="s">
        <v>199</v>
      </c>
      <c r="F146" s="11"/>
      <c r="G146" s="12"/>
      <c r="H146" s="47" t="s">
        <v>105</v>
      </c>
      <c r="M146" s="13" t="s">
        <v>106</v>
      </c>
    </row>
    <row r="147" spans="1:14" x14ac:dyDescent="0.2">
      <c r="D147" t="s">
        <v>224</v>
      </c>
      <c r="E147" s="47" t="s">
        <v>225</v>
      </c>
      <c r="F147" s="11"/>
      <c r="G147" s="12"/>
      <c r="H147" s="47" t="s">
        <v>105</v>
      </c>
      <c r="M147" s="13" t="s">
        <v>106</v>
      </c>
    </row>
    <row r="148" spans="1:14" x14ac:dyDescent="0.2">
      <c r="D148" t="s">
        <v>226</v>
      </c>
      <c r="E148" s="47" t="s">
        <v>227</v>
      </c>
      <c r="F148" s="11"/>
      <c r="G148" s="12"/>
      <c r="H148" s="47" t="s">
        <v>228</v>
      </c>
      <c r="I148" s="47" t="s">
        <v>65</v>
      </c>
      <c r="M148" s="13" t="s">
        <v>22</v>
      </c>
    </row>
    <row r="149" spans="1:14" x14ac:dyDescent="0.2">
      <c r="D149" t="s">
        <v>229</v>
      </c>
      <c r="E149" s="47" t="s">
        <v>227</v>
      </c>
      <c r="F149" s="11"/>
      <c r="G149" s="12"/>
      <c r="H149" s="47" t="s">
        <v>228</v>
      </c>
      <c r="I149" s="47" t="s">
        <v>65</v>
      </c>
      <c r="M149" s="13" t="s">
        <v>22</v>
      </c>
    </row>
    <row r="150" spans="1:14" ht="25.5" x14ac:dyDescent="0.2">
      <c r="D150" t="s">
        <v>230</v>
      </c>
      <c r="F150" s="11" t="s">
        <v>231</v>
      </c>
      <c r="G150" s="58" t="s">
        <v>1198</v>
      </c>
      <c r="N150" t="s">
        <v>22</v>
      </c>
    </row>
    <row r="151" spans="1:14" ht="25.5" x14ac:dyDescent="0.2">
      <c r="D151" t="s">
        <v>232</v>
      </c>
      <c r="F151" s="11" t="s">
        <v>233</v>
      </c>
      <c r="G151" s="59" t="s">
        <v>1191</v>
      </c>
      <c r="N151" t="s">
        <v>32</v>
      </c>
    </row>
    <row r="152" spans="1:14" s="19" customFormat="1" x14ac:dyDescent="0.2">
      <c r="A152" s="18"/>
      <c r="B152" s="18"/>
      <c r="C152" s="18"/>
      <c r="E152" s="47"/>
      <c r="F152" s="11"/>
      <c r="G152" s="12"/>
      <c r="H152" s="47"/>
      <c r="I152" s="47"/>
      <c r="J152" s="47"/>
      <c r="K152" s="47"/>
      <c r="L152" s="47"/>
      <c r="M152" s="20"/>
    </row>
    <row r="153" spans="1:14" x14ac:dyDescent="0.2">
      <c r="A153" s="9" t="s">
        <v>234</v>
      </c>
      <c r="B153" s="9">
        <v>3.01</v>
      </c>
      <c r="C153" s="9">
        <v>3.15</v>
      </c>
      <c r="D153" t="s">
        <v>235</v>
      </c>
      <c r="E153" s="47" t="s">
        <v>236</v>
      </c>
      <c r="F153" s="11"/>
      <c r="G153" s="12"/>
      <c r="H153" s="47" t="s">
        <v>237</v>
      </c>
      <c r="I153" s="47" t="s">
        <v>105</v>
      </c>
      <c r="M153" s="13" t="s">
        <v>106</v>
      </c>
    </row>
    <row r="154" spans="1:14" x14ac:dyDescent="0.2">
      <c r="D154" t="s">
        <v>238</v>
      </c>
      <c r="E154" s="47" t="s">
        <v>236</v>
      </c>
      <c r="F154" s="11"/>
      <c r="G154" s="12"/>
      <c r="H154" s="47" t="s">
        <v>237</v>
      </c>
      <c r="I154" s="47" t="s">
        <v>105</v>
      </c>
      <c r="M154" s="13" t="s">
        <v>106</v>
      </c>
    </row>
    <row r="155" spans="1:14" x14ac:dyDescent="0.2">
      <c r="D155" t="s">
        <v>239</v>
      </c>
      <c r="E155" s="47" t="s">
        <v>236</v>
      </c>
      <c r="F155" s="11"/>
      <c r="G155" s="12"/>
      <c r="H155" s="47" t="s">
        <v>237</v>
      </c>
      <c r="I155" s="47" t="s">
        <v>105</v>
      </c>
      <c r="M155" s="13" t="s">
        <v>106</v>
      </c>
    </row>
    <row r="156" spans="1:14" ht="25.5" x14ac:dyDescent="0.2">
      <c r="D156" t="s">
        <v>240</v>
      </c>
      <c r="F156" s="11" t="s">
        <v>233</v>
      </c>
      <c r="G156" s="59" t="s">
        <v>1191</v>
      </c>
    </row>
    <row r="157" spans="1:14" x14ac:dyDescent="0.2">
      <c r="D157" t="s">
        <v>241</v>
      </c>
      <c r="F157" s="11"/>
      <c r="G157" s="12"/>
    </row>
    <row r="158" spans="1:14" x14ac:dyDescent="0.2">
      <c r="D158" t="s">
        <v>242</v>
      </c>
      <c r="F158" s="11"/>
      <c r="G158" s="12"/>
    </row>
    <row r="159" spans="1:14" s="19" customFormat="1" x14ac:dyDescent="0.2">
      <c r="A159" s="18"/>
      <c r="B159" s="18"/>
      <c r="C159" s="18"/>
      <c r="E159" s="47"/>
      <c r="F159" s="11"/>
      <c r="G159" s="12"/>
      <c r="H159" s="47"/>
      <c r="I159" s="47"/>
      <c r="J159" s="47"/>
      <c r="K159" s="47"/>
      <c r="L159" s="47"/>
      <c r="M159" s="20"/>
    </row>
    <row r="160" spans="1:14" ht="25.5" x14ac:dyDescent="0.2">
      <c r="A160" s="9" t="s">
        <v>243</v>
      </c>
      <c r="B160" s="9">
        <v>3.36</v>
      </c>
      <c r="C160" s="9">
        <v>3.55</v>
      </c>
      <c r="D160" t="s">
        <v>244</v>
      </c>
      <c r="E160" s="51" t="s">
        <v>102</v>
      </c>
      <c r="F160" s="11"/>
      <c r="G160" s="58" t="s">
        <v>1199</v>
      </c>
      <c r="H160" s="47" t="s">
        <v>103</v>
      </c>
      <c r="I160" s="47" t="s">
        <v>104</v>
      </c>
      <c r="J160" s="47" t="s">
        <v>105</v>
      </c>
      <c r="M160" s="13" t="s">
        <v>106</v>
      </c>
    </row>
    <row r="161" spans="1:14" x14ac:dyDescent="0.2">
      <c r="D161" t="s">
        <v>245</v>
      </c>
      <c r="E161" s="47" t="s">
        <v>139</v>
      </c>
      <c r="F161" s="11"/>
      <c r="G161" s="12"/>
      <c r="H161" s="47" t="s">
        <v>105</v>
      </c>
      <c r="M161" s="13" t="s">
        <v>106</v>
      </c>
    </row>
    <row r="162" spans="1:14" x14ac:dyDescent="0.2">
      <c r="D162" t="s">
        <v>246</v>
      </c>
      <c r="F162" s="11"/>
      <c r="G162" s="12"/>
      <c r="N162" t="s">
        <v>32</v>
      </c>
    </row>
    <row r="163" spans="1:14" x14ac:dyDescent="0.2">
      <c r="D163" t="s">
        <v>247</v>
      </c>
      <c r="F163" s="11"/>
      <c r="G163" s="12"/>
    </row>
    <row r="164" spans="1:14" x14ac:dyDescent="0.2">
      <c r="D164" t="s">
        <v>248</v>
      </c>
      <c r="F164" s="11"/>
      <c r="G164" s="12"/>
    </row>
    <row r="165" spans="1:14" x14ac:dyDescent="0.2">
      <c r="D165" t="s">
        <v>249</v>
      </c>
      <c r="F165" s="11"/>
      <c r="G165" s="12"/>
    </row>
    <row r="166" spans="1:14" s="19" customFormat="1" x14ac:dyDescent="0.2">
      <c r="A166" s="18"/>
      <c r="B166" s="18"/>
      <c r="C166" s="18"/>
      <c r="E166" s="47"/>
      <c r="F166" s="11"/>
      <c r="G166" s="12"/>
      <c r="H166" s="47"/>
      <c r="I166" s="47"/>
      <c r="J166" s="47"/>
      <c r="K166" s="47"/>
      <c r="L166" s="47"/>
      <c r="M166" s="20"/>
    </row>
    <row r="167" spans="1:14" ht="25.5" x14ac:dyDescent="0.2">
      <c r="A167" s="9" t="s">
        <v>250</v>
      </c>
      <c r="B167" s="9">
        <v>4.01</v>
      </c>
      <c r="C167" s="9">
        <v>4.21</v>
      </c>
      <c r="D167" t="s">
        <v>251</v>
      </c>
      <c r="E167" s="50" t="s">
        <v>252</v>
      </c>
      <c r="F167" s="11"/>
      <c r="G167" s="58" t="s">
        <v>1200</v>
      </c>
      <c r="H167" s="53" t="s">
        <v>27</v>
      </c>
      <c r="I167" s="53" t="s">
        <v>20</v>
      </c>
      <c r="J167" s="53" t="s">
        <v>21</v>
      </c>
      <c r="M167" s="23" t="s">
        <v>22</v>
      </c>
    </row>
    <row r="168" spans="1:14" x14ac:dyDescent="0.2">
      <c r="D168" t="s">
        <v>253</v>
      </c>
      <c r="E168" s="50" t="s">
        <v>14</v>
      </c>
      <c r="F168" s="11"/>
      <c r="G168" s="58" t="s">
        <v>1201</v>
      </c>
      <c r="H168" s="53" t="s">
        <v>237</v>
      </c>
      <c r="I168" s="53" t="s">
        <v>105</v>
      </c>
      <c r="M168" s="23" t="s">
        <v>106</v>
      </c>
    </row>
    <row r="169" spans="1:14" x14ac:dyDescent="0.2">
      <c r="D169" t="s">
        <v>254</v>
      </c>
      <c r="E169" s="47" t="s">
        <v>255</v>
      </c>
      <c r="F169" s="11"/>
      <c r="G169" s="12"/>
      <c r="H169" s="47" t="s">
        <v>36</v>
      </c>
      <c r="M169" s="13" t="s">
        <v>32</v>
      </c>
    </row>
    <row r="170" spans="1:14" x14ac:dyDescent="0.2">
      <c r="D170" t="s">
        <v>256</v>
      </c>
      <c r="E170" s="47" t="s">
        <v>14</v>
      </c>
      <c r="F170" s="11"/>
      <c r="G170" s="12"/>
      <c r="H170" s="47" t="s">
        <v>237</v>
      </c>
      <c r="I170" s="47" t="s">
        <v>105</v>
      </c>
      <c r="M170" s="13" t="s">
        <v>106</v>
      </c>
    </row>
    <row r="171" spans="1:14" x14ac:dyDescent="0.2">
      <c r="D171" t="s">
        <v>257</v>
      </c>
      <c r="F171" s="11"/>
      <c r="G171" s="12"/>
    </row>
    <row r="172" spans="1:14" x14ac:dyDescent="0.2">
      <c r="D172" t="s">
        <v>258</v>
      </c>
      <c r="F172" s="11"/>
      <c r="G172" s="12"/>
    </row>
    <row r="173" spans="1:14" s="19" customFormat="1" x14ac:dyDescent="0.2">
      <c r="A173" s="18"/>
      <c r="B173" s="18"/>
      <c r="C173" s="18"/>
      <c r="E173" s="47"/>
      <c r="F173" s="11"/>
      <c r="G173" s="12"/>
      <c r="H173" s="47"/>
      <c r="I173" s="47"/>
      <c r="J173" s="47"/>
      <c r="K173" s="47"/>
      <c r="L173" s="47"/>
      <c r="M173" s="20"/>
    </row>
    <row r="174" spans="1:14" x14ac:dyDescent="0.2">
      <c r="A174" s="9" t="s">
        <v>259</v>
      </c>
      <c r="B174" s="9">
        <v>6.02</v>
      </c>
      <c r="C174" s="9">
        <v>6.26</v>
      </c>
      <c r="D174" t="s">
        <v>260</v>
      </c>
      <c r="E174" s="50" t="s">
        <v>261</v>
      </c>
      <c r="G174" s="58" t="s">
        <v>1202</v>
      </c>
      <c r="H174" s="53" t="s">
        <v>94</v>
      </c>
      <c r="I174" s="53" t="s">
        <v>75</v>
      </c>
      <c r="M174" s="23" t="s">
        <v>22</v>
      </c>
      <c r="N174" t="s">
        <v>32</v>
      </c>
    </row>
    <row r="175" spans="1:14" x14ac:dyDescent="0.2">
      <c r="D175" t="s">
        <v>262</v>
      </c>
      <c r="E175" s="47" t="s">
        <v>263</v>
      </c>
      <c r="F175" s="11"/>
      <c r="G175" s="12"/>
      <c r="H175" s="47" t="s">
        <v>264</v>
      </c>
      <c r="I175" s="47" t="s">
        <v>58</v>
      </c>
      <c r="M175" s="13" t="s">
        <v>59</v>
      </c>
    </row>
    <row r="176" spans="1:14" x14ac:dyDescent="0.2">
      <c r="D176" t="s">
        <v>265</v>
      </c>
      <c r="E176" s="50" t="s">
        <v>46</v>
      </c>
      <c r="F176" s="11"/>
      <c r="G176" s="80"/>
      <c r="H176" s="53" t="s">
        <v>48</v>
      </c>
      <c r="I176" s="53" t="s">
        <v>49</v>
      </c>
      <c r="J176" s="53" t="s">
        <v>20</v>
      </c>
      <c r="K176" s="53" t="s">
        <v>21</v>
      </c>
      <c r="L176" s="53"/>
      <c r="M176" s="23" t="s">
        <v>22</v>
      </c>
    </row>
    <row r="177" spans="1:13" x14ac:dyDescent="0.2">
      <c r="D177" t="s">
        <v>266</v>
      </c>
      <c r="E177" s="47" t="s">
        <v>267</v>
      </c>
      <c r="F177" s="11"/>
      <c r="G177" s="25"/>
      <c r="H177" s="47" t="s">
        <v>183</v>
      </c>
      <c r="I177" s="47" t="s">
        <v>58</v>
      </c>
      <c r="M177" s="13" t="s">
        <v>59</v>
      </c>
    </row>
    <row r="178" spans="1:13" x14ac:dyDescent="0.2">
      <c r="D178" t="s">
        <v>268</v>
      </c>
      <c r="E178" s="47" t="s">
        <v>269</v>
      </c>
      <c r="F178" s="11"/>
      <c r="G178" s="12"/>
      <c r="H178" s="47" t="s">
        <v>270</v>
      </c>
      <c r="I178" s="47" t="s">
        <v>264</v>
      </c>
      <c r="J178" s="47" t="s">
        <v>58</v>
      </c>
      <c r="M178" s="13" t="s">
        <v>59</v>
      </c>
    </row>
    <row r="179" spans="1:13" x14ac:dyDescent="0.2">
      <c r="D179" t="s">
        <v>271</v>
      </c>
      <c r="E179" s="47" t="s">
        <v>269</v>
      </c>
      <c r="F179" s="11"/>
      <c r="G179" s="12"/>
      <c r="H179" s="47" t="s">
        <v>270</v>
      </c>
      <c r="I179" s="47" t="s">
        <v>264</v>
      </c>
      <c r="J179" s="47" t="s">
        <v>58</v>
      </c>
      <c r="M179" s="13" t="s">
        <v>59</v>
      </c>
    </row>
    <row r="180" spans="1:13" ht="25.5" x14ac:dyDescent="0.2">
      <c r="F180" s="11" t="s">
        <v>272</v>
      </c>
      <c r="G180" s="59" t="s">
        <v>1191</v>
      </c>
    </row>
    <row r="181" spans="1:13" s="19" customFormat="1" x14ac:dyDescent="0.2">
      <c r="A181" s="18"/>
      <c r="B181" s="18"/>
      <c r="C181" s="18"/>
      <c r="E181" s="47"/>
      <c r="F181" s="11"/>
      <c r="G181" s="12"/>
      <c r="H181" s="47"/>
      <c r="I181" s="47"/>
      <c r="J181" s="47"/>
      <c r="K181" s="47"/>
      <c r="L181" s="47"/>
      <c r="M181" s="20"/>
    </row>
    <row r="182" spans="1:13" x14ac:dyDescent="0.2">
      <c r="A182" s="9" t="s">
        <v>273</v>
      </c>
      <c r="B182" s="9">
        <v>6.33</v>
      </c>
      <c r="C182" s="9">
        <v>7.03</v>
      </c>
      <c r="D182" t="s">
        <v>274</v>
      </c>
      <c r="E182" s="47" t="s">
        <v>269</v>
      </c>
      <c r="F182" s="11"/>
      <c r="G182" s="12"/>
      <c r="H182" s="47" t="s">
        <v>270</v>
      </c>
      <c r="I182" s="47" t="s">
        <v>264</v>
      </c>
      <c r="J182" s="47" t="s">
        <v>58</v>
      </c>
      <c r="M182" s="13" t="s">
        <v>59</v>
      </c>
    </row>
    <row r="183" spans="1:13" x14ac:dyDescent="0.2">
      <c r="D183" t="s">
        <v>275</v>
      </c>
      <c r="E183" s="47" t="s">
        <v>269</v>
      </c>
      <c r="F183" s="11"/>
      <c r="G183" s="12"/>
      <c r="H183" s="47" t="s">
        <v>270</v>
      </c>
      <c r="I183" s="47" t="s">
        <v>264</v>
      </c>
      <c r="J183" s="47" t="s">
        <v>58</v>
      </c>
      <c r="M183" s="13" t="s">
        <v>59</v>
      </c>
    </row>
    <row r="184" spans="1:13" x14ac:dyDescent="0.2">
      <c r="D184" t="s">
        <v>276</v>
      </c>
      <c r="E184" s="47" t="s">
        <v>277</v>
      </c>
      <c r="F184" s="11"/>
      <c r="G184" s="12"/>
      <c r="H184" s="47" t="s">
        <v>270</v>
      </c>
      <c r="I184" s="47" t="s">
        <v>264</v>
      </c>
      <c r="J184" s="47" t="s">
        <v>58</v>
      </c>
      <c r="M184" s="13" t="s">
        <v>59</v>
      </c>
    </row>
    <row r="185" spans="1:13" x14ac:dyDescent="0.2">
      <c r="D185" t="s">
        <v>278</v>
      </c>
      <c r="E185" s="47" t="s">
        <v>269</v>
      </c>
      <c r="F185" s="11"/>
      <c r="G185" s="12"/>
      <c r="H185" s="47" t="s">
        <v>270</v>
      </c>
      <c r="I185" s="47" t="s">
        <v>264</v>
      </c>
      <c r="J185" s="47" t="s">
        <v>58</v>
      </c>
      <c r="M185" s="13" t="s">
        <v>59</v>
      </c>
    </row>
    <row r="186" spans="1:13" x14ac:dyDescent="0.2">
      <c r="D186" t="s">
        <v>279</v>
      </c>
      <c r="E186" s="47" t="s">
        <v>280</v>
      </c>
      <c r="F186" s="11"/>
      <c r="G186" s="12"/>
      <c r="H186" s="47" t="s">
        <v>150</v>
      </c>
      <c r="I186" s="47" t="s">
        <v>21</v>
      </c>
      <c r="M186" s="13" t="s">
        <v>22</v>
      </c>
    </row>
    <row r="187" spans="1:13" x14ac:dyDescent="0.2">
      <c r="D187" t="s">
        <v>281</v>
      </c>
      <c r="E187" s="47" t="s">
        <v>269</v>
      </c>
      <c r="F187" s="11"/>
      <c r="G187" s="12"/>
      <c r="H187" s="47" t="s">
        <v>270</v>
      </c>
      <c r="I187" s="47" t="s">
        <v>264</v>
      </c>
      <c r="J187" s="47" t="s">
        <v>58</v>
      </c>
      <c r="M187" s="13" t="s">
        <v>59</v>
      </c>
    </row>
    <row r="188" spans="1:13" x14ac:dyDescent="0.2">
      <c r="E188" s="47" t="s">
        <v>18</v>
      </c>
      <c r="F188" s="11"/>
      <c r="G188" s="12"/>
      <c r="H188" s="47" t="s">
        <v>19</v>
      </c>
      <c r="I188" s="47" t="s">
        <v>20</v>
      </c>
      <c r="J188" s="47" t="s">
        <v>21</v>
      </c>
      <c r="M188" s="13" t="s">
        <v>22</v>
      </c>
    </row>
    <row r="189" spans="1:13" x14ac:dyDescent="0.2">
      <c r="E189" s="47" t="s">
        <v>269</v>
      </c>
      <c r="F189" s="11"/>
      <c r="G189" s="12"/>
      <c r="H189" s="47" t="s">
        <v>270</v>
      </c>
      <c r="I189" s="47" t="s">
        <v>264</v>
      </c>
      <c r="J189" s="47" t="s">
        <v>58</v>
      </c>
      <c r="M189" s="13" t="s">
        <v>59</v>
      </c>
    </row>
    <row r="190" spans="1:13" s="19" customFormat="1" x14ac:dyDescent="0.2">
      <c r="A190" s="18"/>
      <c r="B190" s="18"/>
      <c r="C190" s="18"/>
      <c r="E190" s="47"/>
      <c r="F190" s="11"/>
      <c r="G190" s="12"/>
      <c r="H190" s="47"/>
      <c r="I190" s="47"/>
      <c r="J190" s="47"/>
      <c r="K190" s="47"/>
      <c r="L190" s="47"/>
      <c r="M190" s="20"/>
    </row>
    <row r="191" spans="1:13" x14ac:dyDescent="0.2">
      <c r="A191" s="9" t="s">
        <v>282</v>
      </c>
      <c r="B191" s="9">
        <v>6.18</v>
      </c>
      <c r="C191" s="9">
        <v>6.37</v>
      </c>
      <c r="D191" t="s">
        <v>283</v>
      </c>
      <c r="E191" s="47" t="s">
        <v>64</v>
      </c>
      <c r="F191" s="11"/>
      <c r="G191" s="12"/>
      <c r="H191" s="47" t="s">
        <v>65</v>
      </c>
      <c r="M191" s="13" t="s">
        <v>22</v>
      </c>
    </row>
    <row r="192" spans="1:13" x14ac:dyDescent="0.2">
      <c r="D192" t="s">
        <v>284</v>
      </c>
      <c r="F192" s="11"/>
      <c r="G192" s="12"/>
    </row>
    <row r="193" spans="1:14" x14ac:dyDescent="0.2">
      <c r="D193" t="s">
        <v>285</v>
      </c>
      <c r="F193" s="11"/>
      <c r="G193" s="12"/>
    </row>
    <row r="194" spans="1:14" x14ac:dyDescent="0.2">
      <c r="D194" t="s">
        <v>286</v>
      </c>
      <c r="F194" s="11"/>
      <c r="G194" s="12"/>
    </row>
    <row r="195" spans="1:14" x14ac:dyDescent="0.2">
      <c r="D195" t="s">
        <v>287</v>
      </c>
      <c r="F195" s="11"/>
      <c r="G195" s="12"/>
    </row>
    <row r="196" spans="1:14" x14ac:dyDescent="0.2">
      <c r="D196" t="s">
        <v>288</v>
      </c>
      <c r="F196" s="11"/>
      <c r="G196" s="12"/>
    </row>
    <row r="197" spans="1:14" s="19" customFormat="1" x14ac:dyDescent="0.2">
      <c r="A197" s="18"/>
      <c r="B197" s="18"/>
      <c r="C197" s="18"/>
      <c r="E197" s="47"/>
      <c r="F197" s="11"/>
      <c r="G197" s="12"/>
      <c r="H197" s="47"/>
      <c r="I197" s="47"/>
      <c r="J197" s="47"/>
      <c r="K197" s="47"/>
      <c r="L197" s="47"/>
      <c r="M197" s="20"/>
    </row>
    <row r="198" spans="1:14" x14ac:dyDescent="0.2">
      <c r="A198" s="9" t="s">
        <v>289</v>
      </c>
      <c r="B198" s="9">
        <v>6.42</v>
      </c>
      <c r="C198" s="9">
        <v>7.04</v>
      </c>
      <c r="D198" t="s">
        <v>290</v>
      </c>
      <c r="E198" s="47" t="s">
        <v>291</v>
      </c>
      <c r="F198" s="11"/>
      <c r="G198" s="12"/>
      <c r="H198" s="47" t="s">
        <v>292</v>
      </c>
      <c r="M198" s="13" t="s">
        <v>32</v>
      </c>
    </row>
    <row r="199" spans="1:14" x14ac:dyDescent="0.2">
      <c r="D199" t="s">
        <v>293</v>
      </c>
      <c r="E199" s="47" t="s">
        <v>294</v>
      </c>
      <c r="F199" s="11"/>
      <c r="G199" s="12"/>
      <c r="H199" s="47" t="s">
        <v>103</v>
      </c>
      <c r="I199" s="47" t="s">
        <v>104</v>
      </c>
      <c r="J199" s="47" t="s">
        <v>105</v>
      </c>
      <c r="M199" s="13" t="s">
        <v>106</v>
      </c>
    </row>
    <row r="200" spans="1:14" x14ac:dyDescent="0.2">
      <c r="D200" t="s">
        <v>295</v>
      </c>
      <c r="E200" s="47" t="s">
        <v>291</v>
      </c>
      <c r="F200" s="11"/>
      <c r="G200" s="12"/>
      <c r="H200" s="47" t="s">
        <v>292</v>
      </c>
      <c r="M200" s="13" t="s">
        <v>32</v>
      </c>
    </row>
    <row r="201" spans="1:14" ht="25.5" x14ac:dyDescent="0.2">
      <c r="D201" t="s">
        <v>296</v>
      </c>
      <c r="F201" s="11" t="s">
        <v>297</v>
      </c>
      <c r="G201" s="59" t="s">
        <v>1191</v>
      </c>
      <c r="N201" t="s">
        <v>22</v>
      </c>
    </row>
    <row r="202" spans="1:14" x14ac:dyDescent="0.2">
      <c r="D202" t="s">
        <v>298</v>
      </c>
      <c r="F202" s="11"/>
      <c r="G202" s="12"/>
    </row>
    <row r="203" spans="1:14" x14ac:dyDescent="0.2">
      <c r="D203" t="s">
        <v>299</v>
      </c>
      <c r="F203" s="11"/>
      <c r="G203" s="12"/>
    </row>
    <row r="204" spans="1:14" s="19" customFormat="1" x14ac:dyDescent="0.2">
      <c r="A204" s="18"/>
      <c r="B204" s="18"/>
      <c r="C204" s="18"/>
      <c r="E204" s="47"/>
      <c r="F204" s="11"/>
      <c r="G204" s="12"/>
      <c r="H204" s="47"/>
      <c r="I204" s="47"/>
      <c r="J204" s="47"/>
      <c r="K204" s="47"/>
      <c r="L204" s="47"/>
      <c r="M204" s="20"/>
    </row>
    <row r="205" spans="1:14" x14ac:dyDescent="0.2">
      <c r="A205" s="9" t="s">
        <v>300</v>
      </c>
      <c r="B205" s="9">
        <v>2.27</v>
      </c>
      <c r="C205" s="9">
        <v>2.37</v>
      </c>
      <c r="D205" t="s">
        <v>301</v>
      </c>
      <c r="E205" s="47" t="s">
        <v>302</v>
      </c>
      <c r="F205" s="11"/>
      <c r="G205" s="12"/>
      <c r="H205" s="47" t="s">
        <v>303</v>
      </c>
      <c r="I205" s="47" t="s">
        <v>267</v>
      </c>
      <c r="J205" s="47" t="s">
        <v>183</v>
      </c>
      <c r="K205" s="47" t="s">
        <v>58</v>
      </c>
      <c r="M205" s="13" t="s">
        <v>59</v>
      </c>
    </row>
    <row r="206" spans="1:14" x14ac:dyDescent="0.2">
      <c r="D206" t="s">
        <v>304</v>
      </c>
      <c r="E206" s="47" t="s">
        <v>305</v>
      </c>
      <c r="F206" s="11"/>
      <c r="G206" s="12"/>
      <c r="H206" s="47" t="s">
        <v>94</v>
      </c>
      <c r="I206" s="47" t="s">
        <v>75</v>
      </c>
      <c r="M206" s="13" t="s">
        <v>22</v>
      </c>
    </row>
    <row r="207" spans="1:14" ht="25.5" x14ac:dyDescent="0.2">
      <c r="D207" t="s">
        <v>306</v>
      </c>
      <c r="F207" s="11" t="s">
        <v>292</v>
      </c>
      <c r="G207" s="59" t="s">
        <v>1191</v>
      </c>
      <c r="N207" t="s">
        <v>307</v>
      </c>
    </row>
    <row r="208" spans="1:14" ht="25.5" x14ac:dyDescent="0.2">
      <c r="D208" t="s">
        <v>308</v>
      </c>
      <c r="F208" s="11" t="s">
        <v>309</v>
      </c>
      <c r="G208" s="21" t="s">
        <v>47</v>
      </c>
      <c r="N208" t="s">
        <v>22</v>
      </c>
    </row>
    <row r="209" spans="1:14" x14ac:dyDescent="0.2">
      <c r="D209" t="s">
        <v>310</v>
      </c>
      <c r="F209" s="11"/>
      <c r="G209" s="12"/>
    </row>
    <row r="210" spans="1:14" x14ac:dyDescent="0.2">
      <c r="D210" t="s">
        <v>311</v>
      </c>
      <c r="F210" s="11"/>
      <c r="G210" s="12"/>
    </row>
    <row r="211" spans="1:14" s="19" customFormat="1" x14ac:dyDescent="0.2">
      <c r="A211" s="18"/>
      <c r="B211" s="18"/>
      <c r="C211" s="18"/>
      <c r="E211" s="47"/>
      <c r="F211" s="11"/>
      <c r="G211" s="12"/>
      <c r="H211" s="47"/>
      <c r="I211" s="47"/>
      <c r="J211" s="47"/>
      <c r="K211" s="47"/>
      <c r="L211" s="47"/>
      <c r="M211" s="20"/>
    </row>
    <row r="212" spans="1:14" x14ac:dyDescent="0.2">
      <c r="A212" s="9" t="s">
        <v>312</v>
      </c>
      <c r="B212" s="9">
        <v>2.4</v>
      </c>
      <c r="C212" s="9">
        <v>2.52</v>
      </c>
      <c r="D212" t="s">
        <v>313</v>
      </c>
      <c r="E212" s="47" t="s">
        <v>302</v>
      </c>
      <c r="F212" s="11"/>
      <c r="G212" s="12"/>
      <c r="H212" s="47" t="s">
        <v>303</v>
      </c>
      <c r="I212" s="47" t="s">
        <v>267</v>
      </c>
      <c r="J212" s="47" t="s">
        <v>183</v>
      </c>
      <c r="K212" s="47" t="s">
        <v>58</v>
      </c>
      <c r="M212" s="13" t="s">
        <v>59</v>
      </c>
    </row>
    <row r="213" spans="1:14" x14ac:dyDescent="0.2">
      <c r="D213" t="s">
        <v>314</v>
      </c>
      <c r="E213" s="47" t="s">
        <v>305</v>
      </c>
      <c r="F213" s="11"/>
      <c r="G213" s="12"/>
      <c r="H213" s="47" t="s">
        <v>94</v>
      </c>
      <c r="I213" s="47" t="s">
        <v>75</v>
      </c>
      <c r="M213" s="13" t="s">
        <v>22</v>
      </c>
    </row>
    <row r="214" spans="1:14" x14ac:dyDescent="0.2">
      <c r="D214" t="s">
        <v>315</v>
      </c>
      <c r="F214" s="11"/>
      <c r="G214" s="12"/>
    </row>
    <row r="215" spans="1:14" ht="25.5" x14ac:dyDescent="0.2">
      <c r="D215" t="s">
        <v>316</v>
      </c>
      <c r="F215" s="11" t="s">
        <v>317</v>
      </c>
      <c r="G215" s="59" t="s">
        <v>1191</v>
      </c>
      <c r="N215" t="s">
        <v>318</v>
      </c>
    </row>
    <row r="216" spans="1:14" ht="25.5" x14ac:dyDescent="0.2">
      <c r="D216" t="s">
        <v>319</v>
      </c>
      <c r="F216" s="11" t="s">
        <v>231</v>
      </c>
      <c r="G216" s="58" t="s">
        <v>1198</v>
      </c>
      <c r="N216" t="s">
        <v>22</v>
      </c>
    </row>
    <row r="217" spans="1:14" x14ac:dyDescent="0.2">
      <c r="D217" t="s">
        <v>320</v>
      </c>
      <c r="F217" s="11"/>
      <c r="G217" s="12"/>
    </row>
    <row r="218" spans="1:14" s="19" customFormat="1" x14ac:dyDescent="0.2">
      <c r="A218" s="18"/>
      <c r="B218" s="18"/>
      <c r="C218" s="18"/>
      <c r="E218" s="47"/>
      <c r="F218" s="11"/>
      <c r="G218" s="12"/>
      <c r="H218" s="47"/>
      <c r="I218" s="47"/>
      <c r="J218" s="47"/>
      <c r="K218" s="47"/>
      <c r="L218" s="47"/>
      <c r="M218" s="20"/>
    </row>
    <row r="219" spans="1:14" x14ac:dyDescent="0.2">
      <c r="A219" s="9" t="s">
        <v>321</v>
      </c>
      <c r="B219" s="9">
        <v>4.4400000000000004</v>
      </c>
      <c r="C219" s="9">
        <v>4.57</v>
      </c>
      <c r="D219" t="s">
        <v>322</v>
      </c>
      <c r="E219" s="47" t="s">
        <v>323</v>
      </c>
      <c r="F219" s="11"/>
      <c r="G219" s="12"/>
      <c r="H219" s="47" t="s">
        <v>324</v>
      </c>
      <c r="M219" s="13" t="s">
        <v>106</v>
      </c>
    </row>
    <row r="220" spans="1:14" x14ac:dyDescent="0.2">
      <c r="D220" t="s">
        <v>325</v>
      </c>
      <c r="E220" s="47" t="s">
        <v>264</v>
      </c>
      <c r="F220" s="11"/>
      <c r="G220" s="12"/>
      <c r="H220" s="47" t="s">
        <v>58</v>
      </c>
      <c r="M220" s="13" t="s">
        <v>59</v>
      </c>
    </row>
    <row r="221" spans="1:14" x14ac:dyDescent="0.2">
      <c r="D221" t="s">
        <v>326</v>
      </c>
      <c r="E221" s="47" t="s">
        <v>57</v>
      </c>
      <c r="F221" s="11"/>
      <c r="G221" s="12"/>
      <c r="H221" s="47" t="s">
        <v>58</v>
      </c>
      <c r="M221" s="13" t="s">
        <v>59</v>
      </c>
    </row>
    <row r="222" spans="1:14" x14ac:dyDescent="0.2">
      <c r="D222" t="s">
        <v>327</v>
      </c>
      <c r="E222" s="47" t="s">
        <v>323</v>
      </c>
      <c r="F222" s="11"/>
      <c r="G222" s="12"/>
      <c r="H222" s="47" t="s">
        <v>324</v>
      </c>
      <c r="M222" s="13" t="s">
        <v>106</v>
      </c>
    </row>
    <row r="223" spans="1:14" ht="25.5" x14ac:dyDescent="0.2">
      <c r="D223" t="s">
        <v>328</v>
      </c>
      <c r="F223" s="11" t="s">
        <v>329</v>
      </c>
      <c r="G223" s="58" t="s">
        <v>1203</v>
      </c>
      <c r="N223" t="s">
        <v>106</v>
      </c>
    </row>
    <row r="224" spans="1:14" x14ac:dyDescent="0.2">
      <c r="D224" t="s">
        <v>330</v>
      </c>
      <c r="F224" s="11"/>
      <c r="G224" s="12"/>
    </row>
    <row r="225" spans="1:14" s="19" customFormat="1" x14ac:dyDescent="0.2">
      <c r="A225" s="18"/>
      <c r="B225" s="18"/>
      <c r="C225" s="18"/>
      <c r="E225" s="47"/>
      <c r="F225" s="11"/>
      <c r="G225" s="12"/>
      <c r="H225" s="47"/>
      <c r="I225" s="47"/>
      <c r="J225" s="47"/>
      <c r="K225" s="47"/>
      <c r="L225" s="47"/>
      <c r="M225" s="20"/>
    </row>
    <row r="226" spans="1:14" x14ac:dyDescent="0.2">
      <c r="A226" s="9" t="s">
        <v>331</v>
      </c>
      <c r="B226" s="9">
        <v>5</v>
      </c>
      <c r="C226" s="9">
        <v>5.13</v>
      </c>
      <c r="D226" t="s">
        <v>332</v>
      </c>
      <c r="E226" s="47" t="s">
        <v>323</v>
      </c>
      <c r="F226" s="11"/>
      <c r="G226" s="12"/>
      <c r="H226" s="47" t="s">
        <v>324</v>
      </c>
      <c r="M226" s="13" t="s">
        <v>106</v>
      </c>
    </row>
    <row r="227" spans="1:14" x14ac:dyDescent="0.2">
      <c r="D227" t="s">
        <v>333</v>
      </c>
      <c r="E227" s="47" t="s">
        <v>334</v>
      </c>
      <c r="F227" s="11"/>
      <c r="G227" s="12"/>
      <c r="H227" s="47" t="s">
        <v>335</v>
      </c>
      <c r="I227" s="47" t="s">
        <v>336</v>
      </c>
      <c r="J227" s="47" t="s">
        <v>105</v>
      </c>
      <c r="M227" s="13" t="s">
        <v>106</v>
      </c>
    </row>
    <row r="228" spans="1:14" x14ac:dyDescent="0.2">
      <c r="D228" t="s">
        <v>337</v>
      </c>
      <c r="E228" s="47" t="s">
        <v>57</v>
      </c>
      <c r="F228" s="11"/>
      <c r="G228" s="12"/>
      <c r="H228" s="47" t="s">
        <v>58</v>
      </c>
      <c r="M228" s="13" t="s">
        <v>59</v>
      </c>
    </row>
    <row r="229" spans="1:14" ht="25.5" x14ac:dyDescent="0.2">
      <c r="D229" t="s">
        <v>338</v>
      </c>
      <c r="F229" s="11" t="s">
        <v>339</v>
      </c>
      <c r="G229" s="59" t="s">
        <v>1191</v>
      </c>
      <c r="N229" t="s">
        <v>22</v>
      </c>
    </row>
    <row r="230" spans="1:14" x14ac:dyDescent="0.2">
      <c r="D230" t="s">
        <v>340</v>
      </c>
      <c r="F230" s="11"/>
      <c r="G230" s="12"/>
    </row>
    <row r="231" spans="1:14" x14ac:dyDescent="0.2">
      <c r="D231" t="s">
        <v>341</v>
      </c>
      <c r="F231" s="11"/>
      <c r="G231" s="12"/>
    </row>
    <row r="232" spans="1:14" s="19" customFormat="1" x14ac:dyDescent="0.2">
      <c r="A232" s="18"/>
      <c r="B232" s="18"/>
      <c r="C232" s="18"/>
      <c r="E232" s="47"/>
      <c r="F232" s="11"/>
      <c r="G232" s="12"/>
      <c r="H232" s="47"/>
      <c r="I232" s="47"/>
      <c r="J232" s="47"/>
      <c r="K232" s="47"/>
      <c r="L232" s="47"/>
      <c r="M232" s="20"/>
    </row>
    <row r="233" spans="1:14" x14ac:dyDescent="0.2">
      <c r="A233" s="9" t="s">
        <v>342</v>
      </c>
      <c r="B233" s="9">
        <v>3.01</v>
      </c>
      <c r="C233" s="9">
        <v>3.1</v>
      </c>
      <c r="D233" t="s">
        <v>343</v>
      </c>
      <c r="E233" s="47" t="s">
        <v>344</v>
      </c>
      <c r="F233" s="11"/>
      <c r="G233" s="12"/>
      <c r="H233" s="53" t="s">
        <v>335</v>
      </c>
      <c r="I233" s="53" t="s">
        <v>336</v>
      </c>
      <c r="J233" s="53" t="s">
        <v>105</v>
      </c>
      <c r="M233" s="13" t="s">
        <v>106</v>
      </c>
    </row>
    <row r="234" spans="1:14" x14ac:dyDescent="0.2">
      <c r="D234" t="s">
        <v>345</v>
      </c>
      <c r="E234" s="47" t="s">
        <v>147</v>
      </c>
      <c r="F234" s="11"/>
      <c r="G234" s="12"/>
      <c r="H234" s="47" t="s">
        <v>25</v>
      </c>
      <c r="M234" s="13" t="s">
        <v>22</v>
      </c>
    </row>
    <row r="235" spans="1:14" x14ac:dyDescent="0.2">
      <c r="D235" t="s">
        <v>346</v>
      </c>
      <c r="F235" s="11"/>
      <c r="G235" s="12"/>
    </row>
    <row r="236" spans="1:14" x14ac:dyDescent="0.2">
      <c r="D236" t="s">
        <v>347</v>
      </c>
      <c r="F236" s="11"/>
      <c r="G236" s="12"/>
    </row>
    <row r="237" spans="1:14" x14ac:dyDescent="0.2">
      <c r="D237" t="s">
        <v>348</v>
      </c>
      <c r="F237" s="11"/>
      <c r="G237" s="12"/>
    </row>
    <row r="238" spans="1:14" x14ac:dyDescent="0.2">
      <c r="D238" t="s">
        <v>349</v>
      </c>
      <c r="F238" s="11"/>
      <c r="G238" s="12"/>
    </row>
    <row r="239" spans="1:14" s="19" customFormat="1" x14ac:dyDescent="0.2">
      <c r="A239" s="18"/>
      <c r="B239" s="18"/>
      <c r="C239" s="18"/>
      <c r="E239" s="47"/>
      <c r="F239" s="11"/>
      <c r="G239" s="12"/>
      <c r="H239" s="47"/>
      <c r="I239" s="47"/>
      <c r="J239" s="47"/>
      <c r="K239" s="47"/>
      <c r="L239" s="47"/>
      <c r="M239" s="20"/>
    </row>
    <row r="240" spans="1:14" x14ac:dyDescent="0.2">
      <c r="A240" s="9" t="s">
        <v>350</v>
      </c>
      <c r="B240" s="9">
        <v>3.13</v>
      </c>
      <c r="C240" s="9">
        <v>3.25</v>
      </c>
      <c r="D240" t="s">
        <v>351</v>
      </c>
      <c r="E240" s="47" t="s">
        <v>64</v>
      </c>
      <c r="F240" s="11"/>
      <c r="G240" s="12"/>
      <c r="H240" s="47" t="s">
        <v>65</v>
      </c>
      <c r="M240" s="13" t="s">
        <v>22</v>
      </c>
    </row>
    <row r="241" spans="1:14" x14ac:dyDescent="0.2">
      <c r="D241" t="s">
        <v>352</v>
      </c>
      <c r="E241" s="47" t="s">
        <v>335</v>
      </c>
      <c r="F241" s="11"/>
      <c r="G241" s="12"/>
      <c r="H241" s="47" t="s">
        <v>336</v>
      </c>
      <c r="I241" s="47" t="s">
        <v>105</v>
      </c>
      <c r="M241" s="13" t="s">
        <v>106</v>
      </c>
    </row>
    <row r="242" spans="1:14" x14ac:dyDescent="0.2">
      <c r="D242" t="s">
        <v>353</v>
      </c>
      <c r="E242" s="47" t="s">
        <v>18</v>
      </c>
      <c r="F242" s="11"/>
      <c r="G242" s="12"/>
      <c r="H242" s="47" t="s">
        <v>19</v>
      </c>
      <c r="I242" s="47" t="s">
        <v>20</v>
      </c>
      <c r="J242" s="47" t="s">
        <v>21</v>
      </c>
      <c r="M242" s="13" t="s">
        <v>22</v>
      </c>
    </row>
    <row r="243" spans="1:14" ht="25.5" x14ac:dyDescent="0.2">
      <c r="D243" t="s">
        <v>354</v>
      </c>
      <c r="F243" s="11" t="s">
        <v>355</v>
      </c>
      <c r="G243" s="58" t="s">
        <v>1204</v>
      </c>
      <c r="N243" t="s">
        <v>106</v>
      </c>
    </row>
    <row r="244" spans="1:14" x14ac:dyDescent="0.2">
      <c r="D244" t="s">
        <v>356</v>
      </c>
      <c r="F244" s="11"/>
      <c r="G244" s="12"/>
    </row>
    <row r="245" spans="1:14" x14ac:dyDescent="0.2">
      <c r="D245" t="s">
        <v>357</v>
      </c>
      <c r="F245" s="11"/>
      <c r="G245" s="12"/>
    </row>
    <row r="246" spans="1:14" s="19" customFormat="1" x14ac:dyDescent="0.2">
      <c r="A246" s="18"/>
      <c r="B246" s="18"/>
      <c r="C246" s="18"/>
      <c r="E246" s="47"/>
      <c r="F246" s="11"/>
      <c r="G246" s="12"/>
      <c r="H246" s="47"/>
      <c r="I246" s="47"/>
      <c r="J246" s="47"/>
      <c r="K246" s="47"/>
      <c r="L246" s="47"/>
      <c r="M246" s="20"/>
    </row>
    <row r="247" spans="1:14" x14ac:dyDescent="0.2">
      <c r="A247" s="9" t="s">
        <v>358</v>
      </c>
      <c r="B247" s="9">
        <v>1</v>
      </c>
      <c r="C247" s="9">
        <v>1.1200000000000001</v>
      </c>
      <c r="D247" t="s">
        <v>359</v>
      </c>
      <c r="E247" s="47" t="s">
        <v>147</v>
      </c>
      <c r="F247" s="11"/>
      <c r="G247" s="12"/>
      <c r="H247" s="47" t="s">
        <v>25</v>
      </c>
      <c r="M247" s="13" t="s">
        <v>22</v>
      </c>
    </row>
    <row r="248" spans="1:14" x14ac:dyDescent="0.2">
      <c r="D248" t="s">
        <v>360</v>
      </c>
      <c r="E248" s="47" t="s">
        <v>361</v>
      </c>
      <c r="F248" s="11"/>
      <c r="G248" s="12"/>
      <c r="M248" s="13" t="s">
        <v>59</v>
      </c>
    </row>
    <row r="249" spans="1:14" x14ac:dyDescent="0.2">
      <c r="D249" t="s">
        <v>362</v>
      </c>
      <c r="E249" s="47" t="s">
        <v>361</v>
      </c>
      <c r="F249" s="11"/>
      <c r="G249" s="12"/>
      <c r="M249" s="13" t="s">
        <v>59</v>
      </c>
    </row>
    <row r="250" spans="1:14" x14ac:dyDescent="0.2">
      <c r="D250" t="s">
        <v>363</v>
      </c>
      <c r="F250" s="11"/>
      <c r="G250" s="12"/>
    </row>
    <row r="251" spans="1:14" x14ac:dyDescent="0.2">
      <c r="D251" t="s">
        <v>364</v>
      </c>
      <c r="F251" s="11"/>
      <c r="G251" s="12"/>
    </row>
    <row r="252" spans="1:14" x14ac:dyDescent="0.2">
      <c r="D252" t="s">
        <v>365</v>
      </c>
      <c r="F252" s="11"/>
      <c r="G252" s="12"/>
    </row>
    <row r="253" spans="1:14" s="19" customFormat="1" x14ac:dyDescent="0.2">
      <c r="A253" s="18"/>
      <c r="B253" s="18"/>
      <c r="C253" s="18"/>
      <c r="E253" s="47"/>
      <c r="F253" s="11"/>
      <c r="G253" s="12"/>
      <c r="H253" s="47"/>
      <c r="I253" s="47"/>
      <c r="J253" s="47"/>
      <c r="K253" s="47"/>
      <c r="L253" s="47"/>
      <c r="M253" s="20"/>
    </row>
    <row r="254" spans="1:14" x14ac:dyDescent="0.2">
      <c r="A254" s="9" t="s">
        <v>366</v>
      </c>
      <c r="B254" s="9">
        <v>1.1499999999999999</v>
      </c>
      <c r="C254" s="9">
        <v>1.28</v>
      </c>
      <c r="D254" t="s">
        <v>367</v>
      </c>
      <c r="E254" s="47" t="s">
        <v>303</v>
      </c>
      <c r="F254" s="11"/>
      <c r="G254" s="12"/>
      <c r="H254" s="47" t="s">
        <v>267</v>
      </c>
      <c r="I254" s="47" t="s">
        <v>183</v>
      </c>
      <c r="J254" s="47" t="s">
        <v>58</v>
      </c>
      <c r="M254" s="13" t="s">
        <v>59</v>
      </c>
    </row>
    <row r="255" spans="1:14" x14ac:dyDescent="0.2">
      <c r="D255" t="s">
        <v>368</v>
      </c>
      <c r="E255" s="47" t="s">
        <v>361</v>
      </c>
      <c r="F255" s="11"/>
      <c r="G255" s="12"/>
      <c r="M255" s="13" t="s">
        <v>59</v>
      </c>
    </row>
    <row r="256" spans="1:14" x14ac:dyDescent="0.2">
      <c r="D256" t="s">
        <v>369</v>
      </c>
      <c r="F256" s="11"/>
      <c r="G256" s="12"/>
    </row>
    <row r="257" spans="1:13" x14ac:dyDescent="0.2">
      <c r="D257" t="s">
        <v>370</v>
      </c>
      <c r="F257" s="11"/>
      <c r="G257" s="12"/>
    </row>
    <row r="258" spans="1:13" x14ac:dyDescent="0.2">
      <c r="D258" t="s">
        <v>371</v>
      </c>
      <c r="F258" s="11"/>
      <c r="G258" s="12"/>
    </row>
    <row r="259" spans="1:13" x14ac:dyDescent="0.2">
      <c r="D259" t="s">
        <v>372</v>
      </c>
      <c r="F259" s="11"/>
      <c r="G259" s="12"/>
    </row>
    <row r="260" spans="1:13" s="19" customFormat="1" x14ac:dyDescent="0.2">
      <c r="A260" s="18"/>
      <c r="B260" s="18"/>
      <c r="C260" s="18"/>
      <c r="E260" s="47"/>
      <c r="F260" s="11"/>
      <c r="G260" s="12"/>
      <c r="H260" s="47"/>
      <c r="I260" s="47"/>
      <c r="J260" s="47"/>
      <c r="K260" s="47"/>
      <c r="L260" s="47"/>
      <c r="M260" s="20"/>
    </row>
    <row r="261" spans="1:13" x14ac:dyDescent="0.2">
      <c r="A261" s="9" t="s">
        <v>373</v>
      </c>
      <c r="B261" s="9">
        <v>5.13</v>
      </c>
      <c r="C261" s="9">
        <v>5.25</v>
      </c>
      <c r="D261" t="s">
        <v>374</v>
      </c>
      <c r="E261" s="47" t="s">
        <v>375</v>
      </c>
      <c r="F261" s="11"/>
      <c r="G261" s="12"/>
      <c r="H261" s="47" t="s">
        <v>150</v>
      </c>
      <c r="I261" s="47" t="s">
        <v>21</v>
      </c>
      <c r="M261" s="13" t="s">
        <v>22</v>
      </c>
    </row>
    <row r="262" spans="1:13" x14ac:dyDescent="0.2">
      <c r="D262" t="s">
        <v>376</v>
      </c>
      <c r="E262" s="47" t="s">
        <v>375</v>
      </c>
      <c r="F262" s="11"/>
      <c r="G262" s="12"/>
      <c r="H262" s="47" t="s">
        <v>150</v>
      </c>
      <c r="I262" s="47" t="s">
        <v>21</v>
      </c>
      <c r="M262" s="13" t="s">
        <v>22</v>
      </c>
    </row>
    <row r="263" spans="1:13" x14ac:dyDescent="0.2">
      <c r="D263" t="s">
        <v>377</v>
      </c>
      <c r="F263" s="11"/>
      <c r="G263" s="12"/>
    </row>
    <row r="264" spans="1:13" x14ac:dyDescent="0.2">
      <c r="D264" t="s">
        <v>378</v>
      </c>
      <c r="F264" s="11"/>
      <c r="G264" s="12"/>
    </row>
    <row r="265" spans="1:13" x14ac:dyDescent="0.2">
      <c r="D265" t="s">
        <v>379</v>
      </c>
      <c r="F265" s="11"/>
      <c r="G265" s="12"/>
    </row>
    <row r="266" spans="1:13" x14ac:dyDescent="0.2">
      <c r="D266" t="s">
        <v>380</v>
      </c>
      <c r="F266" s="11"/>
      <c r="G266" s="12"/>
    </row>
    <row r="267" spans="1:13" s="19" customFormat="1" x14ac:dyDescent="0.2">
      <c r="A267" s="18"/>
      <c r="B267" s="18"/>
      <c r="C267" s="18"/>
      <c r="E267" s="47"/>
      <c r="F267" s="11"/>
      <c r="G267" s="12"/>
      <c r="H267" s="47"/>
      <c r="I267" s="47"/>
      <c r="J267" s="47"/>
      <c r="K267" s="47"/>
      <c r="L267" s="47"/>
      <c r="M267" s="20"/>
    </row>
    <row r="268" spans="1:13" x14ac:dyDescent="0.2">
      <c r="A268" s="9" t="s">
        <v>381</v>
      </c>
      <c r="B268" s="9">
        <v>5.51</v>
      </c>
      <c r="C268" s="9">
        <v>6.02</v>
      </c>
      <c r="D268" t="s">
        <v>382</v>
      </c>
      <c r="E268" s="47" t="s">
        <v>64</v>
      </c>
      <c r="F268" s="11"/>
      <c r="G268" s="12"/>
      <c r="H268" s="47" t="s">
        <v>65</v>
      </c>
      <c r="M268" s="13" t="s">
        <v>22</v>
      </c>
    </row>
    <row r="269" spans="1:13" x14ac:dyDescent="0.2">
      <c r="D269" t="s">
        <v>383</v>
      </c>
      <c r="E269" s="47" t="s">
        <v>64</v>
      </c>
      <c r="F269" s="11"/>
      <c r="G269" s="12"/>
      <c r="H269" s="47" t="s">
        <v>65</v>
      </c>
      <c r="M269" s="13" t="s">
        <v>22</v>
      </c>
    </row>
    <row r="270" spans="1:13" x14ac:dyDescent="0.2">
      <c r="D270" t="s">
        <v>384</v>
      </c>
      <c r="F270" s="11"/>
      <c r="G270" s="12"/>
    </row>
    <row r="271" spans="1:13" x14ac:dyDescent="0.2">
      <c r="D271" t="s">
        <v>385</v>
      </c>
      <c r="F271" s="11"/>
      <c r="G271" s="12"/>
    </row>
    <row r="272" spans="1:13" x14ac:dyDescent="0.2">
      <c r="D272" t="s">
        <v>386</v>
      </c>
      <c r="F272" s="11"/>
      <c r="G272" s="12"/>
    </row>
    <row r="273" spans="1:14" x14ac:dyDescent="0.2">
      <c r="D273" t="s">
        <v>387</v>
      </c>
      <c r="F273" s="11"/>
      <c r="G273" s="12"/>
    </row>
    <row r="274" spans="1:14" s="19" customFormat="1" x14ac:dyDescent="0.2">
      <c r="A274" s="18"/>
      <c r="B274" s="18"/>
      <c r="C274" s="18"/>
      <c r="E274" s="47"/>
      <c r="F274" s="11"/>
      <c r="G274" s="12"/>
      <c r="H274" s="47"/>
      <c r="I274" s="47"/>
      <c r="J274" s="47"/>
      <c r="K274" s="47"/>
      <c r="L274" s="47"/>
      <c r="M274" s="20"/>
    </row>
    <row r="275" spans="1:14" x14ac:dyDescent="0.2">
      <c r="A275" s="9" t="s">
        <v>388</v>
      </c>
      <c r="B275" s="9">
        <v>42.32</v>
      </c>
      <c r="C275" s="9">
        <v>42.49</v>
      </c>
      <c r="D275" t="s">
        <v>389</v>
      </c>
      <c r="E275" s="47" t="s">
        <v>390</v>
      </c>
      <c r="F275" s="11"/>
      <c r="G275" s="12"/>
      <c r="H275" s="47" t="s">
        <v>391</v>
      </c>
      <c r="I275" s="47" t="s">
        <v>150</v>
      </c>
      <c r="J275" s="47" t="s">
        <v>21</v>
      </c>
      <c r="M275" s="13" t="s">
        <v>22</v>
      </c>
    </row>
    <row r="276" spans="1:14" x14ac:dyDescent="0.2">
      <c r="D276" t="s">
        <v>392</v>
      </c>
      <c r="E276" s="47" t="s">
        <v>180</v>
      </c>
      <c r="F276" s="11"/>
      <c r="G276" s="12"/>
      <c r="H276" s="47" t="s">
        <v>181</v>
      </c>
      <c r="I276" s="47" t="s">
        <v>182</v>
      </c>
      <c r="J276" s="47" t="s">
        <v>183</v>
      </c>
      <c r="K276" s="47" t="s">
        <v>58</v>
      </c>
      <c r="M276" s="13" t="s">
        <v>59</v>
      </c>
    </row>
    <row r="277" spans="1:14" ht="25.5" x14ac:dyDescent="0.2">
      <c r="D277" t="s">
        <v>393</v>
      </c>
      <c r="F277" s="11" t="s">
        <v>394</v>
      </c>
      <c r="G277" s="59" t="s">
        <v>1191</v>
      </c>
      <c r="N277" t="s">
        <v>395</v>
      </c>
    </row>
    <row r="278" spans="1:14" ht="25.5" x14ac:dyDescent="0.2">
      <c r="D278" t="s">
        <v>396</v>
      </c>
      <c r="F278" s="11" t="s">
        <v>199</v>
      </c>
      <c r="G278" s="59" t="s">
        <v>1191</v>
      </c>
      <c r="N278" t="s">
        <v>106</v>
      </c>
    </row>
    <row r="279" spans="1:14" x14ac:dyDescent="0.2">
      <c r="D279" t="s">
        <v>397</v>
      </c>
      <c r="F279" s="11"/>
      <c r="G279" s="12"/>
    </row>
    <row r="280" spans="1:14" x14ac:dyDescent="0.2">
      <c r="D280" t="s">
        <v>398</v>
      </c>
      <c r="F280" s="11"/>
      <c r="G280" s="12"/>
    </row>
    <row r="281" spans="1:14" s="19" customFormat="1" x14ac:dyDescent="0.2">
      <c r="A281" s="18"/>
      <c r="B281" s="18"/>
      <c r="C281" s="18"/>
      <c r="E281" s="47"/>
      <c r="F281" s="11"/>
      <c r="G281" s="12"/>
      <c r="H281" s="47"/>
      <c r="I281" s="47"/>
      <c r="J281" s="47"/>
      <c r="K281" s="47"/>
      <c r="L281" s="47"/>
      <c r="M281" s="20"/>
    </row>
    <row r="282" spans="1:14" x14ac:dyDescent="0.2">
      <c r="A282" s="9" t="s">
        <v>399</v>
      </c>
      <c r="B282" s="9">
        <v>43.37</v>
      </c>
      <c r="C282" s="9">
        <v>43.5</v>
      </c>
      <c r="D282" t="s">
        <v>400</v>
      </c>
      <c r="E282" s="47" t="s">
        <v>390</v>
      </c>
      <c r="F282" s="11"/>
      <c r="G282" s="12"/>
      <c r="H282" s="47" t="s">
        <v>391</v>
      </c>
      <c r="I282" s="47" t="s">
        <v>150</v>
      </c>
      <c r="J282" s="47" t="s">
        <v>21</v>
      </c>
      <c r="M282" s="13" t="s">
        <v>22</v>
      </c>
    </row>
    <row r="283" spans="1:14" ht="25.5" x14ac:dyDescent="0.2">
      <c r="D283" t="s">
        <v>401</v>
      </c>
      <c r="F283" s="11" t="s">
        <v>402</v>
      </c>
      <c r="G283" s="59" t="s">
        <v>1191</v>
      </c>
      <c r="N283" t="s">
        <v>106</v>
      </c>
    </row>
    <row r="284" spans="1:14" ht="25.5" x14ac:dyDescent="0.2">
      <c r="D284" t="s">
        <v>403</v>
      </c>
      <c r="F284" s="11" t="s">
        <v>404</v>
      </c>
      <c r="G284" s="59" t="s">
        <v>1191</v>
      </c>
      <c r="N284" t="s">
        <v>395</v>
      </c>
    </row>
    <row r="285" spans="1:14" x14ac:dyDescent="0.2">
      <c r="D285" t="s">
        <v>405</v>
      </c>
      <c r="F285" s="11"/>
      <c r="G285" s="12"/>
    </row>
    <row r="286" spans="1:14" x14ac:dyDescent="0.2">
      <c r="D286" t="s">
        <v>406</v>
      </c>
      <c r="F286" s="11"/>
      <c r="G286" s="12"/>
    </row>
    <row r="287" spans="1:14" x14ac:dyDescent="0.2">
      <c r="D287" t="s">
        <v>407</v>
      </c>
      <c r="F287" s="11"/>
      <c r="G287" s="12"/>
    </row>
    <row r="288" spans="1:14" s="19" customFormat="1" x14ac:dyDescent="0.2">
      <c r="A288" s="18"/>
      <c r="B288" s="18"/>
      <c r="C288" s="18"/>
      <c r="E288" s="47"/>
      <c r="F288" s="11"/>
      <c r="G288" s="12"/>
      <c r="H288" s="47"/>
      <c r="I288" s="47"/>
      <c r="J288" s="47"/>
      <c r="K288" s="47"/>
      <c r="L288" s="47"/>
      <c r="M288" s="20"/>
    </row>
    <row r="289" spans="1:13" x14ac:dyDescent="0.2">
      <c r="A289" s="9" t="s">
        <v>408</v>
      </c>
      <c r="B289" s="9">
        <v>43.52</v>
      </c>
      <c r="C289" s="9">
        <v>44.03</v>
      </c>
      <c r="D289" t="s">
        <v>409</v>
      </c>
      <c r="E289" s="47" t="s">
        <v>147</v>
      </c>
      <c r="F289" s="11"/>
      <c r="G289" s="12"/>
      <c r="H289" s="47" t="s">
        <v>25</v>
      </c>
      <c r="M289" s="13" t="s">
        <v>22</v>
      </c>
    </row>
    <row r="290" spans="1:13" x14ac:dyDescent="0.2">
      <c r="D290" t="s">
        <v>410</v>
      </c>
      <c r="F290" s="11"/>
      <c r="G290" s="12"/>
    </row>
    <row r="291" spans="1:13" x14ac:dyDescent="0.2">
      <c r="D291" t="s">
        <v>411</v>
      </c>
      <c r="F291" s="11"/>
      <c r="G291" s="12"/>
    </row>
    <row r="292" spans="1:13" x14ac:dyDescent="0.2">
      <c r="D292" t="s">
        <v>412</v>
      </c>
      <c r="F292" s="11"/>
      <c r="G292" s="12"/>
    </row>
    <row r="293" spans="1:13" x14ac:dyDescent="0.2">
      <c r="D293" t="s">
        <v>413</v>
      </c>
      <c r="F293" s="11"/>
      <c r="G293" s="12"/>
    </row>
    <row r="294" spans="1:13" x14ac:dyDescent="0.2">
      <c r="D294" t="s">
        <v>414</v>
      </c>
      <c r="F294" s="11"/>
      <c r="G294" s="12"/>
    </row>
    <row r="295" spans="1:13" s="19" customFormat="1" x14ac:dyDescent="0.2">
      <c r="A295" s="18"/>
      <c r="B295" s="18"/>
      <c r="C295" s="18"/>
      <c r="E295" s="47"/>
      <c r="F295" s="11"/>
      <c r="G295" s="12"/>
      <c r="H295" s="47"/>
      <c r="I295" s="47"/>
      <c r="J295" s="47"/>
      <c r="K295" s="47"/>
      <c r="L295" s="47"/>
      <c r="M295" s="20"/>
    </row>
    <row r="296" spans="1:13" x14ac:dyDescent="0.2">
      <c r="A296" s="9" t="s">
        <v>415</v>
      </c>
      <c r="B296" s="9">
        <v>28.13</v>
      </c>
      <c r="C296" s="9">
        <v>28.29</v>
      </c>
      <c r="D296" t="s">
        <v>416</v>
      </c>
      <c r="E296" s="47" t="s">
        <v>417</v>
      </c>
      <c r="F296" s="11"/>
      <c r="G296" s="12"/>
      <c r="H296" s="47" t="s">
        <v>336</v>
      </c>
      <c r="I296" s="47" t="s">
        <v>105</v>
      </c>
      <c r="M296" s="13" t="s">
        <v>106</v>
      </c>
    </row>
    <row r="297" spans="1:13" x14ac:dyDescent="0.2">
      <c r="D297" t="s">
        <v>418</v>
      </c>
      <c r="E297" s="47" t="s">
        <v>417</v>
      </c>
      <c r="F297" s="11"/>
      <c r="G297" s="12"/>
      <c r="H297" s="47" t="s">
        <v>336</v>
      </c>
      <c r="I297" s="47" t="s">
        <v>105</v>
      </c>
      <c r="M297" s="13" t="s">
        <v>106</v>
      </c>
    </row>
    <row r="298" spans="1:13" x14ac:dyDescent="0.2">
      <c r="D298" t="s">
        <v>419</v>
      </c>
      <c r="F298" s="11"/>
      <c r="G298" s="12"/>
    </row>
    <row r="299" spans="1:13" x14ac:dyDescent="0.2">
      <c r="D299" t="s">
        <v>420</v>
      </c>
      <c r="F299" s="11"/>
      <c r="G299" s="12"/>
    </row>
    <row r="300" spans="1:13" x14ac:dyDescent="0.2">
      <c r="D300" t="s">
        <v>421</v>
      </c>
      <c r="F300" s="11"/>
      <c r="G300" s="12"/>
    </row>
    <row r="301" spans="1:13" x14ac:dyDescent="0.2">
      <c r="D301" t="s">
        <v>422</v>
      </c>
      <c r="F301" s="11"/>
      <c r="G301" s="12"/>
    </row>
    <row r="302" spans="1:13" s="19" customFormat="1" x14ac:dyDescent="0.2">
      <c r="A302" s="18"/>
      <c r="B302" s="18"/>
      <c r="C302" s="18"/>
      <c r="E302" s="47"/>
      <c r="F302" s="11"/>
      <c r="G302" s="12"/>
      <c r="H302" s="47"/>
      <c r="I302" s="47"/>
      <c r="J302" s="47"/>
      <c r="K302" s="47"/>
      <c r="L302" s="47"/>
      <c r="M302" s="20"/>
    </row>
    <row r="303" spans="1:13" x14ac:dyDescent="0.2">
      <c r="A303" s="9" t="s">
        <v>423</v>
      </c>
      <c r="B303" s="9">
        <v>28.31</v>
      </c>
      <c r="C303" s="9">
        <v>28.46</v>
      </c>
      <c r="D303" t="s">
        <v>424</v>
      </c>
      <c r="E303" s="47" t="s">
        <v>417</v>
      </c>
      <c r="F303" s="11"/>
      <c r="G303" s="12"/>
      <c r="H303" s="47" t="s">
        <v>336</v>
      </c>
      <c r="I303" s="47" t="s">
        <v>105</v>
      </c>
      <c r="M303" s="13" t="s">
        <v>106</v>
      </c>
    </row>
    <row r="304" spans="1:13" x14ac:dyDescent="0.2">
      <c r="D304" t="s">
        <v>425</v>
      </c>
      <c r="E304" s="47" t="s">
        <v>335</v>
      </c>
      <c r="F304" s="11"/>
      <c r="G304" s="12"/>
      <c r="H304" s="47" t="s">
        <v>336</v>
      </c>
      <c r="I304" s="47" t="s">
        <v>105</v>
      </c>
      <c r="M304" s="13" t="s">
        <v>106</v>
      </c>
    </row>
    <row r="305" spans="1:14" x14ac:dyDescent="0.2">
      <c r="D305" t="s">
        <v>426</v>
      </c>
      <c r="E305" s="47" t="s">
        <v>335</v>
      </c>
      <c r="F305" s="11"/>
      <c r="G305" s="12"/>
      <c r="H305" s="47" t="s">
        <v>336</v>
      </c>
      <c r="I305" s="47" t="s">
        <v>105</v>
      </c>
      <c r="M305" s="13" t="s">
        <v>106</v>
      </c>
    </row>
    <row r="306" spans="1:14" x14ac:dyDescent="0.2">
      <c r="D306" t="s">
        <v>427</v>
      </c>
      <c r="F306" s="11"/>
      <c r="G306" s="12"/>
    </row>
    <row r="307" spans="1:14" x14ac:dyDescent="0.2">
      <c r="D307" t="s">
        <v>428</v>
      </c>
      <c r="F307" s="11"/>
      <c r="G307" s="12"/>
    </row>
    <row r="308" spans="1:14" x14ac:dyDescent="0.2">
      <c r="D308" t="s">
        <v>429</v>
      </c>
      <c r="F308" s="11"/>
      <c r="G308" s="12"/>
    </row>
    <row r="309" spans="1:14" s="19" customFormat="1" x14ac:dyDescent="0.2">
      <c r="A309" s="18"/>
      <c r="B309" s="18"/>
      <c r="C309" s="18"/>
      <c r="E309" s="47"/>
      <c r="F309" s="11"/>
      <c r="G309" s="12"/>
      <c r="H309" s="47"/>
      <c r="I309" s="47"/>
      <c r="J309" s="47"/>
      <c r="K309" s="47"/>
      <c r="L309" s="47"/>
      <c r="M309" s="20"/>
    </row>
    <row r="310" spans="1:14" x14ac:dyDescent="0.2">
      <c r="A310" s="9" t="s">
        <v>430</v>
      </c>
      <c r="B310" s="9">
        <v>2.35</v>
      </c>
      <c r="C310" s="9">
        <v>2.4900000000000002</v>
      </c>
      <c r="D310" t="s">
        <v>431</v>
      </c>
      <c r="E310" s="47" t="s">
        <v>38</v>
      </c>
      <c r="F310" s="11"/>
      <c r="G310" s="12"/>
      <c r="H310" s="47" t="s">
        <v>19</v>
      </c>
      <c r="I310" s="47" t="s">
        <v>20</v>
      </c>
      <c r="J310" s="47" t="s">
        <v>21</v>
      </c>
      <c r="M310" s="13" t="s">
        <v>22</v>
      </c>
    </row>
    <row r="311" spans="1:14" x14ac:dyDescent="0.2">
      <c r="D311" t="s">
        <v>432</v>
      </c>
      <c r="E311" s="47" t="s">
        <v>18</v>
      </c>
      <c r="F311" s="11"/>
      <c r="G311" s="12"/>
      <c r="H311" s="47" t="s">
        <v>19</v>
      </c>
      <c r="I311" s="47" t="s">
        <v>20</v>
      </c>
      <c r="J311" s="47" t="s">
        <v>21</v>
      </c>
      <c r="M311" s="13" t="s">
        <v>22</v>
      </c>
    </row>
    <row r="312" spans="1:14" ht="25.5" x14ac:dyDescent="0.2">
      <c r="D312" t="s">
        <v>433</v>
      </c>
      <c r="E312" s="51" t="s">
        <v>434</v>
      </c>
      <c r="F312" s="11"/>
      <c r="G312" s="21" t="s">
        <v>47</v>
      </c>
      <c r="H312" s="54" t="s">
        <v>435</v>
      </c>
      <c r="I312" s="54" t="s">
        <v>436</v>
      </c>
      <c r="M312" s="22" t="s">
        <v>59</v>
      </c>
    </row>
    <row r="313" spans="1:14" ht="25.5" x14ac:dyDescent="0.2">
      <c r="D313" t="s">
        <v>437</v>
      </c>
      <c r="F313" s="11" t="s">
        <v>438</v>
      </c>
      <c r="G313" s="59" t="s">
        <v>1191</v>
      </c>
      <c r="N313" t="s">
        <v>22</v>
      </c>
    </row>
    <row r="314" spans="1:14" x14ac:dyDescent="0.2">
      <c r="D314" t="s">
        <v>439</v>
      </c>
      <c r="F314" s="11"/>
      <c r="G314" s="12"/>
    </row>
    <row r="315" spans="1:14" x14ac:dyDescent="0.2">
      <c r="D315" t="s">
        <v>440</v>
      </c>
      <c r="F315" s="11"/>
      <c r="G315" s="12"/>
    </row>
    <row r="316" spans="1:14" s="19" customFormat="1" x14ac:dyDescent="0.2">
      <c r="A316" s="18"/>
      <c r="B316" s="18"/>
      <c r="C316" s="18"/>
      <c r="E316" s="47"/>
      <c r="F316" s="11"/>
      <c r="G316" s="12"/>
      <c r="H316" s="47"/>
      <c r="I316" s="47"/>
      <c r="J316" s="47"/>
      <c r="K316" s="47"/>
      <c r="L316" s="47"/>
      <c r="M316" s="20"/>
    </row>
    <row r="317" spans="1:14" x14ac:dyDescent="0.2">
      <c r="A317" s="9" t="s">
        <v>441</v>
      </c>
      <c r="B317" s="9">
        <v>2.52</v>
      </c>
      <c r="C317" s="9">
        <v>3.06</v>
      </c>
      <c r="D317" t="s">
        <v>442</v>
      </c>
      <c r="E317" s="47" t="s">
        <v>38</v>
      </c>
      <c r="F317" s="11"/>
      <c r="G317" s="12"/>
      <c r="H317" s="47" t="s">
        <v>19</v>
      </c>
      <c r="I317" s="47" t="s">
        <v>20</v>
      </c>
      <c r="J317" s="47" t="s">
        <v>21</v>
      </c>
      <c r="M317" s="13" t="s">
        <v>22</v>
      </c>
    </row>
    <row r="318" spans="1:14" x14ac:dyDescent="0.2">
      <c r="D318" t="s">
        <v>443</v>
      </c>
      <c r="E318" s="47" t="s">
        <v>18</v>
      </c>
      <c r="F318" s="11"/>
      <c r="G318" s="12"/>
      <c r="H318" s="47" t="s">
        <v>19</v>
      </c>
      <c r="I318" s="47" t="s">
        <v>20</v>
      </c>
      <c r="J318" s="47" t="s">
        <v>21</v>
      </c>
      <c r="M318" s="13" t="s">
        <v>22</v>
      </c>
    </row>
    <row r="319" spans="1:14" x14ac:dyDescent="0.2">
      <c r="D319" t="s">
        <v>444</v>
      </c>
      <c r="F319" s="11"/>
      <c r="G319" s="12"/>
    </row>
    <row r="320" spans="1:14" x14ac:dyDescent="0.2">
      <c r="D320" t="s">
        <v>445</v>
      </c>
      <c r="F320" s="11"/>
      <c r="G320" s="12"/>
    </row>
    <row r="321" spans="1:13" x14ac:dyDescent="0.2">
      <c r="D321" t="s">
        <v>446</v>
      </c>
      <c r="F321" s="11"/>
      <c r="G321" s="12"/>
    </row>
    <row r="322" spans="1:13" x14ac:dyDescent="0.2">
      <c r="D322" t="s">
        <v>447</v>
      </c>
      <c r="F322" s="11"/>
      <c r="G322" s="12"/>
    </row>
    <row r="323" spans="1:13" s="19" customFormat="1" x14ac:dyDescent="0.2">
      <c r="A323" s="18"/>
      <c r="B323" s="18"/>
      <c r="C323" s="18"/>
      <c r="E323" s="47"/>
      <c r="F323" s="11"/>
      <c r="G323" s="12"/>
      <c r="H323" s="47"/>
      <c r="I323" s="47"/>
      <c r="J323" s="47"/>
      <c r="K323" s="47"/>
      <c r="L323" s="47"/>
      <c r="M323" s="20"/>
    </row>
    <row r="324" spans="1:13" x14ac:dyDescent="0.2">
      <c r="A324" s="9" t="s">
        <v>448</v>
      </c>
      <c r="B324" s="9">
        <v>5.49</v>
      </c>
      <c r="C324" s="9">
        <v>5.59</v>
      </c>
      <c r="D324" t="s">
        <v>449</v>
      </c>
      <c r="E324" s="47" t="s">
        <v>73</v>
      </c>
      <c r="F324" s="11"/>
      <c r="G324" s="12"/>
      <c r="H324" s="47" t="s">
        <v>74</v>
      </c>
      <c r="I324" s="47" t="s">
        <v>75</v>
      </c>
      <c r="M324" s="13" t="s">
        <v>22</v>
      </c>
    </row>
    <row r="325" spans="1:13" x14ac:dyDescent="0.2">
      <c r="D325" t="s">
        <v>450</v>
      </c>
      <c r="E325" s="47" t="s">
        <v>451</v>
      </c>
      <c r="F325" s="11"/>
      <c r="G325" s="12"/>
      <c r="H325" s="47" t="s">
        <v>150</v>
      </c>
      <c r="I325" s="47" t="s">
        <v>21</v>
      </c>
      <c r="M325" s="13" t="s">
        <v>22</v>
      </c>
    </row>
    <row r="326" spans="1:13" x14ac:dyDescent="0.2">
      <c r="D326" t="s">
        <v>452</v>
      </c>
      <c r="F326" s="11"/>
      <c r="G326" s="12"/>
    </row>
    <row r="327" spans="1:13" x14ac:dyDescent="0.2">
      <c r="D327" t="s">
        <v>453</v>
      </c>
      <c r="F327" s="11"/>
      <c r="G327" s="12"/>
    </row>
    <row r="328" spans="1:13" x14ac:dyDescent="0.2">
      <c r="D328" t="s">
        <v>454</v>
      </c>
      <c r="F328" s="11"/>
      <c r="G328" s="12"/>
    </row>
    <row r="329" spans="1:13" x14ac:dyDescent="0.2">
      <c r="D329" t="s">
        <v>455</v>
      </c>
      <c r="F329" s="11"/>
      <c r="G329" s="12"/>
    </row>
    <row r="330" spans="1:13" s="19" customFormat="1" x14ac:dyDescent="0.2">
      <c r="A330" s="18"/>
      <c r="B330" s="18"/>
      <c r="C330" s="18"/>
      <c r="E330" s="47"/>
      <c r="F330" s="11"/>
      <c r="G330" s="12"/>
      <c r="H330" s="47"/>
      <c r="I330" s="47"/>
      <c r="J330" s="47"/>
      <c r="K330" s="47"/>
      <c r="L330" s="47"/>
      <c r="M330" s="20"/>
    </row>
    <row r="331" spans="1:13" x14ac:dyDescent="0.2">
      <c r="A331" s="9" t="s">
        <v>456</v>
      </c>
      <c r="B331" s="9">
        <v>6.23</v>
      </c>
      <c r="C331" s="9">
        <v>6.33</v>
      </c>
      <c r="D331" t="s">
        <v>457</v>
      </c>
      <c r="E331" s="47" t="s">
        <v>73</v>
      </c>
      <c r="F331" s="11"/>
      <c r="G331" s="12"/>
      <c r="H331" s="47" t="s">
        <v>74</v>
      </c>
      <c r="I331" s="47" t="s">
        <v>75</v>
      </c>
      <c r="M331" s="13" t="s">
        <v>22</v>
      </c>
    </row>
    <row r="332" spans="1:13" ht="25.5" x14ac:dyDescent="0.2">
      <c r="D332" t="s">
        <v>458</v>
      </c>
      <c r="F332" s="26" t="s">
        <v>451</v>
      </c>
      <c r="G332" s="59" t="s">
        <v>1191</v>
      </c>
    </row>
    <row r="333" spans="1:13" x14ac:dyDescent="0.2">
      <c r="D333" t="s">
        <v>459</v>
      </c>
      <c r="F333" s="11"/>
      <c r="G333" s="12"/>
    </row>
    <row r="334" spans="1:13" x14ac:dyDescent="0.2">
      <c r="D334" t="s">
        <v>460</v>
      </c>
      <c r="F334" s="11"/>
      <c r="G334" s="12"/>
    </row>
    <row r="335" spans="1:13" x14ac:dyDescent="0.2">
      <c r="D335" t="s">
        <v>461</v>
      </c>
      <c r="F335" s="11"/>
      <c r="G335" s="12"/>
    </row>
    <row r="336" spans="1:13" x14ac:dyDescent="0.2">
      <c r="D336" t="s">
        <v>462</v>
      </c>
      <c r="F336" s="11"/>
      <c r="G336" s="12"/>
    </row>
    <row r="337" spans="1:13" s="19" customFormat="1" x14ac:dyDescent="0.2">
      <c r="A337" s="18"/>
      <c r="B337" s="18"/>
      <c r="C337" s="18"/>
      <c r="E337" s="47"/>
      <c r="F337" s="11"/>
      <c r="G337" s="12"/>
      <c r="H337" s="47"/>
      <c r="I337" s="47"/>
      <c r="J337" s="47"/>
      <c r="K337" s="47"/>
      <c r="L337" s="47"/>
      <c r="M337" s="20"/>
    </row>
    <row r="338" spans="1:13" x14ac:dyDescent="0.2">
      <c r="A338" s="9" t="s">
        <v>463</v>
      </c>
      <c r="B338" s="9">
        <v>2.1800000000000002</v>
      </c>
      <c r="C338" s="9">
        <v>2.2999999999999998</v>
      </c>
      <c r="D338" t="s">
        <v>464</v>
      </c>
      <c r="E338" s="47" t="s">
        <v>465</v>
      </c>
      <c r="F338" s="11"/>
      <c r="G338" s="12"/>
      <c r="H338" s="47" t="s">
        <v>31</v>
      </c>
      <c r="M338" s="13" t="s">
        <v>32</v>
      </c>
    </row>
    <row r="339" spans="1:13" x14ac:dyDescent="0.2">
      <c r="D339" t="s">
        <v>466</v>
      </c>
      <c r="E339" s="47" t="s">
        <v>170</v>
      </c>
      <c r="F339" s="11"/>
      <c r="G339" s="12"/>
      <c r="H339" s="47" t="s">
        <v>171</v>
      </c>
      <c r="M339" s="13" t="s">
        <v>22</v>
      </c>
    </row>
    <row r="340" spans="1:13" x14ac:dyDescent="0.2">
      <c r="D340" t="s">
        <v>467</v>
      </c>
      <c r="F340" s="11"/>
      <c r="G340" s="12"/>
    </row>
    <row r="341" spans="1:13" x14ac:dyDescent="0.2">
      <c r="D341" t="s">
        <v>468</v>
      </c>
      <c r="F341" s="11"/>
      <c r="G341" s="12"/>
    </row>
    <row r="342" spans="1:13" x14ac:dyDescent="0.2">
      <c r="D342" t="s">
        <v>469</v>
      </c>
      <c r="F342" s="11"/>
      <c r="G342" s="12"/>
    </row>
    <row r="343" spans="1:13" x14ac:dyDescent="0.2">
      <c r="D343" t="s">
        <v>470</v>
      </c>
      <c r="F343" s="11"/>
      <c r="G343" s="12"/>
    </row>
    <row r="344" spans="1:13" s="19" customFormat="1" x14ac:dyDescent="0.2">
      <c r="A344" s="18"/>
      <c r="B344" s="18"/>
      <c r="C344" s="18"/>
      <c r="E344" s="47"/>
      <c r="F344" s="11"/>
      <c r="G344" s="12"/>
      <c r="H344" s="47"/>
      <c r="I344" s="47"/>
      <c r="J344" s="47"/>
      <c r="K344" s="47"/>
      <c r="L344" s="47"/>
      <c r="M344" s="20"/>
    </row>
    <row r="345" spans="1:13" ht="25.5" x14ac:dyDescent="0.2">
      <c r="A345" s="9" t="s">
        <v>471</v>
      </c>
      <c r="B345" s="9">
        <v>2.5499999999999998</v>
      </c>
      <c r="C345" s="9">
        <v>3.04</v>
      </c>
      <c r="D345" t="s">
        <v>472</v>
      </c>
      <c r="E345" s="50" t="s">
        <v>139</v>
      </c>
      <c r="F345" s="11"/>
      <c r="G345" s="21" t="s">
        <v>47</v>
      </c>
      <c r="H345" s="53" t="s">
        <v>105</v>
      </c>
      <c r="M345" s="23" t="s">
        <v>106</v>
      </c>
    </row>
    <row r="346" spans="1:13" x14ac:dyDescent="0.2">
      <c r="D346" t="s">
        <v>473</v>
      </c>
      <c r="E346" s="47" t="s">
        <v>170</v>
      </c>
      <c r="F346" s="11"/>
      <c r="G346" s="12"/>
      <c r="H346" s="47" t="s">
        <v>171</v>
      </c>
      <c r="M346" s="13" t="s">
        <v>22</v>
      </c>
    </row>
    <row r="347" spans="1:13" x14ac:dyDescent="0.2">
      <c r="D347" t="s">
        <v>474</v>
      </c>
      <c r="F347" s="11"/>
      <c r="G347" s="12"/>
    </row>
    <row r="348" spans="1:13" x14ac:dyDescent="0.2">
      <c r="D348" t="s">
        <v>475</v>
      </c>
      <c r="F348" s="11"/>
      <c r="G348" s="12"/>
    </row>
    <row r="349" spans="1:13" x14ac:dyDescent="0.2">
      <c r="D349" t="s">
        <v>476</v>
      </c>
      <c r="F349" s="11"/>
      <c r="G349" s="12"/>
    </row>
    <row r="350" spans="1:13" x14ac:dyDescent="0.2">
      <c r="D350" t="s">
        <v>477</v>
      </c>
      <c r="F350" s="11"/>
      <c r="G350" s="12"/>
    </row>
    <row r="351" spans="1:13" s="19" customFormat="1" x14ac:dyDescent="0.2">
      <c r="A351" s="18"/>
      <c r="B351" s="18"/>
      <c r="C351" s="18"/>
      <c r="E351" s="47"/>
      <c r="F351" s="11"/>
      <c r="G351" s="12"/>
      <c r="H351" s="47"/>
      <c r="I351" s="47"/>
      <c r="J351" s="47"/>
      <c r="K351" s="47"/>
      <c r="L351" s="47"/>
      <c r="M351" s="20"/>
    </row>
    <row r="352" spans="1:13" x14ac:dyDescent="0.2">
      <c r="A352" s="9" t="s">
        <v>478</v>
      </c>
      <c r="B352" s="9">
        <v>0.24</v>
      </c>
      <c r="C352" s="9">
        <v>0.42</v>
      </c>
      <c r="D352" t="s">
        <v>479</v>
      </c>
      <c r="E352" s="47" t="s">
        <v>24</v>
      </c>
      <c r="F352" s="11"/>
      <c r="G352" s="12"/>
      <c r="H352" s="47" t="s">
        <v>25</v>
      </c>
      <c r="M352" s="13" t="s">
        <v>22</v>
      </c>
    </row>
    <row r="353" spans="1:13" x14ac:dyDescent="0.2">
      <c r="D353" t="s">
        <v>480</v>
      </c>
      <c r="E353" s="47" t="s">
        <v>24</v>
      </c>
      <c r="F353" s="11"/>
      <c r="G353" s="12"/>
      <c r="H353" s="47" t="s">
        <v>25</v>
      </c>
      <c r="M353" s="13" t="s">
        <v>22</v>
      </c>
    </row>
    <row r="354" spans="1:13" x14ac:dyDescent="0.2">
      <c r="D354" t="s">
        <v>481</v>
      </c>
      <c r="F354" s="11"/>
      <c r="G354" s="12"/>
    </row>
    <row r="355" spans="1:13" x14ac:dyDescent="0.2">
      <c r="D355" t="s">
        <v>482</v>
      </c>
      <c r="F355" s="11"/>
      <c r="G355" s="12"/>
    </row>
    <row r="356" spans="1:13" x14ac:dyDescent="0.2">
      <c r="D356" t="s">
        <v>483</v>
      </c>
      <c r="F356" s="11"/>
      <c r="G356" s="12"/>
    </row>
    <row r="357" spans="1:13" x14ac:dyDescent="0.2">
      <c r="D357" t="s">
        <v>484</v>
      </c>
      <c r="F357" s="11"/>
      <c r="G357" s="12"/>
    </row>
    <row r="358" spans="1:13" s="19" customFormat="1" x14ac:dyDescent="0.2">
      <c r="A358" s="18"/>
      <c r="B358" s="18"/>
      <c r="C358" s="18"/>
      <c r="E358" s="47"/>
      <c r="F358" s="11"/>
      <c r="G358" s="12"/>
      <c r="H358" s="47"/>
      <c r="I358" s="47"/>
      <c r="J358" s="47"/>
      <c r="K358" s="47"/>
      <c r="L358" s="47"/>
      <c r="M358" s="20"/>
    </row>
    <row r="359" spans="1:13" x14ac:dyDescent="0.2">
      <c r="A359" s="9" t="s">
        <v>485</v>
      </c>
      <c r="B359" s="9">
        <v>0.43</v>
      </c>
      <c r="C359" s="9">
        <v>0.56999999999999995</v>
      </c>
      <c r="D359" t="s">
        <v>486</v>
      </c>
      <c r="E359" s="47" t="s">
        <v>147</v>
      </c>
      <c r="F359" s="11"/>
      <c r="G359" s="12"/>
      <c r="H359" s="47" t="s">
        <v>25</v>
      </c>
      <c r="M359" s="13" t="s">
        <v>22</v>
      </c>
    </row>
    <row r="360" spans="1:13" x14ac:dyDescent="0.2">
      <c r="D360" t="s">
        <v>487</v>
      </c>
      <c r="E360" s="47" t="s">
        <v>227</v>
      </c>
      <c r="F360" s="11"/>
      <c r="G360" s="12"/>
      <c r="H360" s="47" t="s">
        <v>228</v>
      </c>
      <c r="I360" s="47" t="s">
        <v>65</v>
      </c>
      <c r="M360" s="13" t="s">
        <v>22</v>
      </c>
    </row>
    <row r="361" spans="1:13" x14ac:dyDescent="0.2">
      <c r="D361" t="s">
        <v>488</v>
      </c>
      <c r="F361" s="11"/>
      <c r="G361" s="12"/>
    </row>
    <row r="362" spans="1:13" x14ac:dyDescent="0.2">
      <c r="D362" t="s">
        <v>489</v>
      </c>
      <c r="F362" s="11"/>
      <c r="G362" s="12"/>
    </row>
    <row r="363" spans="1:13" x14ac:dyDescent="0.2">
      <c r="D363" t="s">
        <v>490</v>
      </c>
      <c r="F363" s="11"/>
      <c r="G363" s="12"/>
    </row>
    <row r="364" spans="1:13" x14ac:dyDescent="0.2">
      <c r="D364" t="s">
        <v>491</v>
      </c>
      <c r="F364" s="11"/>
      <c r="G364" s="12"/>
    </row>
    <row r="365" spans="1:13" s="19" customFormat="1" x14ac:dyDescent="0.2">
      <c r="A365" s="18"/>
      <c r="B365" s="18"/>
      <c r="C365" s="18"/>
      <c r="E365" s="47"/>
      <c r="F365" s="11"/>
      <c r="G365" s="12"/>
      <c r="H365" s="47"/>
      <c r="I365" s="47"/>
      <c r="J365" s="47"/>
      <c r="K365" s="47"/>
      <c r="L365" s="47"/>
      <c r="M365" s="20"/>
    </row>
    <row r="366" spans="1:13" x14ac:dyDescent="0.2">
      <c r="A366" s="9" t="s">
        <v>492</v>
      </c>
      <c r="B366" s="9">
        <v>1</v>
      </c>
      <c r="C366" s="9">
        <v>1.1399999999999999</v>
      </c>
      <c r="D366" t="s">
        <v>493</v>
      </c>
      <c r="E366" s="47" t="s">
        <v>147</v>
      </c>
      <c r="F366" s="11"/>
      <c r="G366" s="12"/>
      <c r="H366" s="47" t="s">
        <v>25</v>
      </c>
      <c r="M366" s="13" t="s">
        <v>22</v>
      </c>
    </row>
    <row r="367" spans="1:13" x14ac:dyDescent="0.2">
      <c r="D367" t="s">
        <v>494</v>
      </c>
      <c r="E367" s="47" t="s">
        <v>227</v>
      </c>
      <c r="F367" s="11"/>
      <c r="G367" s="12"/>
      <c r="H367" s="47" t="s">
        <v>228</v>
      </c>
      <c r="I367" s="47" t="s">
        <v>65</v>
      </c>
      <c r="M367" s="13" t="s">
        <v>22</v>
      </c>
    </row>
    <row r="368" spans="1:13" x14ac:dyDescent="0.2">
      <c r="D368" t="s">
        <v>495</v>
      </c>
      <c r="F368" s="11"/>
      <c r="G368" s="12"/>
    </row>
    <row r="369" spans="1:13" x14ac:dyDescent="0.2">
      <c r="D369" t="s">
        <v>496</v>
      </c>
      <c r="F369" s="11"/>
      <c r="G369" s="12"/>
    </row>
    <row r="370" spans="1:13" x14ac:dyDescent="0.2">
      <c r="D370" t="s">
        <v>497</v>
      </c>
      <c r="F370" s="11"/>
      <c r="G370" s="12"/>
    </row>
    <row r="371" spans="1:13" x14ac:dyDescent="0.2">
      <c r="D371" t="s">
        <v>498</v>
      </c>
      <c r="F371" s="11"/>
      <c r="G371" s="12"/>
    </row>
    <row r="372" spans="1:13" s="19" customFormat="1" x14ac:dyDescent="0.2">
      <c r="A372" s="18"/>
      <c r="B372" s="18"/>
      <c r="C372" s="18"/>
      <c r="E372" s="47"/>
      <c r="F372" s="11"/>
      <c r="G372" s="12"/>
      <c r="H372" s="47"/>
      <c r="I372" s="47"/>
      <c r="J372" s="47"/>
      <c r="K372" s="47"/>
      <c r="L372" s="47"/>
      <c r="M372" s="20"/>
    </row>
    <row r="373" spans="1:13" x14ac:dyDescent="0.2">
      <c r="A373" s="9" t="s">
        <v>499</v>
      </c>
      <c r="B373" s="9">
        <v>49.23</v>
      </c>
      <c r="C373" s="9">
        <v>49.36</v>
      </c>
      <c r="D373" t="s">
        <v>500</v>
      </c>
      <c r="E373" s="47" t="s">
        <v>30</v>
      </c>
      <c r="F373" s="11"/>
      <c r="G373" s="12"/>
      <c r="H373" s="47" t="s">
        <v>31</v>
      </c>
      <c r="M373" s="13" t="s">
        <v>32</v>
      </c>
    </row>
    <row r="374" spans="1:13" x14ac:dyDescent="0.2">
      <c r="D374" t="s">
        <v>501</v>
      </c>
      <c r="F374" s="11"/>
      <c r="G374" s="12"/>
    </row>
    <row r="375" spans="1:13" x14ac:dyDescent="0.2">
      <c r="D375" t="s">
        <v>502</v>
      </c>
      <c r="F375" s="11"/>
      <c r="G375" s="12"/>
    </row>
    <row r="376" spans="1:13" x14ac:dyDescent="0.2">
      <c r="D376" t="s">
        <v>503</v>
      </c>
      <c r="F376" s="11"/>
      <c r="G376" s="12"/>
    </row>
    <row r="377" spans="1:13" x14ac:dyDescent="0.2">
      <c r="D377" t="s">
        <v>504</v>
      </c>
      <c r="F377" s="11"/>
      <c r="G377" s="12"/>
    </row>
    <row r="378" spans="1:13" x14ac:dyDescent="0.2">
      <c r="D378" t="s">
        <v>505</v>
      </c>
      <c r="F378" s="11"/>
      <c r="G378" s="12"/>
    </row>
    <row r="379" spans="1:13" s="19" customFormat="1" x14ac:dyDescent="0.2">
      <c r="A379" s="18"/>
      <c r="B379" s="18"/>
      <c r="C379" s="18"/>
      <c r="E379" s="47"/>
      <c r="F379" s="11"/>
      <c r="G379" s="12"/>
      <c r="H379" s="47"/>
      <c r="I379" s="47"/>
      <c r="J379" s="47"/>
      <c r="K379" s="47"/>
      <c r="L379" s="47"/>
      <c r="M379" s="20"/>
    </row>
    <row r="380" spans="1:13" x14ac:dyDescent="0.2">
      <c r="A380" s="9" t="s">
        <v>506</v>
      </c>
      <c r="B380" s="9">
        <v>50.14</v>
      </c>
      <c r="C380" s="9">
        <v>50.25</v>
      </c>
      <c r="D380" t="s">
        <v>507</v>
      </c>
      <c r="E380" s="47" t="s">
        <v>57</v>
      </c>
      <c r="F380" s="11"/>
      <c r="G380" s="12"/>
      <c r="H380" s="47" t="s">
        <v>58</v>
      </c>
      <c r="M380" s="13" t="s">
        <v>59</v>
      </c>
    </row>
    <row r="381" spans="1:13" x14ac:dyDescent="0.2">
      <c r="D381" t="s">
        <v>508</v>
      </c>
      <c r="F381" s="11"/>
      <c r="G381" s="12"/>
    </row>
    <row r="382" spans="1:13" x14ac:dyDescent="0.2">
      <c r="D382" t="s">
        <v>509</v>
      </c>
      <c r="F382" s="11"/>
      <c r="G382" s="12"/>
    </row>
    <row r="383" spans="1:13" x14ac:dyDescent="0.2">
      <c r="D383" t="s">
        <v>510</v>
      </c>
      <c r="F383" s="11"/>
      <c r="G383" s="12"/>
    </row>
    <row r="384" spans="1:13" x14ac:dyDescent="0.2">
      <c r="D384" t="s">
        <v>511</v>
      </c>
      <c r="F384" s="11"/>
      <c r="G384" s="12"/>
    </row>
    <row r="385" spans="1:14" x14ac:dyDescent="0.2">
      <c r="D385" t="s">
        <v>512</v>
      </c>
      <c r="F385" s="11"/>
      <c r="G385" s="12"/>
    </row>
    <row r="386" spans="1:14" s="19" customFormat="1" x14ac:dyDescent="0.2">
      <c r="A386" s="18"/>
      <c r="B386" s="18"/>
      <c r="C386" s="18"/>
      <c r="E386" s="47"/>
      <c r="F386" s="11"/>
      <c r="G386" s="12"/>
      <c r="H386" s="47"/>
      <c r="I386" s="47"/>
      <c r="J386" s="47"/>
      <c r="K386" s="47"/>
      <c r="L386" s="47"/>
      <c r="M386" s="20"/>
    </row>
    <row r="387" spans="1:14" x14ac:dyDescent="0.2">
      <c r="A387" s="9" t="s">
        <v>513</v>
      </c>
      <c r="B387" s="9">
        <v>0.27</v>
      </c>
      <c r="C387" s="9">
        <v>0.47</v>
      </c>
      <c r="D387" t="s">
        <v>514</v>
      </c>
      <c r="E387" s="47" t="s">
        <v>147</v>
      </c>
      <c r="F387" s="11"/>
      <c r="G387" s="12"/>
      <c r="H387" s="47" t="s">
        <v>25</v>
      </c>
      <c r="M387" s="13" t="s">
        <v>22</v>
      </c>
    </row>
    <row r="388" spans="1:14" x14ac:dyDescent="0.2">
      <c r="D388" t="s">
        <v>515</v>
      </c>
      <c r="E388" s="47" t="s">
        <v>147</v>
      </c>
      <c r="F388" s="11"/>
      <c r="G388" s="12"/>
      <c r="H388" s="47" t="s">
        <v>25</v>
      </c>
      <c r="M388" s="13" t="s">
        <v>22</v>
      </c>
    </row>
    <row r="389" spans="1:14" x14ac:dyDescent="0.2">
      <c r="D389" t="s">
        <v>516</v>
      </c>
      <c r="F389" s="11"/>
      <c r="G389" s="12"/>
    </row>
    <row r="390" spans="1:14" x14ac:dyDescent="0.2">
      <c r="D390" t="s">
        <v>517</v>
      </c>
      <c r="F390" s="11"/>
      <c r="G390" s="12"/>
    </row>
    <row r="391" spans="1:14" x14ac:dyDescent="0.2">
      <c r="D391" t="s">
        <v>518</v>
      </c>
      <c r="F391" s="11"/>
      <c r="G391" s="12"/>
    </row>
    <row r="392" spans="1:14" x14ac:dyDescent="0.2">
      <c r="D392" t="s">
        <v>519</v>
      </c>
      <c r="F392" s="11"/>
      <c r="G392" s="12"/>
    </row>
    <row r="393" spans="1:14" s="19" customFormat="1" x14ac:dyDescent="0.2">
      <c r="A393" s="18"/>
      <c r="B393" s="18"/>
      <c r="C393" s="18"/>
      <c r="E393" s="47"/>
      <c r="F393" s="11"/>
      <c r="G393" s="12"/>
      <c r="H393" s="47"/>
      <c r="I393" s="47"/>
      <c r="J393" s="47"/>
      <c r="K393" s="47"/>
      <c r="L393" s="47"/>
      <c r="M393" s="20"/>
    </row>
    <row r="394" spans="1:14" ht="25.5" x14ac:dyDescent="0.2">
      <c r="A394" s="9" t="s">
        <v>520</v>
      </c>
      <c r="B394" s="9">
        <v>1.1200000000000001</v>
      </c>
      <c r="C394" s="9">
        <v>1.29</v>
      </c>
      <c r="D394" t="s">
        <v>521</v>
      </c>
      <c r="E394" s="50" t="s">
        <v>522</v>
      </c>
      <c r="F394" s="11"/>
      <c r="G394" s="21" t="s">
        <v>47</v>
      </c>
      <c r="H394" s="53" t="s">
        <v>270</v>
      </c>
      <c r="I394" s="53" t="s">
        <v>264</v>
      </c>
      <c r="J394" s="53" t="s">
        <v>58</v>
      </c>
      <c r="M394" s="13" t="s">
        <v>59</v>
      </c>
    </row>
    <row r="395" spans="1:14" x14ac:dyDescent="0.2">
      <c r="D395" t="s">
        <v>523</v>
      </c>
      <c r="F395" s="11"/>
      <c r="G395" s="12"/>
    </row>
    <row r="396" spans="1:14" x14ac:dyDescent="0.2">
      <c r="D396" t="s">
        <v>524</v>
      </c>
      <c r="F396" s="11"/>
      <c r="G396" s="12"/>
    </row>
    <row r="397" spans="1:14" x14ac:dyDescent="0.2">
      <c r="D397" t="s">
        <v>525</v>
      </c>
      <c r="F397" s="11"/>
      <c r="G397" s="12"/>
    </row>
    <row r="398" spans="1:14" x14ac:dyDescent="0.2">
      <c r="D398" t="s">
        <v>526</v>
      </c>
      <c r="F398" s="11"/>
      <c r="G398" s="12"/>
    </row>
    <row r="399" spans="1:14" ht="25.5" x14ac:dyDescent="0.25">
      <c r="D399" t="s">
        <v>527</v>
      </c>
      <c r="F399" s="11" t="s">
        <v>528</v>
      </c>
      <c r="G399" s="59" t="s">
        <v>1191</v>
      </c>
      <c r="N399" t="s">
        <v>22</v>
      </c>
    </row>
    <row r="400" spans="1:14" s="19" customFormat="1" x14ac:dyDescent="0.2">
      <c r="A400" s="18"/>
      <c r="B400" s="18"/>
      <c r="C400" s="18"/>
      <c r="E400" s="47"/>
      <c r="F400" s="11"/>
      <c r="G400" s="12"/>
      <c r="H400" s="47"/>
      <c r="I400" s="47"/>
      <c r="J400" s="47"/>
      <c r="K400" s="47"/>
      <c r="L400" s="47"/>
      <c r="M400" s="20"/>
    </row>
    <row r="401" spans="1:13" x14ac:dyDescent="0.2">
      <c r="A401" s="9" t="s">
        <v>529</v>
      </c>
      <c r="B401" s="9">
        <v>32.04</v>
      </c>
      <c r="C401" s="9">
        <v>32.119999999999997</v>
      </c>
      <c r="D401" t="s">
        <v>530</v>
      </c>
      <c r="E401" s="47" t="s">
        <v>531</v>
      </c>
      <c r="F401" s="11"/>
      <c r="G401" s="12"/>
      <c r="H401" s="47" t="s">
        <v>532</v>
      </c>
      <c r="I401" s="47" t="s">
        <v>231</v>
      </c>
      <c r="M401" s="13" t="s">
        <v>22</v>
      </c>
    </row>
    <row r="402" spans="1:13" x14ac:dyDescent="0.2">
      <c r="D402" t="s">
        <v>533</v>
      </c>
      <c r="F402" s="11"/>
      <c r="G402" s="12"/>
    </row>
    <row r="403" spans="1:13" x14ac:dyDescent="0.2">
      <c r="D403" t="s">
        <v>534</v>
      </c>
      <c r="F403" s="11"/>
      <c r="G403" s="12"/>
    </row>
    <row r="404" spans="1:13" x14ac:dyDescent="0.2">
      <c r="D404" t="s">
        <v>535</v>
      </c>
      <c r="F404" s="11"/>
      <c r="G404" s="12"/>
    </row>
    <row r="405" spans="1:13" x14ac:dyDescent="0.2">
      <c r="D405" t="s">
        <v>536</v>
      </c>
      <c r="F405" s="11"/>
      <c r="G405" s="12"/>
    </row>
    <row r="406" spans="1:13" x14ac:dyDescent="0.2">
      <c r="D406" t="s">
        <v>537</v>
      </c>
      <c r="F406" s="11"/>
      <c r="G406" s="12"/>
    </row>
    <row r="407" spans="1:13" s="19" customFormat="1" x14ac:dyDescent="0.2">
      <c r="A407" s="18"/>
      <c r="B407" s="18"/>
      <c r="C407" s="18"/>
      <c r="E407" s="47"/>
      <c r="F407" s="11"/>
      <c r="G407" s="12"/>
      <c r="H407" s="47"/>
      <c r="I407" s="47"/>
      <c r="J407" s="47"/>
      <c r="K407" s="47"/>
      <c r="L407" s="47"/>
      <c r="M407" s="20"/>
    </row>
    <row r="408" spans="1:13" x14ac:dyDescent="0.2">
      <c r="A408" s="9" t="s">
        <v>538</v>
      </c>
      <c r="B408" s="9">
        <v>32.32</v>
      </c>
      <c r="C408" s="9">
        <v>32.42</v>
      </c>
      <c r="D408" t="s">
        <v>539</v>
      </c>
      <c r="E408" s="47" t="s">
        <v>27</v>
      </c>
      <c r="F408" s="11"/>
      <c r="G408" s="12"/>
      <c r="H408" s="47" t="s">
        <v>20</v>
      </c>
      <c r="I408" s="47" t="s">
        <v>21</v>
      </c>
      <c r="M408" s="13" t="s">
        <v>22</v>
      </c>
    </row>
    <row r="409" spans="1:13" ht="25.5" x14ac:dyDescent="0.2">
      <c r="D409" t="s">
        <v>540</v>
      </c>
      <c r="F409" s="11" t="s">
        <v>148</v>
      </c>
      <c r="G409" s="58" t="s">
        <v>1205</v>
      </c>
    </row>
    <row r="410" spans="1:13" x14ac:dyDescent="0.2">
      <c r="D410" t="s">
        <v>541</v>
      </c>
      <c r="F410" s="11"/>
      <c r="G410" s="12"/>
    </row>
    <row r="411" spans="1:13" x14ac:dyDescent="0.2">
      <c r="D411" t="s">
        <v>542</v>
      </c>
      <c r="F411" s="11"/>
      <c r="G411" s="12"/>
    </row>
    <row r="412" spans="1:13" ht="25.5" x14ac:dyDescent="0.2">
      <c r="D412" t="s">
        <v>543</v>
      </c>
      <c r="F412" s="11" t="s">
        <v>544</v>
      </c>
      <c r="G412" s="58" t="s">
        <v>1206</v>
      </c>
    </row>
    <row r="413" spans="1:13" x14ac:dyDescent="0.2">
      <c r="D413" t="s">
        <v>545</v>
      </c>
      <c r="F413" s="11"/>
      <c r="G413" s="12"/>
    </row>
    <row r="414" spans="1:13" s="19" customFormat="1" x14ac:dyDescent="0.2">
      <c r="A414" s="18"/>
      <c r="B414" s="18"/>
      <c r="C414" s="18"/>
      <c r="E414" s="47"/>
      <c r="F414" s="11"/>
      <c r="G414" s="12"/>
      <c r="H414" s="47"/>
      <c r="I414" s="47"/>
      <c r="J414" s="47"/>
      <c r="K414" s="47"/>
      <c r="L414" s="47"/>
      <c r="M414" s="20"/>
    </row>
    <row r="415" spans="1:13" x14ac:dyDescent="0.2">
      <c r="A415" s="9" t="s">
        <v>546</v>
      </c>
      <c r="B415" s="9">
        <v>36.380000000000003</v>
      </c>
      <c r="C415" s="9">
        <v>36.5</v>
      </c>
      <c r="D415" t="s">
        <v>547</v>
      </c>
      <c r="E415" s="47" t="s">
        <v>14</v>
      </c>
      <c r="F415" s="11"/>
      <c r="G415" s="12"/>
      <c r="H415" s="47" t="s">
        <v>237</v>
      </c>
      <c r="I415" s="47" t="s">
        <v>105</v>
      </c>
      <c r="M415" s="13" t="s">
        <v>106</v>
      </c>
    </row>
    <row r="416" spans="1:13" x14ac:dyDescent="0.2">
      <c r="D416" t="s">
        <v>548</v>
      </c>
      <c r="E416" s="47" t="s">
        <v>549</v>
      </c>
      <c r="F416" s="11"/>
      <c r="G416" s="12"/>
      <c r="H416" s="47" t="s">
        <v>65</v>
      </c>
      <c r="M416" s="13" t="s">
        <v>22</v>
      </c>
    </row>
    <row r="417" spans="1:13" x14ac:dyDescent="0.2">
      <c r="D417" t="s">
        <v>550</v>
      </c>
      <c r="F417" s="11"/>
      <c r="G417" s="12"/>
    </row>
    <row r="418" spans="1:13" x14ac:dyDescent="0.2">
      <c r="D418" t="s">
        <v>551</v>
      </c>
      <c r="F418" s="11"/>
      <c r="G418" s="12"/>
    </row>
    <row r="419" spans="1:13" x14ac:dyDescent="0.2">
      <c r="D419" t="s">
        <v>552</v>
      </c>
      <c r="F419" s="11"/>
      <c r="G419" s="12"/>
    </row>
    <row r="420" spans="1:13" x14ac:dyDescent="0.2">
      <c r="D420" t="s">
        <v>553</v>
      </c>
      <c r="F420" s="11"/>
      <c r="G420" s="12"/>
    </row>
    <row r="421" spans="1:13" s="19" customFormat="1" x14ac:dyDescent="0.2">
      <c r="A421" s="18"/>
      <c r="B421" s="18"/>
      <c r="C421" s="18"/>
      <c r="E421" s="47"/>
      <c r="F421" s="11"/>
      <c r="G421" s="12"/>
      <c r="H421" s="47"/>
      <c r="I421" s="47"/>
      <c r="J421" s="47"/>
      <c r="K421" s="47"/>
      <c r="L421" s="47"/>
      <c r="M421" s="20"/>
    </row>
    <row r="422" spans="1:13" x14ac:dyDescent="0.2">
      <c r="A422" s="9" t="s">
        <v>554</v>
      </c>
      <c r="B422" s="9">
        <v>37.020000000000003</v>
      </c>
      <c r="C422" s="9">
        <v>37.369999999999997</v>
      </c>
      <c r="D422" t="s">
        <v>555</v>
      </c>
      <c r="E422" s="47" t="s">
        <v>556</v>
      </c>
      <c r="F422" s="11"/>
      <c r="G422" s="12"/>
      <c r="H422" s="47" t="s">
        <v>237</v>
      </c>
      <c r="I422" s="47" t="s">
        <v>105</v>
      </c>
      <c r="M422" s="13" t="s">
        <v>106</v>
      </c>
    </row>
    <row r="423" spans="1:13" x14ac:dyDescent="0.2">
      <c r="D423" t="s">
        <v>557</v>
      </c>
      <c r="E423" s="47" t="s">
        <v>522</v>
      </c>
      <c r="F423" s="11"/>
      <c r="G423" s="12"/>
      <c r="H423" s="47" t="s">
        <v>270</v>
      </c>
      <c r="I423" s="47" t="s">
        <v>264</v>
      </c>
      <c r="J423" s="47" t="s">
        <v>58</v>
      </c>
      <c r="M423" s="13" t="s">
        <v>59</v>
      </c>
    </row>
    <row r="424" spans="1:13" x14ac:dyDescent="0.2">
      <c r="D424" t="s">
        <v>558</v>
      </c>
      <c r="E424" s="47" t="s">
        <v>323</v>
      </c>
      <c r="F424" s="11"/>
      <c r="G424" s="12"/>
      <c r="H424" s="47" t="s">
        <v>324</v>
      </c>
      <c r="M424" s="13" t="s">
        <v>106</v>
      </c>
    </row>
    <row r="425" spans="1:13" x14ac:dyDescent="0.2">
      <c r="D425" t="s">
        <v>559</v>
      </c>
      <c r="E425" s="47" t="s">
        <v>302</v>
      </c>
      <c r="F425" s="11"/>
      <c r="G425" s="12"/>
      <c r="H425" s="47" t="s">
        <v>303</v>
      </c>
      <c r="I425" s="47" t="s">
        <v>267</v>
      </c>
      <c r="J425" s="47" t="s">
        <v>183</v>
      </c>
      <c r="K425" s="47" t="s">
        <v>58</v>
      </c>
      <c r="M425" s="13" t="s">
        <v>59</v>
      </c>
    </row>
    <row r="426" spans="1:13" ht="25.5" x14ac:dyDescent="0.2">
      <c r="D426" t="s">
        <v>560</v>
      </c>
      <c r="F426" s="11" t="s">
        <v>561</v>
      </c>
      <c r="G426" s="58" t="s">
        <v>1207</v>
      </c>
    </row>
    <row r="427" spans="1:13" x14ac:dyDescent="0.2">
      <c r="D427" t="s">
        <v>562</v>
      </c>
      <c r="F427" s="11"/>
      <c r="G427" s="12"/>
    </row>
    <row r="428" spans="1:13" x14ac:dyDescent="0.2">
      <c r="D428" t="s">
        <v>563</v>
      </c>
      <c r="F428" s="11"/>
      <c r="G428" s="12"/>
    </row>
    <row r="429" spans="1:13" s="19" customFormat="1" x14ac:dyDescent="0.2">
      <c r="A429" s="18"/>
      <c r="B429" s="18"/>
      <c r="C429" s="18"/>
      <c r="E429" s="47"/>
      <c r="F429" s="11"/>
      <c r="G429" s="12"/>
      <c r="H429" s="47"/>
      <c r="I429" s="47"/>
      <c r="J429" s="47"/>
      <c r="K429" s="47"/>
      <c r="L429" s="47"/>
      <c r="M429" s="20"/>
    </row>
    <row r="430" spans="1:13" x14ac:dyDescent="0.2">
      <c r="A430" s="9" t="s">
        <v>564</v>
      </c>
      <c r="B430" s="9">
        <v>3.25</v>
      </c>
      <c r="C430" s="9">
        <v>3.43</v>
      </c>
      <c r="D430" t="s">
        <v>565</v>
      </c>
      <c r="F430" s="11"/>
      <c r="G430" s="12"/>
      <c r="M430" s="13" t="s">
        <v>59</v>
      </c>
    </row>
    <row r="431" spans="1:13" x14ac:dyDescent="0.2">
      <c r="D431" t="s">
        <v>566</v>
      </c>
      <c r="E431" s="47" t="s">
        <v>139</v>
      </c>
      <c r="F431" s="11"/>
      <c r="G431" s="12"/>
      <c r="H431" s="47" t="s">
        <v>105</v>
      </c>
      <c r="M431" s="13" t="s">
        <v>106</v>
      </c>
    </row>
    <row r="432" spans="1:13" x14ac:dyDescent="0.2">
      <c r="D432" t="s">
        <v>567</v>
      </c>
      <c r="E432" s="47" t="s">
        <v>568</v>
      </c>
      <c r="F432" s="11"/>
      <c r="G432" s="12"/>
      <c r="H432" s="47" t="s">
        <v>436</v>
      </c>
      <c r="M432" s="13" t="s">
        <v>59</v>
      </c>
    </row>
    <row r="433" spans="1:14" x14ac:dyDescent="0.2">
      <c r="D433" t="s">
        <v>569</v>
      </c>
      <c r="E433" s="47" t="s">
        <v>139</v>
      </c>
      <c r="F433" s="11"/>
      <c r="G433" s="12"/>
      <c r="H433" s="47" t="s">
        <v>105</v>
      </c>
      <c r="M433" s="13" t="s">
        <v>106</v>
      </c>
    </row>
    <row r="434" spans="1:14" x14ac:dyDescent="0.2">
      <c r="D434" t="s">
        <v>570</v>
      </c>
      <c r="E434" s="47" t="s">
        <v>139</v>
      </c>
      <c r="F434" s="11"/>
      <c r="G434" s="12"/>
      <c r="H434" s="47" t="s">
        <v>105</v>
      </c>
      <c r="M434" s="13" t="s">
        <v>106</v>
      </c>
    </row>
    <row r="435" spans="1:14" ht="25.5" x14ac:dyDescent="0.2">
      <c r="D435" t="s">
        <v>571</v>
      </c>
      <c r="F435" s="11" t="s">
        <v>572</v>
      </c>
      <c r="G435" s="58" t="s">
        <v>1208</v>
      </c>
      <c r="N435" t="s">
        <v>59</v>
      </c>
    </row>
    <row r="436" spans="1:14" s="19" customFormat="1" x14ac:dyDescent="0.2">
      <c r="A436" s="18"/>
      <c r="B436" s="18"/>
      <c r="C436" s="18"/>
      <c r="E436" s="47"/>
      <c r="F436" s="11"/>
      <c r="G436" s="12"/>
      <c r="H436" s="47"/>
      <c r="I436" s="47"/>
      <c r="J436" s="47"/>
      <c r="K436" s="47"/>
      <c r="L436" s="47"/>
      <c r="M436" s="20"/>
    </row>
    <row r="437" spans="1:14" x14ac:dyDescent="0.2">
      <c r="A437" s="9" t="s">
        <v>573</v>
      </c>
      <c r="B437" s="9">
        <v>3.46</v>
      </c>
      <c r="C437" s="9">
        <v>4.0599999999999996</v>
      </c>
      <c r="D437" t="s">
        <v>574</v>
      </c>
      <c r="E437" s="47" t="s">
        <v>36</v>
      </c>
      <c r="F437" s="11"/>
      <c r="G437" s="12"/>
      <c r="M437" s="13" t="s">
        <v>32</v>
      </c>
    </row>
    <row r="438" spans="1:14" ht="25.5" x14ac:dyDescent="0.2">
      <c r="D438" t="s">
        <v>575</v>
      </c>
      <c r="F438" s="11" t="s">
        <v>572</v>
      </c>
      <c r="G438" s="59" t="s">
        <v>1191</v>
      </c>
      <c r="N438" t="s">
        <v>59</v>
      </c>
    </row>
    <row r="439" spans="1:14" x14ac:dyDescent="0.2">
      <c r="D439" t="s">
        <v>576</v>
      </c>
      <c r="F439" s="11"/>
      <c r="G439" s="12"/>
    </row>
    <row r="440" spans="1:14" x14ac:dyDescent="0.2">
      <c r="D440" t="s">
        <v>577</v>
      </c>
      <c r="F440" s="11"/>
      <c r="G440" s="12"/>
    </row>
    <row r="441" spans="1:14" x14ac:dyDescent="0.2">
      <c r="D441" t="s">
        <v>578</v>
      </c>
      <c r="F441" s="11"/>
      <c r="G441" s="12"/>
    </row>
    <row r="442" spans="1:14" x14ac:dyDescent="0.2">
      <c r="D442" t="s">
        <v>579</v>
      </c>
      <c r="F442" s="11"/>
      <c r="G442" s="12"/>
    </row>
    <row r="443" spans="1:14" s="19" customFormat="1" x14ac:dyDescent="0.2">
      <c r="A443" s="18"/>
      <c r="B443" s="18"/>
      <c r="C443" s="18"/>
      <c r="E443" s="47"/>
      <c r="F443" s="11"/>
      <c r="G443" s="12"/>
      <c r="H443" s="47"/>
      <c r="I443" s="47"/>
      <c r="J443" s="47"/>
      <c r="K443" s="47"/>
      <c r="L443" s="47"/>
      <c r="M443" s="20"/>
    </row>
    <row r="444" spans="1:14" ht="25.5" x14ac:dyDescent="0.2">
      <c r="A444" s="9" t="s">
        <v>580</v>
      </c>
      <c r="B444" s="9">
        <v>0</v>
      </c>
      <c r="C444" s="9">
        <v>0.21</v>
      </c>
      <c r="D444" t="s">
        <v>581</v>
      </c>
      <c r="E444" s="50" t="s">
        <v>139</v>
      </c>
      <c r="F444" s="11"/>
      <c r="G444" s="21" t="s">
        <v>47</v>
      </c>
      <c r="H444" s="53" t="s">
        <v>105</v>
      </c>
      <c r="M444" s="23" t="s">
        <v>106</v>
      </c>
    </row>
    <row r="445" spans="1:14" x14ac:dyDescent="0.2">
      <c r="D445" t="s">
        <v>582</v>
      </c>
      <c r="E445" s="47" t="s">
        <v>24</v>
      </c>
      <c r="F445" s="11"/>
      <c r="G445" s="12"/>
      <c r="H445" s="47" t="s">
        <v>25</v>
      </c>
      <c r="M445" s="13" t="s">
        <v>22</v>
      </c>
    </row>
    <row r="446" spans="1:14" x14ac:dyDescent="0.2">
      <c r="D446" t="s">
        <v>583</v>
      </c>
      <c r="E446" s="47" t="s">
        <v>30</v>
      </c>
      <c r="F446" s="11"/>
      <c r="G446" s="12"/>
      <c r="H446" s="47" t="s">
        <v>31</v>
      </c>
      <c r="M446" s="13" t="s">
        <v>32</v>
      </c>
    </row>
    <row r="447" spans="1:14" x14ac:dyDescent="0.2">
      <c r="D447" t="s">
        <v>584</v>
      </c>
      <c r="E447" s="47" t="s">
        <v>30</v>
      </c>
      <c r="F447" s="11"/>
      <c r="G447" s="12"/>
      <c r="H447" s="47" t="s">
        <v>31</v>
      </c>
      <c r="M447" s="13" t="s">
        <v>32</v>
      </c>
    </row>
    <row r="448" spans="1:14" x14ac:dyDescent="0.2">
      <c r="D448" t="s">
        <v>585</v>
      </c>
      <c r="E448" s="47" t="s">
        <v>64</v>
      </c>
      <c r="F448" s="11"/>
      <c r="G448" s="12"/>
      <c r="H448" s="47" t="s">
        <v>65</v>
      </c>
      <c r="M448" s="13" t="s">
        <v>22</v>
      </c>
    </row>
    <row r="449" spans="1:14" x14ac:dyDescent="0.2">
      <c r="D449" t="s">
        <v>586</v>
      </c>
      <c r="F449" s="11"/>
      <c r="G449" s="12"/>
    </row>
    <row r="450" spans="1:14" s="19" customFormat="1" x14ac:dyDescent="0.2">
      <c r="A450" s="18"/>
      <c r="B450" s="18"/>
      <c r="C450" s="18"/>
      <c r="E450" s="47"/>
      <c r="F450" s="11"/>
      <c r="G450" s="12"/>
      <c r="H450" s="47"/>
      <c r="I450" s="47"/>
      <c r="J450" s="47"/>
      <c r="K450" s="47"/>
      <c r="L450" s="47"/>
      <c r="M450" s="20"/>
    </row>
    <row r="451" spans="1:14" x14ac:dyDescent="0.2">
      <c r="A451" s="9" t="s">
        <v>587</v>
      </c>
      <c r="B451" s="9">
        <v>0.24</v>
      </c>
      <c r="C451" s="9">
        <v>0.53</v>
      </c>
      <c r="D451" t="s">
        <v>588</v>
      </c>
      <c r="E451" s="47" t="s">
        <v>30</v>
      </c>
      <c r="F451" s="11"/>
      <c r="G451" s="12"/>
      <c r="H451" s="47" t="s">
        <v>31</v>
      </c>
      <c r="M451" s="13" t="s">
        <v>32</v>
      </c>
    </row>
    <row r="452" spans="1:14" x14ac:dyDescent="0.2">
      <c r="D452" t="s">
        <v>589</v>
      </c>
      <c r="E452" s="47" t="s">
        <v>30</v>
      </c>
      <c r="F452" s="11"/>
      <c r="G452" s="12"/>
      <c r="H452" s="47" t="s">
        <v>31</v>
      </c>
      <c r="M452" s="13" t="s">
        <v>32</v>
      </c>
    </row>
    <row r="453" spans="1:14" x14ac:dyDescent="0.2">
      <c r="D453" t="s">
        <v>590</v>
      </c>
      <c r="F453" s="11"/>
      <c r="G453" s="12"/>
    </row>
    <row r="454" spans="1:14" x14ac:dyDescent="0.2">
      <c r="D454" t="s">
        <v>591</v>
      </c>
      <c r="F454" s="11"/>
      <c r="G454" s="12"/>
    </row>
    <row r="455" spans="1:14" x14ac:dyDescent="0.2">
      <c r="D455" t="s">
        <v>592</v>
      </c>
      <c r="F455" s="11"/>
      <c r="G455" s="12"/>
    </row>
    <row r="456" spans="1:14" x14ac:dyDescent="0.2">
      <c r="D456" t="s">
        <v>593</v>
      </c>
      <c r="F456" s="11"/>
      <c r="G456" s="12"/>
    </row>
    <row r="457" spans="1:14" s="19" customFormat="1" x14ac:dyDescent="0.2">
      <c r="A457" s="18"/>
      <c r="B457" s="18"/>
      <c r="C457" s="18"/>
      <c r="E457" s="47"/>
      <c r="F457" s="11"/>
      <c r="G457" s="12"/>
      <c r="H457" s="47"/>
      <c r="I457" s="47"/>
      <c r="J457" s="47"/>
      <c r="K457" s="47"/>
      <c r="L457" s="47"/>
      <c r="M457" s="20"/>
    </row>
    <row r="458" spans="1:14" x14ac:dyDescent="0.2">
      <c r="A458" s="9" t="s">
        <v>594</v>
      </c>
      <c r="B458" s="9">
        <v>1.41</v>
      </c>
      <c r="C458" s="9">
        <v>2.02</v>
      </c>
      <c r="D458" t="s">
        <v>595</v>
      </c>
      <c r="E458" s="47" t="s">
        <v>227</v>
      </c>
      <c r="F458" s="11"/>
      <c r="G458" s="12"/>
      <c r="H458" s="47" t="s">
        <v>228</v>
      </c>
      <c r="I458" s="47" t="s">
        <v>65</v>
      </c>
      <c r="M458" s="13" t="s">
        <v>22</v>
      </c>
    </row>
    <row r="459" spans="1:14" ht="25.5" x14ac:dyDescent="0.2">
      <c r="D459" t="s">
        <v>596</v>
      </c>
      <c r="E459" s="51" t="s">
        <v>264</v>
      </c>
      <c r="F459" s="11"/>
      <c r="G459" s="21" t="s">
        <v>47</v>
      </c>
      <c r="H459" s="54" t="s">
        <v>58</v>
      </c>
      <c r="M459" s="13" t="s">
        <v>59</v>
      </c>
    </row>
    <row r="460" spans="1:14" x14ac:dyDescent="0.2">
      <c r="D460" t="s">
        <v>597</v>
      </c>
      <c r="F460" s="11"/>
      <c r="G460" s="12"/>
    </row>
    <row r="461" spans="1:14" ht="25.5" x14ac:dyDescent="0.2">
      <c r="D461" t="s">
        <v>598</v>
      </c>
      <c r="F461" s="11" t="s">
        <v>556</v>
      </c>
      <c r="G461" s="59" t="s">
        <v>1191</v>
      </c>
      <c r="N461" t="s">
        <v>599</v>
      </c>
    </row>
    <row r="462" spans="1:14" x14ac:dyDescent="0.2">
      <c r="D462" t="s">
        <v>600</v>
      </c>
      <c r="F462" s="11"/>
      <c r="G462" s="12"/>
    </row>
    <row r="463" spans="1:14" x14ac:dyDescent="0.2">
      <c r="D463" t="s">
        <v>601</v>
      </c>
      <c r="F463" s="11"/>
      <c r="G463" s="12"/>
    </row>
    <row r="464" spans="1:14" s="19" customFormat="1" x14ac:dyDescent="0.2">
      <c r="A464" s="18"/>
      <c r="B464" s="18"/>
      <c r="C464" s="18"/>
      <c r="E464" s="47"/>
      <c r="F464" s="11"/>
      <c r="G464" s="12"/>
      <c r="H464" s="47"/>
      <c r="I464" s="47"/>
      <c r="J464" s="47"/>
      <c r="K464" s="47"/>
      <c r="L464" s="47"/>
      <c r="M464" s="20"/>
    </row>
    <row r="465" spans="1:14" x14ac:dyDescent="0.2">
      <c r="A465" s="9" t="s">
        <v>602</v>
      </c>
      <c r="B465" s="9">
        <v>2.2999999999999998</v>
      </c>
      <c r="C465" s="9">
        <v>2.57</v>
      </c>
      <c r="D465" t="s">
        <v>603</v>
      </c>
      <c r="E465" s="47" t="s">
        <v>292</v>
      </c>
      <c r="F465" s="11"/>
      <c r="G465" s="12"/>
      <c r="M465" s="13" t="s">
        <v>32</v>
      </c>
    </row>
    <row r="466" spans="1:14" x14ac:dyDescent="0.2">
      <c r="D466" t="s">
        <v>604</v>
      </c>
      <c r="E466" s="47" t="s">
        <v>139</v>
      </c>
      <c r="F466" s="11"/>
      <c r="G466" s="12"/>
      <c r="H466" s="47" t="s">
        <v>105</v>
      </c>
      <c r="M466" s="13" t="s">
        <v>106</v>
      </c>
    </row>
    <row r="467" spans="1:14" x14ac:dyDescent="0.2">
      <c r="D467" t="s">
        <v>605</v>
      </c>
      <c r="E467" s="47" t="s">
        <v>606</v>
      </c>
      <c r="F467" s="11"/>
      <c r="G467" s="12"/>
      <c r="H467" s="47" t="s">
        <v>216</v>
      </c>
      <c r="M467" s="13" t="s">
        <v>32</v>
      </c>
    </row>
    <row r="468" spans="1:14" ht="25.5" x14ac:dyDescent="0.2">
      <c r="D468" t="s">
        <v>607</v>
      </c>
      <c r="E468" s="51" t="s">
        <v>46</v>
      </c>
      <c r="F468" s="11"/>
      <c r="G468" s="21" t="s">
        <v>47</v>
      </c>
      <c r="H468" s="54" t="s">
        <v>48</v>
      </c>
      <c r="I468" s="54" t="s">
        <v>49</v>
      </c>
      <c r="J468" s="54" t="s">
        <v>20</v>
      </c>
      <c r="K468" s="54" t="s">
        <v>21</v>
      </c>
      <c r="M468" s="22" t="s">
        <v>22</v>
      </c>
    </row>
    <row r="469" spans="1:14" x14ac:dyDescent="0.2">
      <c r="D469" t="s">
        <v>608</v>
      </c>
      <c r="E469" s="47" t="s">
        <v>292</v>
      </c>
      <c r="F469" s="11"/>
      <c r="G469" s="12"/>
      <c r="M469" s="13" t="s">
        <v>32</v>
      </c>
    </row>
    <row r="470" spans="1:14" ht="25.5" x14ac:dyDescent="0.2">
      <c r="D470" t="s">
        <v>609</v>
      </c>
      <c r="F470" s="11" t="s">
        <v>610</v>
      </c>
      <c r="G470" s="59" t="s">
        <v>1191</v>
      </c>
      <c r="N470" t="s">
        <v>361</v>
      </c>
    </row>
    <row r="471" spans="1:14" s="19" customFormat="1" x14ac:dyDescent="0.2">
      <c r="A471" s="18"/>
      <c r="B471" s="18"/>
      <c r="C471" s="18"/>
      <c r="E471" s="47"/>
      <c r="F471" s="11"/>
      <c r="G471" s="12"/>
      <c r="H471" s="47"/>
      <c r="I471" s="47"/>
      <c r="J471" s="47"/>
      <c r="K471" s="47"/>
      <c r="L471" s="47"/>
      <c r="M471" s="20"/>
    </row>
    <row r="472" spans="1:14" x14ac:dyDescent="0.2">
      <c r="A472" s="9" t="s">
        <v>611</v>
      </c>
      <c r="B472" s="9">
        <v>0.18</v>
      </c>
      <c r="C472" s="9">
        <v>0.28999999999999998</v>
      </c>
      <c r="D472" t="s">
        <v>612</v>
      </c>
      <c r="E472" s="47" t="s">
        <v>294</v>
      </c>
      <c r="F472" s="11"/>
      <c r="G472" s="12"/>
      <c r="H472" s="47" t="s">
        <v>103</v>
      </c>
      <c r="I472" s="47" t="s">
        <v>104</v>
      </c>
      <c r="J472" s="47" t="s">
        <v>105</v>
      </c>
      <c r="M472" s="13" t="s">
        <v>106</v>
      </c>
    </row>
    <row r="473" spans="1:14" x14ac:dyDescent="0.2">
      <c r="D473" t="s">
        <v>613</v>
      </c>
      <c r="F473" s="11"/>
      <c r="G473" s="12"/>
    </row>
    <row r="474" spans="1:14" x14ac:dyDescent="0.2">
      <c r="D474" t="s">
        <v>614</v>
      </c>
      <c r="F474" s="11"/>
      <c r="G474" s="12"/>
    </row>
    <row r="475" spans="1:14" ht="25.5" x14ac:dyDescent="0.2">
      <c r="D475" t="s">
        <v>615</v>
      </c>
      <c r="F475" s="11" t="s">
        <v>616</v>
      </c>
      <c r="G475" s="21" t="s">
        <v>1191</v>
      </c>
      <c r="N475" t="s">
        <v>617</v>
      </c>
    </row>
    <row r="476" spans="1:14" x14ac:dyDescent="0.2">
      <c r="D476" t="s">
        <v>618</v>
      </c>
      <c r="F476" s="11"/>
      <c r="G476" s="12"/>
    </row>
    <row r="477" spans="1:14" x14ac:dyDescent="0.2">
      <c r="D477" t="s">
        <v>619</v>
      </c>
      <c r="F477" s="11"/>
      <c r="G477" s="12"/>
    </row>
    <row r="478" spans="1:14" s="19" customFormat="1" x14ac:dyDescent="0.2">
      <c r="A478" s="18"/>
      <c r="B478" s="18"/>
      <c r="C478" s="18"/>
      <c r="E478" s="47"/>
      <c r="F478" s="11"/>
      <c r="G478" s="12"/>
      <c r="H478" s="47"/>
      <c r="I478" s="47"/>
      <c r="J478" s="47"/>
      <c r="K478" s="47"/>
      <c r="L478" s="47"/>
      <c r="M478" s="20"/>
    </row>
    <row r="479" spans="1:14" x14ac:dyDescent="0.2">
      <c r="A479" s="9" t="s">
        <v>620</v>
      </c>
      <c r="B479" s="9">
        <v>0.31</v>
      </c>
      <c r="C479" s="9">
        <v>0.41</v>
      </c>
      <c r="D479" t="s">
        <v>621</v>
      </c>
      <c r="E479" s="47" t="s">
        <v>294</v>
      </c>
      <c r="F479" s="11"/>
      <c r="G479" s="12"/>
      <c r="H479" s="47" t="s">
        <v>103</v>
      </c>
      <c r="I479" s="47" t="s">
        <v>104</v>
      </c>
      <c r="J479" s="47" t="s">
        <v>105</v>
      </c>
      <c r="M479" s="13" t="s">
        <v>106</v>
      </c>
    </row>
    <row r="480" spans="1:14" x14ac:dyDescent="0.2">
      <c r="D480" t="s">
        <v>622</v>
      </c>
      <c r="E480" s="47" t="s">
        <v>294</v>
      </c>
      <c r="F480" s="11"/>
      <c r="G480" s="12"/>
      <c r="H480" s="47" t="s">
        <v>103</v>
      </c>
      <c r="I480" s="47" t="s">
        <v>104</v>
      </c>
      <c r="J480" s="47" t="s">
        <v>105</v>
      </c>
      <c r="M480" s="13" t="s">
        <v>106</v>
      </c>
    </row>
    <row r="481" spans="1:14" x14ac:dyDescent="0.2">
      <c r="D481" t="s">
        <v>623</v>
      </c>
      <c r="E481" s="47" t="s">
        <v>294</v>
      </c>
      <c r="F481" s="11"/>
      <c r="G481" s="12"/>
      <c r="H481" s="47" t="s">
        <v>103</v>
      </c>
      <c r="I481" s="47" t="s">
        <v>104</v>
      </c>
      <c r="J481" s="47" t="s">
        <v>105</v>
      </c>
      <c r="M481" s="13" t="s">
        <v>106</v>
      </c>
    </row>
    <row r="482" spans="1:14" ht="25.5" x14ac:dyDescent="0.2">
      <c r="D482" t="s">
        <v>624</v>
      </c>
      <c r="F482" s="11" t="s">
        <v>625</v>
      </c>
      <c r="G482" s="21" t="s">
        <v>1191</v>
      </c>
      <c r="N482" t="s">
        <v>617</v>
      </c>
    </row>
    <row r="483" spans="1:14" x14ac:dyDescent="0.2">
      <c r="D483" t="s">
        <v>626</v>
      </c>
      <c r="F483" s="11"/>
      <c r="G483" s="12"/>
    </row>
    <row r="484" spans="1:14" x14ac:dyDescent="0.2">
      <c r="D484" t="s">
        <v>627</v>
      </c>
      <c r="F484" s="11"/>
      <c r="G484" s="12"/>
    </row>
    <row r="485" spans="1:14" s="19" customFormat="1" x14ac:dyDescent="0.2">
      <c r="A485" s="18"/>
      <c r="B485" s="18"/>
      <c r="C485" s="18"/>
      <c r="E485" s="47"/>
      <c r="F485" s="11"/>
      <c r="G485" s="12"/>
      <c r="H485" s="47"/>
      <c r="I485" s="47"/>
      <c r="J485" s="47"/>
      <c r="K485" s="47"/>
      <c r="L485" s="47"/>
      <c r="M485" s="20"/>
    </row>
    <row r="486" spans="1:14" ht="25.5" x14ac:dyDescent="0.2">
      <c r="A486" s="9" t="s">
        <v>628</v>
      </c>
      <c r="B486" s="9">
        <v>4.38</v>
      </c>
      <c r="C486" s="9">
        <v>5</v>
      </c>
      <c r="D486" t="s">
        <v>629</v>
      </c>
      <c r="E486" s="47" t="s">
        <v>323</v>
      </c>
      <c r="F486" s="11" t="s">
        <v>630</v>
      </c>
      <c r="G486" s="21" t="s">
        <v>1191</v>
      </c>
      <c r="H486" s="47" t="s">
        <v>324</v>
      </c>
      <c r="M486" s="13" t="s">
        <v>106</v>
      </c>
    </row>
    <row r="487" spans="1:14" x14ac:dyDescent="0.2">
      <c r="D487" t="s">
        <v>631</v>
      </c>
      <c r="E487" s="47" t="s">
        <v>335</v>
      </c>
      <c r="F487" s="11"/>
      <c r="G487" s="12"/>
      <c r="H487" s="47" t="s">
        <v>336</v>
      </c>
      <c r="I487" s="47" t="s">
        <v>105</v>
      </c>
      <c r="M487" s="13" t="s">
        <v>106</v>
      </c>
    </row>
    <row r="488" spans="1:14" x14ac:dyDescent="0.2">
      <c r="D488" t="s">
        <v>632</v>
      </c>
      <c r="E488" s="47" t="s">
        <v>344</v>
      </c>
      <c r="F488" s="11"/>
      <c r="G488" s="12"/>
      <c r="H488" s="47" t="s">
        <v>335</v>
      </c>
      <c r="I488" s="47" t="s">
        <v>336</v>
      </c>
      <c r="J488" s="47" t="s">
        <v>105</v>
      </c>
      <c r="M488" s="13" t="s">
        <v>106</v>
      </c>
    </row>
    <row r="489" spans="1:14" x14ac:dyDescent="0.2">
      <c r="D489" t="s">
        <v>633</v>
      </c>
      <c r="E489" s="47" t="s">
        <v>634</v>
      </c>
      <c r="F489" s="11"/>
      <c r="G489" s="12"/>
      <c r="H489" s="47" t="s">
        <v>324</v>
      </c>
      <c r="M489" s="13" t="s">
        <v>106</v>
      </c>
    </row>
    <row r="490" spans="1:14" x14ac:dyDescent="0.2">
      <c r="D490" t="s">
        <v>635</v>
      </c>
      <c r="E490" s="47" t="s">
        <v>323</v>
      </c>
      <c r="F490" s="11"/>
      <c r="G490" s="12"/>
      <c r="H490" s="47" t="s">
        <v>324</v>
      </c>
      <c r="M490" s="13" t="s">
        <v>106</v>
      </c>
    </row>
    <row r="491" spans="1:14" ht="25.5" x14ac:dyDescent="0.2">
      <c r="D491" t="s">
        <v>636</v>
      </c>
      <c r="F491" s="11" t="s">
        <v>637</v>
      </c>
      <c r="G491" s="21" t="s">
        <v>1191</v>
      </c>
      <c r="N491" t="s">
        <v>599</v>
      </c>
    </row>
    <row r="492" spans="1:14" s="19" customFormat="1" x14ac:dyDescent="0.2">
      <c r="A492" s="18"/>
      <c r="B492" s="18"/>
      <c r="C492" s="18"/>
      <c r="E492" s="47"/>
      <c r="F492" s="11"/>
      <c r="G492" s="12"/>
      <c r="H492" s="47"/>
      <c r="I492" s="47"/>
      <c r="J492" s="47"/>
      <c r="K492" s="47"/>
      <c r="L492" s="47"/>
      <c r="M492" s="20"/>
    </row>
    <row r="493" spans="1:14" x14ac:dyDescent="0.2">
      <c r="A493" s="9" t="s">
        <v>638</v>
      </c>
      <c r="B493" s="9">
        <v>5.04</v>
      </c>
      <c r="C493" s="9">
        <v>5.2</v>
      </c>
      <c r="D493" t="s">
        <v>639</v>
      </c>
      <c r="E493" s="47" t="s">
        <v>14</v>
      </c>
      <c r="F493" s="11"/>
      <c r="G493" s="12"/>
      <c r="H493" s="47" t="s">
        <v>237</v>
      </c>
      <c r="I493" s="47" t="s">
        <v>105</v>
      </c>
      <c r="M493" s="13" t="s">
        <v>106</v>
      </c>
    </row>
    <row r="494" spans="1:14" x14ac:dyDescent="0.2">
      <c r="D494" t="s">
        <v>640</v>
      </c>
      <c r="E494" s="47" t="s">
        <v>641</v>
      </c>
      <c r="F494" s="11"/>
      <c r="G494" s="12"/>
      <c r="H494" s="47" t="s">
        <v>105</v>
      </c>
      <c r="M494" s="13" t="s">
        <v>106</v>
      </c>
    </row>
    <row r="495" spans="1:14" x14ac:dyDescent="0.2">
      <c r="D495" t="s">
        <v>642</v>
      </c>
      <c r="F495" s="11"/>
      <c r="G495" s="12"/>
    </row>
    <row r="496" spans="1:14" x14ac:dyDescent="0.2">
      <c r="D496" t="s">
        <v>643</v>
      </c>
      <c r="F496" s="11"/>
      <c r="G496" s="12"/>
    </row>
    <row r="497" spans="1:14" x14ac:dyDescent="0.2">
      <c r="D497" t="s">
        <v>644</v>
      </c>
      <c r="F497" s="11"/>
      <c r="G497" s="12"/>
    </row>
    <row r="498" spans="1:14" x14ac:dyDescent="0.2">
      <c r="D498" t="s">
        <v>645</v>
      </c>
      <c r="F498" s="11"/>
      <c r="G498" s="12"/>
    </row>
    <row r="499" spans="1:14" s="19" customFormat="1" ht="15.6" customHeight="1" x14ac:dyDescent="0.2">
      <c r="A499" s="18"/>
      <c r="B499" s="18"/>
      <c r="C499" s="18"/>
      <c r="E499" s="47"/>
      <c r="F499" s="11"/>
      <c r="G499" s="12"/>
      <c r="H499" s="47"/>
      <c r="I499" s="47"/>
      <c r="J499" s="47"/>
      <c r="K499" s="47"/>
      <c r="L499" s="47"/>
      <c r="M499" s="20"/>
    </row>
    <row r="500" spans="1:14" x14ac:dyDescent="0.2">
      <c r="A500" s="9" t="s">
        <v>646</v>
      </c>
      <c r="B500" s="9">
        <v>5.24</v>
      </c>
      <c r="C500" s="9">
        <v>5.49</v>
      </c>
      <c r="D500" t="s">
        <v>647</v>
      </c>
      <c r="E500" s="47" t="s">
        <v>648</v>
      </c>
      <c r="F500" s="11"/>
      <c r="G500" s="12"/>
      <c r="H500" s="47" t="s">
        <v>336</v>
      </c>
      <c r="I500" s="47" t="s">
        <v>105</v>
      </c>
      <c r="M500" s="13" t="s">
        <v>106</v>
      </c>
    </row>
    <row r="501" spans="1:14" x14ac:dyDescent="0.2">
      <c r="D501" t="s">
        <v>649</v>
      </c>
      <c r="E501" s="47" t="s">
        <v>556</v>
      </c>
      <c r="F501" s="11"/>
      <c r="G501" s="12"/>
      <c r="H501" s="47" t="s">
        <v>237</v>
      </c>
      <c r="I501" s="47" t="s">
        <v>105</v>
      </c>
      <c r="M501" s="13" t="s">
        <v>106</v>
      </c>
    </row>
    <row r="502" spans="1:14" x14ac:dyDescent="0.2">
      <c r="D502" t="s">
        <v>650</v>
      </c>
      <c r="E502" s="47" t="s">
        <v>641</v>
      </c>
      <c r="F502" s="11"/>
      <c r="G502" s="12"/>
      <c r="H502" s="47" t="s">
        <v>105</v>
      </c>
      <c r="M502" s="13" t="s">
        <v>106</v>
      </c>
    </row>
    <row r="503" spans="1:14" ht="25.5" x14ac:dyDescent="0.2">
      <c r="D503" t="s">
        <v>651</v>
      </c>
      <c r="F503" s="11" t="s">
        <v>652</v>
      </c>
      <c r="G503" s="58" t="s">
        <v>1204</v>
      </c>
      <c r="N503" t="s">
        <v>599</v>
      </c>
    </row>
    <row r="504" spans="1:14" x14ac:dyDescent="0.2">
      <c r="D504" t="s">
        <v>653</v>
      </c>
      <c r="F504" s="11"/>
      <c r="G504" s="12"/>
    </row>
    <row r="505" spans="1:14" x14ac:dyDescent="0.2">
      <c r="D505" t="s">
        <v>654</v>
      </c>
      <c r="F505" s="11"/>
      <c r="G505" s="12"/>
    </row>
    <row r="506" spans="1:14" x14ac:dyDescent="0.2">
      <c r="D506" t="s">
        <v>655</v>
      </c>
      <c r="F506" s="11"/>
      <c r="G506" s="12"/>
    </row>
    <row r="507" spans="1:14" s="19" customFormat="1" x14ac:dyDescent="0.2">
      <c r="A507" s="18"/>
      <c r="B507" s="18"/>
      <c r="C507" s="18"/>
      <c r="E507" s="47"/>
      <c r="F507" s="11"/>
      <c r="G507" s="12"/>
      <c r="H507" s="47"/>
      <c r="I507" s="47"/>
      <c r="J507" s="47"/>
      <c r="K507" s="47"/>
      <c r="L507" s="47"/>
      <c r="M507" s="20"/>
    </row>
    <row r="508" spans="1:14" x14ac:dyDescent="0.2">
      <c r="A508" s="9" t="s">
        <v>656</v>
      </c>
      <c r="B508" s="9">
        <v>0</v>
      </c>
      <c r="C508" s="9">
        <v>0.15</v>
      </c>
      <c r="D508" t="s">
        <v>657</v>
      </c>
      <c r="E508" s="47" t="s">
        <v>658</v>
      </c>
      <c r="F508" s="11"/>
      <c r="G508" s="12"/>
      <c r="H508" s="47" t="s">
        <v>659</v>
      </c>
      <c r="I508" s="47" t="s">
        <v>237</v>
      </c>
      <c r="J508" s="47" t="s">
        <v>105</v>
      </c>
      <c r="M508" s="13" t="s">
        <v>106</v>
      </c>
    </row>
    <row r="509" spans="1:14" x14ac:dyDescent="0.2">
      <c r="D509" t="s">
        <v>660</v>
      </c>
      <c r="F509" s="11"/>
      <c r="G509" s="12"/>
    </row>
    <row r="510" spans="1:14" x14ac:dyDescent="0.2">
      <c r="D510" t="s">
        <v>661</v>
      </c>
      <c r="F510" s="11"/>
      <c r="G510" s="12"/>
    </row>
    <row r="511" spans="1:14" x14ac:dyDescent="0.2">
      <c r="D511" t="s">
        <v>662</v>
      </c>
      <c r="F511" s="11"/>
      <c r="G511" s="12"/>
    </row>
    <row r="512" spans="1:14" x14ac:dyDescent="0.2">
      <c r="D512" t="s">
        <v>663</v>
      </c>
      <c r="F512" s="11"/>
      <c r="G512" s="12"/>
    </row>
    <row r="513" spans="1:14" x14ac:dyDescent="0.2">
      <c r="D513" t="s">
        <v>664</v>
      </c>
      <c r="F513" s="11"/>
      <c r="G513" s="12"/>
    </row>
    <row r="514" spans="1:14" s="19" customFormat="1" x14ac:dyDescent="0.2">
      <c r="A514" s="18"/>
      <c r="B514" s="18"/>
      <c r="C514" s="18"/>
      <c r="E514" s="47"/>
      <c r="F514" s="11"/>
      <c r="G514" s="12"/>
      <c r="H514" s="47"/>
      <c r="I514" s="47"/>
      <c r="J514" s="47"/>
      <c r="K514" s="47"/>
      <c r="L514" s="47"/>
      <c r="M514" s="20"/>
    </row>
    <row r="515" spans="1:14" ht="25.5" x14ac:dyDescent="0.2">
      <c r="A515" s="9" t="s">
        <v>665</v>
      </c>
      <c r="B515" s="9">
        <v>0.55000000000000004</v>
      </c>
      <c r="C515" s="9">
        <v>1.1399999999999999</v>
      </c>
      <c r="D515" t="s">
        <v>666</v>
      </c>
      <c r="E515" s="50" t="s">
        <v>292</v>
      </c>
      <c r="F515" s="11"/>
      <c r="G515" s="21" t="s">
        <v>47</v>
      </c>
      <c r="M515" s="23" t="s">
        <v>32</v>
      </c>
    </row>
    <row r="516" spans="1:14" x14ac:dyDescent="0.2">
      <c r="D516" t="s">
        <v>667</v>
      </c>
      <c r="F516" s="11"/>
      <c r="G516" s="12"/>
    </row>
    <row r="517" spans="1:14" x14ac:dyDescent="0.2">
      <c r="D517" t="s">
        <v>668</v>
      </c>
      <c r="F517" s="11"/>
      <c r="G517" s="12"/>
    </row>
    <row r="518" spans="1:14" x14ac:dyDescent="0.2">
      <c r="D518" t="s">
        <v>669</v>
      </c>
      <c r="F518" s="11"/>
      <c r="G518" s="12"/>
    </row>
    <row r="519" spans="1:14" x14ac:dyDescent="0.2">
      <c r="D519" t="s">
        <v>670</v>
      </c>
      <c r="F519" s="11"/>
      <c r="G519" s="12"/>
    </row>
    <row r="520" spans="1:14" ht="25.5" x14ac:dyDescent="0.2">
      <c r="D520" t="s">
        <v>671</v>
      </c>
      <c r="F520" s="11" t="s">
        <v>672</v>
      </c>
      <c r="G520" s="59" t="s">
        <v>1191</v>
      </c>
      <c r="N520" t="s">
        <v>673</v>
      </c>
    </row>
    <row r="521" spans="1:14" s="19" customFormat="1" x14ac:dyDescent="0.2">
      <c r="A521" s="18"/>
      <c r="B521" s="18"/>
      <c r="C521" s="18"/>
      <c r="E521" s="47"/>
      <c r="F521" s="11"/>
      <c r="G521" s="12"/>
      <c r="H521" s="47"/>
      <c r="I521" s="47"/>
      <c r="J521" s="47"/>
      <c r="K521" s="47"/>
      <c r="L521" s="47"/>
      <c r="M521" s="20"/>
    </row>
    <row r="522" spans="1:14" x14ac:dyDescent="0.2">
      <c r="A522" s="9" t="s">
        <v>674</v>
      </c>
      <c r="B522" s="9">
        <v>1.34</v>
      </c>
      <c r="C522" s="9">
        <v>1.52</v>
      </c>
      <c r="D522" t="s">
        <v>675</v>
      </c>
      <c r="E522" s="47" t="s">
        <v>14</v>
      </c>
      <c r="F522" s="11"/>
      <c r="G522" s="12"/>
      <c r="H522" s="47" t="s">
        <v>237</v>
      </c>
      <c r="I522" s="47" t="s">
        <v>105</v>
      </c>
      <c r="M522" s="13" t="s">
        <v>106</v>
      </c>
    </row>
    <row r="523" spans="1:14" x14ac:dyDescent="0.2">
      <c r="D523" t="s">
        <v>676</v>
      </c>
      <c r="E523" s="47" t="s">
        <v>677</v>
      </c>
      <c r="F523" s="11"/>
      <c r="G523" s="12"/>
      <c r="H523" s="47" t="s">
        <v>103</v>
      </c>
      <c r="I523" s="47" t="s">
        <v>104</v>
      </c>
      <c r="J523" s="47" t="s">
        <v>105</v>
      </c>
      <c r="M523" s="13" t="s">
        <v>106</v>
      </c>
    </row>
    <row r="524" spans="1:14" x14ac:dyDescent="0.2">
      <c r="D524" t="s">
        <v>678</v>
      </c>
      <c r="E524" s="47" t="s">
        <v>294</v>
      </c>
      <c r="F524" s="11"/>
      <c r="G524" s="12"/>
      <c r="H524" s="47" t="s">
        <v>103</v>
      </c>
      <c r="I524" s="47" t="s">
        <v>104</v>
      </c>
      <c r="J524" s="47" t="s">
        <v>105</v>
      </c>
      <c r="M524" s="13" t="s">
        <v>106</v>
      </c>
    </row>
    <row r="525" spans="1:14" x14ac:dyDescent="0.2">
      <c r="D525" t="s">
        <v>679</v>
      </c>
      <c r="F525" s="11"/>
      <c r="G525" s="12"/>
    </row>
    <row r="526" spans="1:14" x14ac:dyDescent="0.2">
      <c r="D526" t="s">
        <v>680</v>
      </c>
      <c r="F526" s="11"/>
      <c r="G526" s="12"/>
    </row>
    <row r="527" spans="1:14" x14ac:dyDescent="0.2">
      <c r="D527" t="s">
        <v>681</v>
      </c>
      <c r="F527" s="11"/>
      <c r="G527" s="12"/>
    </row>
    <row r="528" spans="1:14" s="19" customFormat="1" x14ac:dyDescent="0.2">
      <c r="A528" s="18"/>
      <c r="B528" s="18"/>
      <c r="C528" s="18"/>
      <c r="E528" s="47"/>
      <c r="F528" s="11"/>
      <c r="G528" s="12"/>
      <c r="H528" s="47"/>
      <c r="I528" s="47"/>
      <c r="J528" s="47"/>
      <c r="K528" s="47"/>
      <c r="L528" s="47"/>
      <c r="M528" s="20"/>
    </row>
    <row r="529" spans="1:13" x14ac:dyDescent="0.2">
      <c r="A529" s="9" t="s">
        <v>682</v>
      </c>
      <c r="B529" s="9">
        <v>1.32</v>
      </c>
      <c r="C529" s="9">
        <v>1.46</v>
      </c>
      <c r="D529" t="s">
        <v>683</v>
      </c>
      <c r="E529" s="47" t="s">
        <v>344</v>
      </c>
      <c r="F529" s="11"/>
      <c r="G529" s="12"/>
      <c r="H529" s="47" t="s">
        <v>335</v>
      </c>
      <c r="I529" s="47" t="s">
        <v>336</v>
      </c>
      <c r="J529" s="47" t="s">
        <v>105</v>
      </c>
      <c r="M529" s="13" t="s">
        <v>106</v>
      </c>
    </row>
    <row r="530" spans="1:13" x14ac:dyDescent="0.2">
      <c r="D530" t="s">
        <v>684</v>
      </c>
      <c r="F530" s="11"/>
      <c r="G530" s="12"/>
    </row>
    <row r="531" spans="1:13" x14ac:dyDescent="0.2">
      <c r="D531" t="s">
        <v>685</v>
      </c>
      <c r="F531" s="11"/>
      <c r="G531" s="12"/>
    </row>
    <row r="532" spans="1:13" x14ac:dyDescent="0.2">
      <c r="D532" t="s">
        <v>686</v>
      </c>
      <c r="F532" s="11"/>
      <c r="G532" s="12"/>
    </row>
    <row r="533" spans="1:13" x14ac:dyDescent="0.2">
      <c r="D533" t="s">
        <v>687</v>
      </c>
      <c r="F533" s="11"/>
      <c r="G533" s="12"/>
    </row>
    <row r="534" spans="1:13" x14ac:dyDescent="0.2">
      <c r="D534" t="s">
        <v>688</v>
      </c>
      <c r="F534" s="11"/>
      <c r="G534" s="12"/>
    </row>
    <row r="535" spans="1:13" s="19" customFormat="1" x14ac:dyDescent="0.2">
      <c r="A535" s="18"/>
      <c r="B535" s="18"/>
      <c r="C535" s="18"/>
      <c r="E535" s="47"/>
      <c r="F535" s="11"/>
      <c r="G535" s="12"/>
      <c r="H535" s="47"/>
      <c r="I535" s="47"/>
      <c r="J535" s="47"/>
      <c r="K535" s="47"/>
      <c r="L535" s="47"/>
      <c r="M535" s="20"/>
    </row>
    <row r="536" spans="1:13" x14ac:dyDescent="0.2">
      <c r="A536" s="9" t="s">
        <v>689</v>
      </c>
      <c r="B536" s="9">
        <v>2.14</v>
      </c>
      <c r="C536" s="9">
        <v>2.2599999999999998</v>
      </c>
      <c r="D536" t="s">
        <v>690</v>
      </c>
      <c r="E536" s="47" t="s">
        <v>30</v>
      </c>
      <c r="F536" s="11"/>
      <c r="G536" s="12"/>
      <c r="H536" s="47" t="s">
        <v>31</v>
      </c>
      <c r="M536" s="13" t="s">
        <v>32</v>
      </c>
    </row>
    <row r="537" spans="1:13" x14ac:dyDescent="0.2">
      <c r="D537" t="s">
        <v>691</v>
      </c>
      <c r="F537" s="11"/>
      <c r="G537" s="12"/>
    </row>
    <row r="538" spans="1:13" x14ac:dyDescent="0.2">
      <c r="D538" t="s">
        <v>692</v>
      </c>
      <c r="F538" s="11"/>
      <c r="G538" s="12"/>
    </row>
    <row r="539" spans="1:13" x14ac:dyDescent="0.2">
      <c r="D539" t="s">
        <v>693</v>
      </c>
      <c r="F539" s="11"/>
      <c r="G539" s="12"/>
    </row>
    <row r="540" spans="1:13" x14ac:dyDescent="0.2">
      <c r="D540" t="s">
        <v>694</v>
      </c>
      <c r="F540" s="11"/>
      <c r="G540" s="12"/>
    </row>
    <row r="541" spans="1:13" x14ac:dyDescent="0.2">
      <c r="D541" t="s">
        <v>695</v>
      </c>
      <c r="F541" s="11"/>
      <c r="G541" s="12"/>
    </row>
    <row r="542" spans="1:13" s="19" customFormat="1" x14ac:dyDescent="0.2">
      <c r="A542" s="18"/>
      <c r="B542" s="18"/>
      <c r="C542" s="18"/>
      <c r="E542" s="47"/>
      <c r="F542" s="11"/>
      <c r="G542" s="12"/>
      <c r="H542" s="47"/>
      <c r="I542" s="47"/>
      <c r="J542" s="47"/>
      <c r="K542" s="47"/>
      <c r="L542" s="47"/>
      <c r="M542" s="20"/>
    </row>
    <row r="543" spans="1:13" x14ac:dyDescent="0.2">
      <c r="A543" s="9" t="s">
        <v>696</v>
      </c>
      <c r="B543" s="9">
        <v>0.13</v>
      </c>
      <c r="C543" s="9">
        <v>0.28999999999999998</v>
      </c>
      <c r="D543" t="s">
        <v>697</v>
      </c>
      <c r="E543" s="47" t="s">
        <v>435</v>
      </c>
      <c r="F543" s="11"/>
      <c r="G543" s="12"/>
      <c r="H543" s="47" t="s">
        <v>436</v>
      </c>
      <c r="M543" s="13" t="s">
        <v>59</v>
      </c>
    </row>
    <row r="544" spans="1:13" x14ac:dyDescent="0.2">
      <c r="D544" t="s">
        <v>698</v>
      </c>
      <c r="E544" s="47" t="s">
        <v>180</v>
      </c>
      <c r="F544" s="11"/>
      <c r="G544" s="12"/>
      <c r="H544" s="47" t="s">
        <v>181</v>
      </c>
      <c r="I544" s="47" t="s">
        <v>182</v>
      </c>
      <c r="J544" s="47" t="s">
        <v>183</v>
      </c>
      <c r="K544" s="47" t="s">
        <v>58</v>
      </c>
      <c r="M544" s="13" t="s">
        <v>59</v>
      </c>
    </row>
    <row r="545" spans="1:14" x14ac:dyDescent="0.2">
      <c r="D545" t="s">
        <v>699</v>
      </c>
      <c r="E545" s="47" t="s">
        <v>700</v>
      </c>
      <c r="F545" s="11"/>
      <c r="G545" s="12"/>
      <c r="H545" s="47" t="s">
        <v>237</v>
      </c>
      <c r="I545" s="47" t="s">
        <v>105</v>
      </c>
      <c r="M545" s="13" t="s">
        <v>106</v>
      </c>
    </row>
    <row r="546" spans="1:14" ht="25.5" x14ac:dyDescent="0.2">
      <c r="D546" t="s">
        <v>701</v>
      </c>
      <c r="F546" s="11" t="s">
        <v>702</v>
      </c>
      <c r="G546" s="59" t="s">
        <v>1191</v>
      </c>
      <c r="N546" t="s">
        <v>703</v>
      </c>
    </row>
    <row r="547" spans="1:14" x14ac:dyDescent="0.2">
      <c r="D547" t="s">
        <v>704</v>
      </c>
      <c r="F547" s="11"/>
      <c r="G547" s="12"/>
    </row>
    <row r="548" spans="1:14" x14ac:dyDescent="0.2">
      <c r="D548" t="s">
        <v>705</v>
      </c>
      <c r="F548" s="11"/>
      <c r="G548" s="12"/>
    </row>
    <row r="549" spans="1:14" s="19" customFormat="1" x14ac:dyDescent="0.2">
      <c r="A549" s="18"/>
      <c r="B549" s="18"/>
      <c r="C549" s="18"/>
      <c r="E549" s="47"/>
      <c r="F549" s="11"/>
      <c r="G549" s="12"/>
      <c r="H549" s="47"/>
      <c r="I549" s="47"/>
      <c r="J549" s="47"/>
      <c r="K549" s="47"/>
      <c r="L549" s="47"/>
      <c r="M549" s="20"/>
    </row>
    <row r="550" spans="1:14" x14ac:dyDescent="0.2">
      <c r="A550" s="9" t="s">
        <v>706</v>
      </c>
      <c r="B550" s="9">
        <v>0.3</v>
      </c>
      <c r="C550" s="9">
        <v>0.41</v>
      </c>
      <c r="D550" t="s">
        <v>707</v>
      </c>
      <c r="E550" s="47" t="s">
        <v>700</v>
      </c>
      <c r="F550" s="11"/>
      <c r="G550" s="12"/>
      <c r="H550" s="47" t="s">
        <v>237</v>
      </c>
      <c r="I550" s="47" t="s">
        <v>105</v>
      </c>
      <c r="M550" s="13" t="s">
        <v>106</v>
      </c>
    </row>
    <row r="551" spans="1:14" x14ac:dyDescent="0.2">
      <c r="D551" t="s">
        <v>708</v>
      </c>
      <c r="E551" s="47" t="s">
        <v>142</v>
      </c>
      <c r="F551" s="11"/>
      <c r="G551" s="12"/>
      <c r="H551" s="47" t="s">
        <v>104</v>
      </c>
      <c r="I551" s="47" t="s">
        <v>105</v>
      </c>
      <c r="M551" s="13" t="s">
        <v>106</v>
      </c>
    </row>
    <row r="552" spans="1:14" x14ac:dyDescent="0.2">
      <c r="D552" t="s">
        <v>709</v>
      </c>
      <c r="E552" s="47" t="s">
        <v>335</v>
      </c>
      <c r="F552" s="11"/>
      <c r="G552" s="12"/>
      <c r="H552" s="47" t="s">
        <v>336</v>
      </c>
      <c r="I552" s="47" t="s">
        <v>105</v>
      </c>
      <c r="M552" s="13" t="s">
        <v>106</v>
      </c>
    </row>
    <row r="553" spans="1:14" ht="25.5" x14ac:dyDescent="0.2">
      <c r="D553" t="s">
        <v>710</v>
      </c>
      <c r="F553" s="11" t="s">
        <v>711</v>
      </c>
      <c r="G553" s="58" t="s">
        <v>1209</v>
      </c>
      <c r="N553" t="s">
        <v>712</v>
      </c>
    </row>
    <row r="554" spans="1:14" x14ac:dyDescent="0.2">
      <c r="D554" t="s">
        <v>713</v>
      </c>
      <c r="F554" s="11"/>
      <c r="G554" s="12"/>
    </row>
    <row r="555" spans="1:14" x14ac:dyDescent="0.2">
      <c r="D555" t="s">
        <v>714</v>
      </c>
      <c r="F555" s="11"/>
      <c r="G555" s="12"/>
    </row>
    <row r="556" spans="1:14" s="19" customFormat="1" x14ac:dyDescent="0.2">
      <c r="A556" s="18"/>
      <c r="B556" s="18"/>
      <c r="C556" s="18"/>
      <c r="E556" s="47"/>
      <c r="F556" s="11"/>
      <c r="G556" s="12"/>
      <c r="H556" s="47"/>
      <c r="I556" s="47"/>
      <c r="J556" s="47"/>
      <c r="K556" s="47"/>
      <c r="L556" s="47"/>
      <c r="M556" s="20"/>
    </row>
    <row r="557" spans="1:14" x14ac:dyDescent="0.2">
      <c r="A557" s="9" t="s">
        <v>715</v>
      </c>
      <c r="B557" s="9">
        <v>0.04</v>
      </c>
      <c r="C557" s="9">
        <v>0.14000000000000001</v>
      </c>
      <c r="D557" t="s">
        <v>716</v>
      </c>
      <c r="F557" s="11"/>
      <c r="G557" s="12"/>
      <c r="M557" s="13" t="s">
        <v>106</v>
      </c>
    </row>
    <row r="558" spans="1:14" x14ac:dyDescent="0.2">
      <c r="D558" t="s">
        <v>717</v>
      </c>
      <c r="F558" s="11"/>
      <c r="G558" s="12"/>
    </row>
    <row r="559" spans="1:14" x14ac:dyDescent="0.2">
      <c r="D559" t="s">
        <v>718</v>
      </c>
      <c r="F559" s="11"/>
      <c r="G559" s="12"/>
    </row>
    <row r="560" spans="1:14" ht="25.5" x14ac:dyDescent="0.2">
      <c r="D560" t="s">
        <v>719</v>
      </c>
      <c r="F560" s="11" t="s">
        <v>599</v>
      </c>
      <c r="G560" s="59" t="s">
        <v>1191</v>
      </c>
    </row>
    <row r="561" spans="1:13" x14ac:dyDescent="0.2">
      <c r="D561" t="s">
        <v>720</v>
      </c>
      <c r="F561" s="11"/>
      <c r="G561" s="12"/>
    </row>
    <row r="562" spans="1:13" x14ac:dyDescent="0.2">
      <c r="D562" t="s">
        <v>721</v>
      </c>
      <c r="F562" s="11"/>
      <c r="G562" s="12"/>
    </row>
    <row r="563" spans="1:13" s="19" customFormat="1" x14ac:dyDescent="0.2">
      <c r="A563" s="18"/>
      <c r="B563" s="18"/>
      <c r="C563" s="18"/>
      <c r="E563" s="47"/>
      <c r="F563" s="11"/>
      <c r="G563" s="12"/>
      <c r="H563" s="47"/>
      <c r="I563" s="47"/>
      <c r="J563" s="47"/>
      <c r="K563" s="47"/>
      <c r="L563" s="47"/>
      <c r="M563" s="20"/>
    </row>
    <row r="564" spans="1:13" x14ac:dyDescent="0.2">
      <c r="A564" s="9" t="s">
        <v>722</v>
      </c>
      <c r="B564" s="9">
        <v>0.16</v>
      </c>
      <c r="C564" s="9">
        <v>0.28999999999999998</v>
      </c>
      <c r="D564" t="s">
        <v>723</v>
      </c>
      <c r="E564" s="47" t="s">
        <v>27</v>
      </c>
      <c r="F564" s="11"/>
      <c r="G564" s="12"/>
      <c r="H564" s="47" t="s">
        <v>20</v>
      </c>
      <c r="I564" s="47" t="s">
        <v>21</v>
      </c>
      <c r="M564" s="13" t="s">
        <v>22</v>
      </c>
    </row>
    <row r="565" spans="1:13" x14ac:dyDescent="0.2">
      <c r="D565" t="s">
        <v>724</v>
      </c>
      <c r="E565" s="47" t="s">
        <v>139</v>
      </c>
      <c r="F565" s="11"/>
      <c r="G565" s="12"/>
      <c r="H565" s="47" t="s">
        <v>105</v>
      </c>
      <c r="M565" s="13" t="s">
        <v>106</v>
      </c>
    </row>
    <row r="566" spans="1:13" x14ac:dyDescent="0.2">
      <c r="D566" t="s">
        <v>725</v>
      </c>
      <c r="E566" s="47" t="s">
        <v>726</v>
      </c>
      <c r="F566" s="11"/>
      <c r="G566" s="12"/>
      <c r="H566" s="47" t="s">
        <v>103</v>
      </c>
      <c r="I566" s="47" t="s">
        <v>104</v>
      </c>
      <c r="J566" s="47" t="s">
        <v>105</v>
      </c>
      <c r="M566" s="13" t="s">
        <v>106</v>
      </c>
    </row>
    <row r="567" spans="1:13" x14ac:dyDescent="0.2">
      <c r="D567" t="s">
        <v>727</v>
      </c>
      <c r="E567" s="47" t="s">
        <v>323</v>
      </c>
      <c r="F567" s="11"/>
      <c r="G567" s="12"/>
      <c r="H567" s="47" t="s">
        <v>324</v>
      </c>
      <c r="M567" s="13" t="s">
        <v>106</v>
      </c>
    </row>
    <row r="568" spans="1:13" x14ac:dyDescent="0.2">
      <c r="D568" t="s">
        <v>728</v>
      </c>
      <c r="F568" s="11"/>
      <c r="G568" s="12"/>
      <c r="M568" s="13" t="s">
        <v>106</v>
      </c>
    </row>
    <row r="569" spans="1:13" x14ac:dyDescent="0.2">
      <c r="D569" t="s">
        <v>729</v>
      </c>
      <c r="F569" s="11"/>
      <c r="G569" s="12"/>
    </row>
    <row r="570" spans="1:13" s="19" customFormat="1" x14ac:dyDescent="0.2">
      <c r="A570" s="18"/>
      <c r="B570" s="18"/>
      <c r="C570" s="18"/>
      <c r="E570" s="47"/>
      <c r="F570" s="11"/>
      <c r="G570" s="12"/>
      <c r="H570" s="47"/>
      <c r="I570" s="47"/>
      <c r="J570" s="47"/>
      <c r="K570" s="47"/>
      <c r="L570" s="47"/>
      <c r="M570" s="20"/>
    </row>
    <row r="571" spans="1:13" x14ac:dyDescent="0.2">
      <c r="A571" s="9" t="s">
        <v>730</v>
      </c>
      <c r="B571" s="9">
        <v>0.15</v>
      </c>
      <c r="C571" s="9">
        <v>0.28000000000000003</v>
      </c>
      <c r="D571" t="s">
        <v>731</v>
      </c>
      <c r="E571" s="47" t="s">
        <v>57</v>
      </c>
      <c r="F571" s="11"/>
      <c r="G571" s="12"/>
      <c r="H571" s="47" t="s">
        <v>58</v>
      </c>
      <c r="M571" s="13" t="s">
        <v>59</v>
      </c>
    </row>
    <row r="572" spans="1:13" x14ac:dyDescent="0.2">
      <c r="D572" t="s">
        <v>732</v>
      </c>
      <c r="F572" s="11"/>
      <c r="G572" s="12"/>
    </row>
    <row r="573" spans="1:13" x14ac:dyDescent="0.2">
      <c r="D573" t="s">
        <v>733</v>
      </c>
      <c r="F573" s="11"/>
      <c r="G573" s="12"/>
    </row>
    <row r="574" spans="1:13" x14ac:dyDescent="0.2">
      <c r="D574" t="s">
        <v>734</v>
      </c>
      <c r="F574" s="11"/>
      <c r="G574" s="12"/>
    </row>
    <row r="575" spans="1:13" x14ac:dyDescent="0.2">
      <c r="D575" t="s">
        <v>735</v>
      </c>
      <c r="F575" s="11"/>
      <c r="G575" s="12"/>
    </row>
    <row r="576" spans="1:13" x14ac:dyDescent="0.2">
      <c r="D576" t="s">
        <v>736</v>
      </c>
      <c r="F576" s="11"/>
      <c r="G576" s="12"/>
    </row>
    <row r="577" spans="1:14" s="19" customFormat="1" x14ac:dyDescent="0.2">
      <c r="A577" s="18"/>
      <c r="B577" s="18"/>
      <c r="C577" s="18"/>
      <c r="E577" s="47"/>
      <c r="F577" s="11"/>
      <c r="G577" s="12"/>
      <c r="H577" s="47"/>
      <c r="I577" s="47"/>
      <c r="J577" s="47"/>
      <c r="K577" s="47"/>
      <c r="L577" s="47"/>
      <c r="M577" s="20"/>
    </row>
    <row r="578" spans="1:14" x14ac:dyDescent="0.2">
      <c r="A578" s="9" t="s">
        <v>737</v>
      </c>
      <c r="B578" s="9">
        <v>0.3</v>
      </c>
      <c r="C578" s="9">
        <v>0.47</v>
      </c>
      <c r="D578" t="s">
        <v>738</v>
      </c>
      <c r="E578" s="47" t="s">
        <v>236</v>
      </c>
      <c r="F578" s="11"/>
      <c r="G578" s="12"/>
      <c r="H578" s="47" t="s">
        <v>237</v>
      </c>
      <c r="I578" s="47" t="s">
        <v>105</v>
      </c>
      <c r="M578" s="13" t="s">
        <v>106</v>
      </c>
    </row>
    <row r="579" spans="1:14" x14ac:dyDescent="0.2">
      <c r="D579" t="s">
        <v>739</v>
      </c>
      <c r="F579" s="11"/>
      <c r="G579" s="12"/>
    </row>
    <row r="580" spans="1:14" x14ac:dyDescent="0.2">
      <c r="D580" t="s">
        <v>740</v>
      </c>
      <c r="F580" s="11"/>
      <c r="G580" s="12"/>
    </row>
    <row r="581" spans="1:14" x14ac:dyDescent="0.2">
      <c r="D581" t="s">
        <v>741</v>
      </c>
      <c r="F581" s="11"/>
      <c r="G581" s="12"/>
    </row>
    <row r="582" spans="1:14" ht="25.5" x14ac:dyDescent="0.2">
      <c r="D582" t="s">
        <v>742</v>
      </c>
      <c r="F582" s="11" t="s">
        <v>743</v>
      </c>
      <c r="G582" s="81" t="s">
        <v>1220</v>
      </c>
      <c r="N582" t="s">
        <v>744</v>
      </c>
    </row>
    <row r="583" spans="1:14" x14ac:dyDescent="0.2">
      <c r="D583" t="s">
        <v>745</v>
      </c>
      <c r="F583" s="11"/>
      <c r="G583" s="12"/>
    </row>
    <row r="584" spans="1:14" s="19" customFormat="1" x14ac:dyDescent="0.2">
      <c r="A584" s="18"/>
      <c r="B584" s="18"/>
      <c r="C584" s="18"/>
      <c r="E584" s="47"/>
      <c r="F584" s="11"/>
      <c r="G584" s="12"/>
      <c r="H584" s="47"/>
      <c r="I584" s="47"/>
      <c r="J584" s="47"/>
      <c r="K584" s="47"/>
      <c r="L584" s="47"/>
      <c r="M584" s="20"/>
    </row>
    <row r="585" spans="1:14" x14ac:dyDescent="0.2">
      <c r="A585" s="9" t="s">
        <v>746</v>
      </c>
      <c r="B585" s="9">
        <v>0.15</v>
      </c>
      <c r="C585" s="9">
        <v>0.26</v>
      </c>
      <c r="D585" t="s">
        <v>747</v>
      </c>
      <c r="F585" s="11"/>
      <c r="G585" s="12"/>
      <c r="M585" s="13" t="s">
        <v>106</v>
      </c>
    </row>
    <row r="586" spans="1:14" x14ac:dyDescent="0.2">
      <c r="D586" t="s">
        <v>748</v>
      </c>
      <c r="F586" s="11"/>
      <c r="G586" s="12"/>
      <c r="M586" s="13" t="s">
        <v>106</v>
      </c>
    </row>
    <row r="587" spans="1:14" x14ac:dyDescent="0.2">
      <c r="D587" t="s">
        <v>749</v>
      </c>
      <c r="E587" s="47" t="s">
        <v>14</v>
      </c>
      <c r="F587" s="11"/>
      <c r="G587" s="12"/>
      <c r="H587" s="47" t="s">
        <v>237</v>
      </c>
      <c r="I587" s="47" t="s">
        <v>105</v>
      </c>
      <c r="M587" s="13" t="s">
        <v>106</v>
      </c>
    </row>
    <row r="588" spans="1:14" x14ac:dyDescent="0.2">
      <c r="D588" t="s">
        <v>750</v>
      </c>
      <c r="E588" s="47" t="s">
        <v>751</v>
      </c>
      <c r="F588" s="11"/>
      <c r="G588" s="12"/>
      <c r="H588" s="47" t="s">
        <v>150</v>
      </c>
      <c r="I588" s="47" t="s">
        <v>21</v>
      </c>
      <c r="M588" s="13" t="s">
        <v>22</v>
      </c>
    </row>
    <row r="589" spans="1:14" x14ac:dyDescent="0.2">
      <c r="D589" t="s">
        <v>752</v>
      </c>
      <c r="F589" s="11"/>
      <c r="G589" s="12"/>
    </row>
    <row r="590" spans="1:14" x14ac:dyDescent="0.2">
      <c r="D590" t="s">
        <v>753</v>
      </c>
      <c r="F590" s="11"/>
      <c r="G590" s="12"/>
    </row>
    <row r="591" spans="1:14" s="19" customFormat="1" x14ac:dyDescent="0.2">
      <c r="A591" s="18"/>
      <c r="B591" s="18"/>
      <c r="C591" s="18"/>
      <c r="E591" s="47"/>
      <c r="F591" s="11"/>
      <c r="G591" s="12"/>
      <c r="H591" s="47"/>
      <c r="I591" s="47"/>
      <c r="J591" s="47"/>
      <c r="K591" s="47"/>
      <c r="L591" s="47"/>
      <c r="M591" s="20"/>
    </row>
    <row r="592" spans="1:14" x14ac:dyDescent="0.2">
      <c r="A592" s="9" t="s">
        <v>754</v>
      </c>
      <c r="B592" s="9">
        <v>0.28000000000000003</v>
      </c>
      <c r="C592" s="9">
        <v>0.4</v>
      </c>
      <c r="D592" t="s">
        <v>755</v>
      </c>
      <c r="F592" s="11"/>
      <c r="G592" s="12"/>
      <c r="M592" s="13" t="s">
        <v>106</v>
      </c>
    </row>
    <row r="593" spans="1:14" x14ac:dyDescent="0.2">
      <c r="D593" t="s">
        <v>756</v>
      </c>
      <c r="E593" s="47" t="s">
        <v>556</v>
      </c>
      <c r="F593" s="11"/>
      <c r="G593" s="12"/>
      <c r="H593" s="47" t="s">
        <v>237</v>
      </c>
      <c r="I593" s="47" t="s">
        <v>105</v>
      </c>
      <c r="M593" s="13" t="s">
        <v>106</v>
      </c>
    </row>
    <row r="594" spans="1:14" x14ac:dyDescent="0.2">
      <c r="D594" t="s">
        <v>757</v>
      </c>
      <c r="F594" s="11"/>
      <c r="G594" s="12"/>
    </row>
    <row r="595" spans="1:14" ht="25.5" x14ac:dyDescent="0.2">
      <c r="D595" t="s">
        <v>758</v>
      </c>
      <c r="F595" s="11" t="s">
        <v>759</v>
      </c>
      <c r="G595" s="58" t="s">
        <v>1210</v>
      </c>
      <c r="N595" t="s">
        <v>599</v>
      </c>
    </row>
    <row r="596" spans="1:14" x14ac:dyDescent="0.2">
      <c r="D596" t="s">
        <v>760</v>
      </c>
      <c r="F596" s="11"/>
      <c r="G596" s="12"/>
    </row>
    <row r="597" spans="1:14" x14ac:dyDescent="0.2">
      <c r="D597" t="s">
        <v>761</v>
      </c>
      <c r="F597" s="11"/>
      <c r="G597" s="12"/>
    </row>
    <row r="598" spans="1:14" s="19" customFormat="1" x14ac:dyDescent="0.2">
      <c r="A598" s="18"/>
      <c r="B598" s="18"/>
      <c r="C598" s="18"/>
      <c r="E598" s="47"/>
      <c r="F598" s="11"/>
      <c r="G598" s="12"/>
      <c r="H598" s="47"/>
      <c r="I598" s="47"/>
      <c r="J598" s="47"/>
      <c r="K598" s="47"/>
      <c r="L598" s="47"/>
      <c r="M598" s="20"/>
    </row>
    <row r="599" spans="1:14" x14ac:dyDescent="0.2">
      <c r="A599" s="9" t="s">
        <v>762</v>
      </c>
      <c r="B599" s="9">
        <v>0</v>
      </c>
      <c r="C599" s="9">
        <v>0.14000000000000001</v>
      </c>
      <c r="D599" t="s">
        <v>763</v>
      </c>
      <c r="E599" s="47" t="s">
        <v>764</v>
      </c>
      <c r="F599" s="11"/>
      <c r="G599" s="12"/>
      <c r="H599" s="47" t="s">
        <v>267</v>
      </c>
      <c r="I599" s="47" t="s">
        <v>183</v>
      </c>
      <c r="J599" s="47" t="s">
        <v>58</v>
      </c>
      <c r="M599" s="13" t="s">
        <v>59</v>
      </c>
    </row>
    <row r="600" spans="1:14" x14ac:dyDescent="0.2">
      <c r="D600" t="s">
        <v>765</v>
      </c>
      <c r="F600" s="11"/>
      <c r="G600" s="12"/>
    </row>
    <row r="601" spans="1:14" x14ac:dyDescent="0.2">
      <c r="D601" t="s">
        <v>766</v>
      </c>
      <c r="F601" s="11"/>
      <c r="G601" s="12"/>
    </row>
    <row r="602" spans="1:14" x14ac:dyDescent="0.2">
      <c r="D602" t="s">
        <v>767</v>
      </c>
      <c r="F602" s="11"/>
      <c r="G602" s="12"/>
    </row>
    <row r="603" spans="1:14" x14ac:dyDescent="0.2">
      <c r="D603" t="s">
        <v>768</v>
      </c>
      <c r="F603" s="11"/>
      <c r="G603" s="12"/>
    </row>
    <row r="604" spans="1:14" x14ac:dyDescent="0.2">
      <c r="D604" t="s">
        <v>769</v>
      </c>
      <c r="F604" s="11"/>
      <c r="G604" s="12"/>
    </row>
    <row r="605" spans="1:14" s="19" customFormat="1" x14ac:dyDescent="0.2">
      <c r="A605" s="18"/>
      <c r="B605" s="18"/>
      <c r="C605" s="18"/>
      <c r="E605" s="47"/>
      <c r="F605" s="11"/>
      <c r="G605" s="12"/>
      <c r="H605" s="47"/>
      <c r="I605" s="47"/>
      <c r="J605" s="47"/>
      <c r="K605" s="47"/>
      <c r="L605" s="47"/>
      <c r="M605" s="20"/>
    </row>
    <row r="606" spans="1:14" x14ac:dyDescent="0.2">
      <c r="A606" s="9" t="s">
        <v>770</v>
      </c>
      <c r="B606" s="9">
        <v>0.34</v>
      </c>
      <c r="C606" s="9">
        <v>0.51</v>
      </c>
      <c r="D606" t="s">
        <v>771</v>
      </c>
      <c r="E606" s="47" t="s">
        <v>57</v>
      </c>
      <c r="F606" s="11"/>
      <c r="G606" s="12"/>
      <c r="H606" s="47" t="s">
        <v>58</v>
      </c>
      <c r="M606" s="13" t="s">
        <v>59</v>
      </c>
    </row>
    <row r="607" spans="1:14" x14ac:dyDescent="0.2">
      <c r="D607" t="s">
        <v>772</v>
      </c>
      <c r="F607" s="11"/>
      <c r="G607" s="12"/>
    </row>
    <row r="608" spans="1:14" x14ac:dyDescent="0.2">
      <c r="D608" t="s">
        <v>773</v>
      </c>
      <c r="F608" s="11"/>
      <c r="G608" s="12"/>
    </row>
    <row r="609" spans="1:14" x14ac:dyDescent="0.2">
      <c r="D609" t="s">
        <v>774</v>
      </c>
      <c r="F609" s="11"/>
      <c r="G609" s="12"/>
    </row>
    <row r="610" spans="1:14" x14ac:dyDescent="0.2">
      <c r="D610" t="s">
        <v>775</v>
      </c>
      <c r="F610" s="11"/>
      <c r="G610" s="12"/>
    </row>
    <row r="611" spans="1:14" x14ac:dyDescent="0.2">
      <c r="D611" t="s">
        <v>776</v>
      </c>
      <c r="F611" s="11"/>
      <c r="G611" s="12"/>
    </row>
    <row r="612" spans="1:14" s="19" customFormat="1" x14ac:dyDescent="0.2">
      <c r="A612" s="18"/>
      <c r="B612" s="18"/>
      <c r="C612" s="18"/>
      <c r="E612" s="47"/>
      <c r="F612" s="11"/>
      <c r="G612" s="12"/>
      <c r="H612" s="47"/>
      <c r="I612" s="47"/>
      <c r="J612" s="47"/>
      <c r="K612" s="47"/>
      <c r="L612" s="47"/>
      <c r="M612" s="20"/>
    </row>
    <row r="613" spans="1:14" x14ac:dyDescent="0.2">
      <c r="A613" s="9" t="s">
        <v>777</v>
      </c>
      <c r="B613" s="9">
        <v>0.34</v>
      </c>
      <c r="C613" s="9">
        <v>0.48</v>
      </c>
      <c r="D613" t="s">
        <v>778</v>
      </c>
      <c r="E613" s="47" t="s">
        <v>180</v>
      </c>
      <c r="F613" s="11"/>
      <c r="G613" s="12"/>
      <c r="H613" s="47" t="s">
        <v>181</v>
      </c>
      <c r="I613" s="47" t="s">
        <v>182</v>
      </c>
      <c r="J613" s="47" t="s">
        <v>183</v>
      </c>
      <c r="K613" s="47" t="s">
        <v>58</v>
      </c>
      <c r="M613" s="13" t="s">
        <v>59</v>
      </c>
    </row>
    <row r="614" spans="1:14" x14ac:dyDescent="0.2">
      <c r="D614" t="s">
        <v>779</v>
      </c>
      <c r="F614" s="11"/>
      <c r="G614" s="12"/>
    </row>
    <row r="615" spans="1:14" x14ac:dyDescent="0.2">
      <c r="D615" t="s">
        <v>780</v>
      </c>
      <c r="F615" s="11"/>
      <c r="G615" s="12"/>
    </row>
    <row r="616" spans="1:14" ht="25.5" x14ac:dyDescent="0.2">
      <c r="D616" t="s">
        <v>781</v>
      </c>
      <c r="F616" s="11" t="s">
        <v>782</v>
      </c>
      <c r="G616" s="59" t="s">
        <v>1191</v>
      </c>
      <c r="N616" t="s">
        <v>106</v>
      </c>
    </row>
    <row r="617" spans="1:14" x14ac:dyDescent="0.2">
      <c r="D617" t="s">
        <v>783</v>
      </c>
      <c r="F617" s="11"/>
      <c r="G617" s="12"/>
    </row>
    <row r="618" spans="1:14" x14ac:dyDescent="0.2">
      <c r="D618" t="s">
        <v>784</v>
      </c>
      <c r="F618" s="11"/>
      <c r="G618" s="12"/>
    </row>
    <row r="619" spans="1:14" s="19" customFormat="1" x14ac:dyDescent="0.2">
      <c r="A619" s="18"/>
      <c r="B619" s="18"/>
      <c r="C619" s="18"/>
      <c r="E619" s="47"/>
      <c r="F619" s="11"/>
      <c r="G619" s="12"/>
      <c r="H619" s="47"/>
      <c r="I619" s="47"/>
      <c r="J619" s="47"/>
      <c r="K619" s="47"/>
      <c r="L619" s="47"/>
      <c r="M619" s="20"/>
    </row>
    <row r="620" spans="1:14" x14ac:dyDescent="0.2">
      <c r="A620" s="9" t="s">
        <v>785</v>
      </c>
      <c r="B620" s="9">
        <v>1.19</v>
      </c>
      <c r="C620" s="9">
        <v>1.32</v>
      </c>
      <c r="D620" t="s">
        <v>786</v>
      </c>
      <c r="E620" s="47" t="s">
        <v>787</v>
      </c>
      <c r="F620" s="11"/>
      <c r="G620" s="12"/>
      <c r="H620" s="47" t="s">
        <v>105</v>
      </c>
      <c r="M620" s="13" t="s">
        <v>106</v>
      </c>
    </row>
    <row r="621" spans="1:14" x14ac:dyDescent="0.2">
      <c r="D621" t="s">
        <v>788</v>
      </c>
      <c r="E621" s="47" t="s">
        <v>280</v>
      </c>
      <c r="F621" s="11"/>
      <c r="G621" s="12"/>
      <c r="H621" s="47" t="s">
        <v>150</v>
      </c>
      <c r="I621" s="47" t="s">
        <v>21</v>
      </c>
      <c r="M621" s="13" t="s">
        <v>22</v>
      </c>
    </row>
    <row r="622" spans="1:14" ht="25.5" x14ac:dyDescent="0.2">
      <c r="D622" t="s">
        <v>789</v>
      </c>
      <c r="E622" s="50" t="s">
        <v>303</v>
      </c>
      <c r="F622" s="11" t="s">
        <v>790</v>
      </c>
      <c r="G622" s="21" t="s">
        <v>47</v>
      </c>
      <c r="H622" s="53" t="s">
        <v>267</v>
      </c>
      <c r="I622" s="53" t="s">
        <v>183</v>
      </c>
      <c r="J622" s="53" t="s">
        <v>58</v>
      </c>
      <c r="M622" s="23" t="s">
        <v>59</v>
      </c>
      <c r="N622" t="s">
        <v>106</v>
      </c>
    </row>
    <row r="623" spans="1:14" x14ac:dyDescent="0.2">
      <c r="D623" t="s">
        <v>791</v>
      </c>
      <c r="E623" s="47" t="s">
        <v>792</v>
      </c>
      <c r="F623" s="11"/>
      <c r="G623" s="12"/>
      <c r="H623" s="47" t="s">
        <v>264</v>
      </c>
      <c r="I623" s="47" t="s">
        <v>58</v>
      </c>
      <c r="M623" s="13" t="s">
        <v>59</v>
      </c>
    </row>
    <row r="624" spans="1:14" x14ac:dyDescent="0.2">
      <c r="D624" t="s">
        <v>793</v>
      </c>
      <c r="E624" s="47" t="s">
        <v>794</v>
      </c>
      <c r="F624" s="11"/>
      <c r="G624" s="12"/>
      <c r="H624" s="47" t="s">
        <v>103</v>
      </c>
      <c r="I624" s="47" t="s">
        <v>104</v>
      </c>
      <c r="J624" s="47" t="s">
        <v>105</v>
      </c>
      <c r="M624" s="13" t="s">
        <v>106</v>
      </c>
    </row>
    <row r="625" spans="1:14" x14ac:dyDescent="0.2">
      <c r="D625" t="s">
        <v>795</v>
      </c>
      <c r="F625" s="11"/>
      <c r="G625" s="12"/>
      <c r="M625" s="13" t="s">
        <v>106</v>
      </c>
    </row>
    <row r="626" spans="1:14" x14ac:dyDescent="0.2">
      <c r="E626" s="47" t="s">
        <v>792</v>
      </c>
      <c r="F626" s="11"/>
      <c r="G626" s="12"/>
      <c r="H626" s="47" t="s">
        <v>264</v>
      </c>
      <c r="I626" s="47" t="s">
        <v>58</v>
      </c>
      <c r="M626" s="13" t="s">
        <v>59</v>
      </c>
    </row>
    <row r="627" spans="1:14" s="19" customFormat="1" x14ac:dyDescent="0.2">
      <c r="A627" s="18"/>
      <c r="B627" s="18"/>
      <c r="C627" s="18"/>
      <c r="E627" s="47"/>
      <c r="F627" s="11"/>
      <c r="G627" s="12"/>
      <c r="H627" s="47"/>
      <c r="I627" s="47"/>
      <c r="J627" s="47"/>
      <c r="K627" s="47"/>
      <c r="L627" s="47"/>
      <c r="M627" s="20"/>
    </row>
    <row r="628" spans="1:14" x14ac:dyDescent="0.2">
      <c r="A628" s="9" t="s">
        <v>796</v>
      </c>
      <c r="B628" s="9">
        <v>0</v>
      </c>
      <c r="C628" s="9">
        <v>0.13</v>
      </c>
      <c r="D628" t="s">
        <v>797</v>
      </c>
      <c r="E628" s="47" t="s">
        <v>323</v>
      </c>
      <c r="F628" s="11"/>
      <c r="G628" s="12"/>
      <c r="H628" s="47" t="s">
        <v>324</v>
      </c>
      <c r="M628" s="13" t="s">
        <v>106</v>
      </c>
    </row>
    <row r="629" spans="1:14" x14ac:dyDescent="0.2">
      <c r="D629" t="s">
        <v>798</v>
      </c>
      <c r="E629" s="47" t="s">
        <v>323</v>
      </c>
      <c r="F629" s="11"/>
      <c r="G629" s="12"/>
      <c r="H629" s="47" t="s">
        <v>324</v>
      </c>
      <c r="M629" s="13" t="s">
        <v>106</v>
      </c>
    </row>
    <row r="630" spans="1:14" x14ac:dyDescent="0.2">
      <c r="D630" t="s">
        <v>799</v>
      </c>
      <c r="E630" s="47" t="s">
        <v>292</v>
      </c>
      <c r="F630" s="11"/>
      <c r="G630" s="12"/>
      <c r="M630" s="13" t="s">
        <v>32</v>
      </c>
    </row>
    <row r="631" spans="1:14" ht="25.5" x14ac:dyDescent="0.2">
      <c r="D631" t="s">
        <v>800</v>
      </c>
      <c r="F631" s="11" t="s">
        <v>801</v>
      </c>
      <c r="G631" s="58" t="s">
        <v>1210</v>
      </c>
      <c r="N631" t="s">
        <v>106</v>
      </c>
    </row>
    <row r="632" spans="1:14" x14ac:dyDescent="0.2">
      <c r="D632" t="s">
        <v>802</v>
      </c>
      <c r="F632" s="11"/>
      <c r="G632" s="12"/>
    </row>
    <row r="633" spans="1:14" x14ac:dyDescent="0.2">
      <c r="D633" t="s">
        <v>803</v>
      </c>
      <c r="F633" s="11"/>
      <c r="G633" s="12"/>
    </row>
    <row r="634" spans="1:14" s="19" customFormat="1" x14ac:dyDescent="0.2">
      <c r="A634" s="18"/>
      <c r="B634" s="18"/>
      <c r="C634" s="18"/>
      <c r="E634" s="47"/>
      <c r="F634" s="11"/>
      <c r="G634" s="12"/>
      <c r="H634" s="47"/>
      <c r="I634" s="47"/>
      <c r="J634" s="47"/>
      <c r="K634" s="47"/>
      <c r="L634" s="47"/>
      <c r="M634" s="20"/>
    </row>
    <row r="635" spans="1:14" ht="25.5" x14ac:dyDescent="0.2">
      <c r="A635" s="9" t="s">
        <v>804</v>
      </c>
      <c r="B635" s="9">
        <v>0.14000000000000001</v>
      </c>
      <c r="C635" s="9">
        <v>0.27</v>
      </c>
      <c r="D635" t="s">
        <v>805</v>
      </c>
      <c r="E635" s="51" t="s">
        <v>30</v>
      </c>
      <c r="F635" s="24"/>
      <c r="G635" s="21" t="s">
        <v>47</v>
      </c>
      <c r="H635" s="54" t="s">
        <v>31</v>
      </c>
      <c r="I635" s="54"/>
      <c r="J635" s="54"/>
      <c r="K635" s="54"/>
      <c r="L635" s="54"/>
      <c r="M635" s="22" t="s">
        <v>32</v>
      </c>
      <c r="N635" t="s">
        <v>806</v>
      </c>
    </row>
    <row r="636" spans="1:14" x14ac:dyDescent="0.2">
      <c r="D636" t="s">
        <v>807</v>
      </c>
      <c r="E636" s="47" t="s">
        <v>36</v>
      </c>
      <c r="F636" s="11"/>
      <c r="G636" s="12"/>
      <c r="M636" s="13" t="s">
        <v>32</v>
      </c>
    </row>
    <row r="637" spans="1:14" x14ac:dyDescent="0.2">
      <c r="D637" t="s">
        <v>808</v>
      </c>
      <c r="F637" s="11"/>
      <c r="G637" s="12"/>
    </row>
    <row r="638" spans="1:14" x14ac:dyDescent="0.2">
      <c r="D638" t="s">
        <v>121</v>
      </c>
      <c r="F638" s="11"/>
      <c r="G638" s="12"/>
    </row>
    <row r="639" spans="1:14" x14ac:dyDescent="0.2">
      <c r="D639" t="s">
        <v>809</v>
      </c>
      <c r="F639" s="11"/>
      <c r="G639" s="12"/>
    </row>
    <row r="640" spans="1:14" s="19" customFormat="1" x14ac:dyDescent="0.2">
      <c r="A640" s="18"/>
      <c r="B640" s="18"/>
      <c r="C640" s="18"/>
      <c r="E640" s="47"/>
      <c r="F640" s="11"/>
      <c r="G640" s="12"/>
      <c r="H640" s="47"/>
      <c r="I640" s="47"/>
      <c r="J640" s="47"/>
      <c r="K640" s="47"/>
      <c r="L640" s="47"/>
      <c r="M640" s="20"/>
    </row>
    <row r="641" spans="1:14" x14ac:dyDescent="0.2">
      <c r="A641" s="9" t="s">
        <v>810</v>
      </c>
      <c r="B641" s="9">
        <v>0</v>
      </c>
      <c r="C641" s="9">
        <v>0.21</v>
      </c>
      <c r="D641" t="s">
        <v>811</v>
      </c>
      <c r="E641" s="47" t="s">
        <v>142</v>
      </c>
      <c r="F641" s="11"/>
      <c r="G641" s="12"/>
      <c r="H641" s="47" t="s">
        <v>104</v>
      </c>
      <c r="I641" s="47" t="s">
        <v>105</v>
      </c>
      <c r="M641" s="13" t="s">
        <v>106</v>
      </c>
    </row>
    <row r="642" spans="1:14" x14ac:dyDescent="0.2">
      <c r="D642" t="s">
        <v>812</v>
      </c>
      <c r="E642" s="47" t="s">
        <v>142</v>
      </c>
      <c r="F642" s="11"/>
      <c r="G642" s="12"/>
      <c r="H642" s="47" t="s">
        <v>104</v>
      </c>
      <c r="I642" s="47" t="s">
        <v>105</v>
      </c>
      <c r="M642" s="13" t="s">
        <v>106</v>
      </c>
    </row>
    <row r="643" spans="1:14" x14ac:dyDescent="0.2">
      <c r="D643" t="s">
        <v>813</v>
      </c>
      <c r="E643" s="47" t="s">
        <v>142</v>
      </c>
      <c r="F643" s="11"/>
      <c r="G643" s="12"/>
      <c r="H643" s="47" t="s">
        <v>104</v>
      </c>
      <c r="I643" s="47" t="s">
        <v>105</v>
      </c>
      <c r="M643" s="13" t="s">
        <v>106</v>
      </c>
    </row>
    <row r="644" spans="1:14" ht="25.5" x14ac:dyDescent="0.2">
      <c r="D644" t="s">
        <v>814</v>
      </c>
      <c r="F644" s="11" t="s">
        <v>815</v>
      </c>
      <c r="G644" s="59" t="s">
        <v>1191</v>
      </c>
      <c r="N644" t="s">
        <v>599</v>
      </c>
    </row>
    <row r="645" spans="1:14" x14ac:dyDescent="0.2">
      <c r="D645" t="s">
        <v>816</v>
      </c>
      <c r="F645" s="11"/>
      <c r="G645" s="12"/>
    </row>
    <row r="646" spans="1:14" x14ac:dyDescent="0.2">
      <c r="D646" t="s">
        <v>817</v>
      </c>
      <c r="F646" s="11"/>
      <c r="G646" s="12"/>
    </row>
    <row r="647" spans="1:14" s="19" customFormat="1" x14ac:dyDescent="0.2">
      <c r="A647" s="18"/>
      <c r="B647" s="18"/>
      <c r="C647" s="18"/>
      <c r="E647" s="47"/>
      <c r="F647" s="11"/>
      <c r="G647" s="12"/>
      <c r="H647" s="47"/>
      <c r="I647" s="47"/>
      <c r="J647" s="47"/>
      <c r="K647" s="47"/>
      <c r="L647" s="47"/>
      <c r="M647" s="20"/>
    </row>
    <row r="648" spans="1:14" x14ac:dyDescent="0.2">
      <c r="A648" s="9" t="s">
        <v>818</v>
      </c>
      <c r="B648" s="9">
        <v>0.24</v>
      </c>
      <c r="C648" s="9">
        <v>0.4</v>
      </c>
      <c r="D648" t="s">
        <v>819</v>
      </c>
      <c r="E648" s="47" t="s">
        <v>820</v>
      </c>
      <c r="F648" s="11"/>
      <c r="G648" s="12"/>
      <c r="H648" s="47" t="s">
        <v>36</v>
      </c>
      <c r="M648" s="13" t="s">
        <v>32</v>
      </c>
    </row>
    <row r="649" spans="1:14" x14ac:dyDescent="0.2">
      <c r="D649" t="s">
        <v>821</v>
      </c>
      <c r="E649" s="47" t="s">
        <v>815</v>
      </c>
      <c r="F649" s="11"/>
      <c r="G649" s="12"/>
      <c r="H649" s="47" t="s">
        <v>104</v>
      </c>
      <c r="I649" s="47" t="s">
        <v>105</v>
      </c>
      <c r="M649" s="13" t="s">
        <v>106</v>
      </c>
    </row>
    <row r="650" spans="1:14" x14ac:dyDescent="0.2">
      <c r="D650" t="s">
        <v>822</v>
      </c>
      <c r="E650" s="47" t="s">
        <v>153</v>
      </c>
      <c r="F650" s="11"/>
      <c r="G650" s="12"/>
      <c r="H650" s="47" t="s">
        <v>25</v>
      </c>
      <c r="M650" s="13" t="s">
        <v>22</v>
      </c>
    </row>
    <row r="651" spans="1:14" x14ac:dyDescent="0.2">
      <c r="D651" t="s">
        <v>823</v>
      </c>
      <c r="E651" s="47" t="s">
        <v>36</v>
      </c>
      <c r="F651" s="11"/>
      <c r="G651" s="12"/>
      <c r="M651" s="13" t="s">
        <v>32</v>
      </c>
    </row>
    <row r="652" spans="1:14" x14ac:dyDescent="0.2">
      <c r="D652" t="s">
        <v>824</v>
      </c>
      <c r="F652" s="11"/>
      <c r="G652" s="12"/>
    </row>
    <row r="653" spans="1:14" x14ac:dyDescent="0.2">
      <c r="D653" t="s">
        <v>825</v>
      </c>
      <c r="F653" s="11"/>
      <c r="G653" s="12"/>
    </row>
    <row r="654" spans="1:14" s="19" customFormat="1" x14ac:dyDescent="0.2">
      <c r="A654" s="18"/>
      <c r="B654" s="18"/>
      <c r="C654" s="18"/>
      <c r="E654" s="47"/>
      <c r="F654" s="11"/>
      <c r="G654" s="12"/>
      <c r="H654" s="47"/>
      <c r="I654" s="47"/>
      <c r="J654" s="47"/>
      <c r="K654" s="47"/>
      <c r="L654" s="47"/>
      <c r="M654" s="20"/>
    </row>
    <row r="655" spans="1:14" x14ac:dyDescent="0.2">
      <c r="A655" s="9" t="s">
        <v>826</v>
      </c>
      <c r="B655" s="9">
        <v>0.03</v>
      </c>
      <c r="C655" s="9">
        <v>0.21</v>
      </c>
      <c r="D655" t="s">
        <v>827</v>
      </c>
      <c r="F655" s="11"/>
      <c r="G655" s="12"/>
      <c r="M655" s="13" t="s">
        <v>59</v>
      </c>
    </row>
    <row r="656" spans="1:14" x14ac:dyDescent="0.2">
      <c r="D656" t="s">
        <v>828</v>
      </c>
      <c r="F656" s="11"/>
      <c r="G656" s="12"/>
      <c r="M656" s="13" t="s">
        <v>59</v>
      </c>
    </row>
    <row r="657" spans="1:14" x14ac:dyDescent="0.2">
      <c r="D657" t="s">
        <v>829</v>
      </c>
      <c r="E657" s="47" t="s">
        <v>73</v>
      </c>
      <c r="F657" s="11"/>
      <c r="G657" s="12"/>
      <c r="H657" s="47" t="s">
        <v>74</v>
      </c>
      <c r="I657" s="47" t="s">
        <v>75</v>
      </c>
      <c r="M657" s="13" t="s">
        <v>22</v>
      </c>
    </row>
    <row r="658" spans="1:14" x14ac:dyDescent="0.2">
      <c r="D658" t="s">
        <v>830</v>
      </c>
      <c r="F658" s="11"/>
      <c r="G658" s="12"/>
      <c r="M658" s="13" t="s">
        <v>59</v>
      </c>
    </row>
    <row r="659" spans="1:14" x14ac:dyDescent="0.2">
      <c r="D659" t="s">
        <v>831</v>
      </c>
      <c r="F659" s="11"/>
      <c r="G659" s="12"/>
    </row>
    <row r="660" spans="1:14" x14ac:dyDescent="0.2">
      <c r="D660" t="s">
        <v>832</v>
      </c>
      <c r="F660" s="11"/>
      <c r="G660" s="12"/>
    </row>
    <row r="661" spans="1:14" s="19" customFormat="1" x14ac:dyDescent="0.2">
      <c r="A661" s="18"/>
      <c r="B661" s="18"/>
      <c r="C661" s="18"/>
      <c r="E661" s="47"/>
      <c r="F661" s="11"/>
      <c r="G661" s="12"/>
      <c r="H661" s="47"/>
      <c r="I661" s="47"/>
      <c r="J661" s="47"/>
      <c r="K661" s="47"/>
      <c r="L661" s="47"/>
      <c r="M661" s="20"/>
    </row>
    <row r="662" spans="1:14" x14ac:dyDescent="0.2">
      <c r="A662" s="9" t="s">
        <v>833</v>
      </c>
      <c r="B662" s="9">
        <v>0.25</v>
      </c>
      <c r="C662" s="9">
        <v>0.4</v>
      </c>
      <c r="D662" t="s">
        <v>834</v>
      </c>
      <c r="E662" s="47" t="s">
        <v>344</v>
      </c>
      <c r="F662" s="11"/>
      <c r="G662" s="12"/>
      <c r="H662" s="47" t="s">
        <v>335</v>
      </c>
      <c r="I662" s="47" t="s">
        <v>336</v>
      </c>
      <c r="J662" s="47" t="s">
        <v>105</v>
      </c>
      <c r="M662" s="13" t="s">
        <v>106</v>
      </c>
    </row>
    <row r="663" spans="1:14" x14ac:dyDescent="0.2">
      <c r="D663" t="s">
        <v>835</v>
      </c>
      <c r="F663" s="11"/>
      <c r="G663" s="12"/>
      <c r="M663" s="13" t="s">
        <v>59</v>
      </c>
    </row>
    <row r="664" spans="1:14" x14ac:dyDescent="0.2">
      <c r="D664" t="s">
        <v>836</v>
      </c>
      <c r="E664" s="47" t="s">
        <v>180</v>
      </c>
      <c r="F664" s="11"/>
      <c r="G664" s="12"/>
      <c r="H664" s="47" t="s">
        <v>181</v>
      </c>
      <c r="I664" s="47" t="s">
        <v>182</v>
      </c>
      <c r="J664" s="47" t="s">
        <v>183</v>
      </c>
      <c r="K664" s="47" t="s">
        <v>58</v>
      </c>
      <c r="M664" s="13" t="s">
        <v>59</v>
      </c>
    </row>
    <row r="665" spans="1:14" x14ac:dyDescent="0.2">
      <c r="D665" t="s">
        <v>837</v>
      </c>
      <c r="E665" s="47" t="s">
        <v>838</v>
      </c>
      <c r="F665" s="11"/>
      <c r="G665" s="12"/>
      <c r="H665" s="47" t="s">
        <v>58</v>
      </c>
      <c r="M665" s="13" t="s">
        <v>59</v>
      </c>
    </row>
    <row r="666" spans="1:14" x14ac:dyDescent="0.2">
      <c r="D666" t="s">
        <v>839</v>
      </c>
      <c r="E666" s="47" t="s">
        <v>840</v>
      </c>
      <c r="F666" s="11"/>
      <c r="G666" s="12"/>
      <c r="H666" s="47" t="s">
        <v>58</v>
      </c>
      <c r="M666" s="13" t="s">
        <v>59</v>
      </c>
    </row>
    <row r="667" spans="1:14" x14ac:dyDescent="0.2">
      <c r="D667" t="s">
        <v>841</v>
      </c>
      <c r="F667" s="11"/>
      <c r="G667" s="12"/>
    </row>
    <row r="668" spans="1:14" s="19" customFormat="1" x14ac:dyDescent="0.2">
      <c r="A668" s="18"/>
      <c r="B668" s="18"/>
      <c r="C668" s="18"/>
      <c r="E668" s="47"/>
      <c r="F668" s="11"/>
      <c r="G668" s="12"/>
      <c r="H668" s="47"/>
      <c r="I668" s="47"/>
      <c r="J668" s="47"/>
      <c r="K668" s="47"/>
      <c r="L668" s="47"/>
      <c r="M668" s="20"/>
    </row>
    <row r="669" spans="1:14" x14ac:dyDescent="0.2">
      <c r="A669" s="9" t="s">
        <v>842</v>
      </c>
      <c r="B669" s="9">
        <v>0.17</v>
      </c>
      <c r="C669" s="9">
        <v>0.28999999999999998</v>
      </c>
      <c r="D669" t="s">
        <v>843</v>
      </c>
      <c r="E669" s="47" t="s">
        <v>764</v>
      </c>
      <c r="F669" s="11"/>
      <c r="G669" s="12"/>
      <c r="H669" s="47" t="s">
        <v>267</v>
      </c>
      <c r="I669" s="47" t="s">
        <v>183</v>
      </c>
      <c r="J669" s="47" t="s">
        <v>58</v>
      </c>
      <c r="M669" s="13" t="s">
        <v>59</v>
      </c>
    </row>
    <row r="670" spans="1:14" ht="25.5" x14ac:dyDescent="0.2">
      <c r="D670" t="s">
        <v>844</v>
      </c>
      <c r="F670" s="11" t="s">
        <v>845</v>
      </c>
      <c r="G670" s="58" t="s">
        <v>1211</v>
      </c>
      <c r="N670" t="s">
        <v>59</v>
      </c>
    </row>
    <row r="671" spans="1:14" x14ac:dyDescent="0.2">
      <c r="D671" t="s">
        <v>846</v>
      </c>
      <c r="F671" s="11"/>
      <c r="G671" s="12"/>
    </row>
    <row r="672" spans="1:14" x14ac:dyDescent="0.2">
      <c r="D672" t="s">
        <v>847</v>
      </c>
      <c r="F672" s="11"/>
      <c r="G672" s="12"/>
    </row>
    <row r="673" spans="1:14" x14ac:dyDescent="0.2">
      <c r="D673" t="s">
        <v>848</v>
      </c>
      <c r="F673" s="11"/>
      <c r="G673" s="12"/>
    </row>
    <row r="674" spans="1:14" x14ac:dyDescent="0.2">
      <c r="D674" t="s">
        <v>849</v>
      </c>
      <c r="F674" s="11"/>
      <c r="G674" s="12"/>
    </row>
    <row r="675" spans="1:14" s="19" customFormat="1" x14ac:dyDescent="0.2">
      <c r="A675" s="18"/>
      <c r="B675" s="18"/>
      <c r="C675" s="18"/>
      <c r="E675" s="47"/>
      <c r="F675" s="11"/>
      <c r="G675" s="12"/>
      <c r="H675" s="47"/>
      <c r="I675" s="47"/>
      <c r="J675" s="47"/>
      <c r="K675" s="47"/>
      <c r="L675" s="47"/>
      <c r="M675" s="20"/>
    </row>
    <row r="676" spans="1:14" x14ac:dyDescent="0.2">
      <c r="A676" s="9" t="s">
        <v>850</v>
      </c>
      <c r="B676" s="9">
        <v>0.31</v>
      </c>
      <c r="C676" s="9">
        <v>0.42</v>
      </c>
      <c r="D676" t="s">
        <v>851</v>
      </c>
      <c r="E676" s="47" t="s">
        <v>139</v>
      </c>
      <c r="F676" s="11"/>
      <c r="G676" s="12"/>
      <c r="H676" s="47" t="s">
        <v>105</v>
      </c>
      <c r="M676" s="13" t="s">
        <v>106</v>
      </c>
    </row>
    <row r="677" spans="1:14" x14ac:dyDescent="0.2">
      <c r="D677" t="s">
        <v>852</v>
      </c>
      <c r="E677" s="47" t="s">
        <v>225</v>
      </c>
      <c r="F677" s="11"/>
      <c r="G677" s="12"/>
      <c r="H677" s="47" t="s">
        <v>105</v>
      </c>
      <c r="M677" s="13" t="s">
        <v>106</v>
      </c>
    </row>
    <row r="678" spans="1:14" x14ac:dyDescent="0.2">
      <c r="D678" t="s">
        <v>853</v>
      </c>
      <c r="E678" s="47" t="s">
        <v>764</v>
      </c>
      <c r="F678" s="11"/>
      <c r="G678" s="12"/>
      <c r="H678" s="47" t="s">
        <v>267</v>
      </c>
      <c r="I678" s="47" t="s">
        <v>183</v>
      </c>
      <c r="J678" s="47" t="s">
        <v>58</v>
      </c>
      <c r="M678" s="13" t="s">
        <v>59</v>
      </c>
    </row>
    <row r="679" spans="1:14" ht="25.5" x14ac:dyDescent="0.2">
      <c r="D679" t="s">
        <v>854</v>
      </c>
      <c r="F679" s="11" t="s">
        <v>845</v>
      </c>
      <c r="G679" s="58" t="s">
        <v>1211</v>
      </c>
      <c r="N679" t="s">
        <v>59</v>
      </c>
    </row>
    <row r="680" spans="1:14" x14ac:dyDescent="0.2">
      <c r="D680" t="s">
        <v>855</v>
      </c>
      <c r="F680" s="11"/>
      <c r="G680" s="12"/>
    </row>
    <row r="681" spans="1:14" x14ac:dyDescent="0.2">
      <c r="D681" t="s">
        <v>856</v>
      </c>
      <c r="F681" s="11"/>
      <c r="G681" s="12"/>
    </row>
    <row r="682" spans="1:14" s="19" customFormat="1" x14ac:dyDescent="0.2">
      <c r="A682" s="18"/>
      <c r="B682" s="18"/>
      <c r="C682" s="18"/>
      <c r="E682" s="47"/>
      <c r="F682" s="11"/>
      <c r="G682" s="12"/>
      <c r="H682" s="47"/>
      <c r="I682" s="47"/>
      <c r="J682" s="47"/>
      <c r="K682" s="47"/>
      <c r="L682" s="47"/>
      <c r="M682" s="20"/>
    </row>
    <row r="683" spans="1:14" x14ac:dyDescent="0.2">
      <c r="A683" s="9" t="s">
        <v>857</v>
      </c>
      <c r="B683" s="9">
        <v>0</v>
      </c>
      <c r="C683" s="9">
        <v>0.14000000000000001</v>
      </c>
      <c r="D683" t="s">
        <v>858</v>
      </c>
      <c r="E683" s="47" t="s">
        <v>859</v>
      </c>
      <c r="F683" s="11"/>
      <c r="G683" s="12"/>
      <c r="H683" s="47" t="s">
        <v>764</v>
      </c>
      <c r="I683" s="47" t="s">
        <v>267</v>
      </c>
      <c r="J683" s="47" t="s">
        <v>183</v>
      </c>
      <c r="K683" s="47" t="s">
        <v>58</v>
      </c>
      <c r="M683" s="13" t="s">
        <v>59</v>
      </c>
    </row>
    <row r="684" spans="1:14" x14ac:dyDescent="0.2">
      <c r="D684" t="s">
        <v>860</v>
      </c>
      <c r="E684" s="47" t="s">
        <v>861</v>
      </c>
      <c r="F684" s="11"/>
      <c r="G684" s="12"/>
      <c r="H684" s="47" t="s">
        <v>182</v>
      </c>
      <c r="I684" s="47" t="s">
        <v>183</v>
      </c>
      <c r="J684" s="47" t="s">
        <v>58</v>
      </c>
      <c r="M684" s="13" t="s">
        <v>59</v>
      </c>
    </row>
    <row r="685" spans="1:14" x14ac:dyDescent="0.2">
      <c r="D685" t="s">
        <v>862</v>
      </c>
      <c r="E685" s="47" t="s">
        <v>859</v>
      </c>
      <c r="F685" s="11"/>
      <c r="G685" s="12"/>
      <c r="H685" s="47" t="s">
        <v>764</v>
      </c>
      <c r="I685" s="47" t="s">
        <v>267</v>
      </c>
      <c r="J685" s="47" t="s">
        <v>183</v>
      </c>
      <c r="K685" s="47" t="s">
        <v>58</v>
      </c>
      <c r="M685" s="13" t="s">
        <v>59</v>
      </c>
    </row>
    <row r="686" spans="1:14" x14ac:dyDescent="0.2">
      <c r="D686" t="s">
        <v>863</v>
      </c>
      <c r="F686" s="11"/>
      <c r="G686" s="12"/>
    </row>
    <row r="687" spans="1:14" x14ac:dyDescent="0.2">
      <c r="D687" t="s">
        <v>864</v>
      </c>
      <c r="F687" s="11"/>
      <c r="G687" s="12"/>
    </row>
    <row r="688" spans="1:14" x14ac:dyDescent="0.2">
      <c r="D688" t="s">
        <v>865</v>
      </c>
      <c r="F688" s="11"/>
      <c r="G688" s="12"/>
    </row>
    <row r="689" spans="1:14" s="19" customFormat="1" x14ac:dyDescent="0.2">
      <c r="A689" s="18"/>
      <c r="B689" s="18"/>
      <c r="C689" s="18"/>
      <c r="E689" s="47"/>
      <c r="F689" s="11"/>
      <c r="G689" s="12"/>
      <c r="H689" s="47"/>
      <c r="I689" s="47"/>
      <c r="J689" s="47"/>
      <c r="K689" s="47"/>
      <c r="L689" s="47"/>
      <c r="M689" s="20"/>
    </row>
    <row r="690" spans="1:14" x14ac:dyDescent="0.2">
      <c r="A690" s="9" t="s">
        <v>866</v>
      </c>
      <c r="B690" s="9">
        <v>0.16</v>
      </c>
      <c r="C690" s="9">
        <v>0.25</v>
      </c>
      <c r="D690" t="s">
        <v>867</v>
      </c>
      <c r="E690" s="47" t="s">
        <v>859</v>
      </c>
      <c r="F690" s="11"/>
      <c r="G690" s="12"/>
      <c r="H690" s="47" t="s">
        <v>764</v>
      </c>
      <c r="I690" s="47" t="s">
        <v>267</v>
      </c>
      <c r="J690" s="47" t="s">
        <v>183</v>
      </c>
      <c r="K690" s="47" t="s">
        <v>58</v>
      </c>
      <c r="M690" s="13" t="s">
        <v>59</v>
      </c>
    </row>
    <row r="691" spans="1:14" ht="25.5" x14ac:dyDescent="0.2">
      <c r="D691" t="s">
        <v>868</v>
      </c>
      <c r="E691" s="50" t="s">
        <v>869</v>
      </c>
      <c r="F691" s="11"/>
      <c r="G691" s="58" t="s">
        <v>1221</v>
      </c>
      <c r="H691" s="53" t="s">
        <v>870</v>
      </c>
      <c r="I691" s="53" t="s">
        <v>19</v>
      </c>
      <c r="J691" s="53" t="s">
        <v>20</v>
      </c>
      <c r="K691" s="53" t="s">
        <v>21</v>
      </c>
      <c r="M691" s="23" t="s">
        <v>22</v>
      </c>
      <c r="N691" s="27" t="s">
        <v>871</v>
      </c>
    </row>
    <row r="692" spans="1:14" x14ac:dyDescent="0.2">
      <c r="D692" t="s">
        <v>872</v>
      </c>
      <c r="F692" s="11"/>
      <c r="G692" s="12"/>
    </row>
    <row r="693" spans="1:14" x14ac:dyDescent="0.2">
      <c r="D693" t="s">
        <v>873</v>
      </c>
      <c r="F693" s="11"/>
      <c r="G693" s="12"/>
    </row>
    <row r="694" spans="1:14" x14ac:dyDescent="0.2">
      <c r="D694" t="s">
        <v>874</v>
      </c>
      <c r="F694" s="11"/>
      <c r="G694" s="12"/>
    </row>
    <row r="695" spans="1:14" x14ac:dyDescent="0.2">
      <c r="D695" t="s">
        <v>875</v>
      </c>
      <c r="F695" s="11"/>
      <c r="G695" s="12"/>
    </row>
    <row r="696" spans="1:14" s="19" customFormat="1" x14ac:dyDescent="0.2">
      <c r="A696" s="18"/>
      <c r="B696" s="18"/>
      <c r="C696" s="18"/>
      <c r="E696" s="47"/>
      <c r="F696" s="11"/>
      <c r="G696" s="12"/>
      <c r="H696" s="47"/>
      <c r="I696" s="47"/>
      <c r="J696" s="47"/>
      <c r="K696" s="47"/>
      <c r="L696" s="47"/>
      <c r="M696" s="20"/>
    </row>
    <row r="697" spans="1:14" x14ac:dyDescent="0.2">
      <c r="A697" s="9" t="s">
        <v>876</v>
      </c>
      <c r="B697" s="9">
        <v>0</v>
      </c>
      <c r="C697" s="9">
        <v>0.28000000000000003</v>
      </c>
      <c r="D697" t="s">
        <v>877</v>
      </c>
      <c r="E697" s="47" t="s">
        <v>180</v>
      </c>
      <c r="F697" s="11"/>
      <c r="G697" s="12"/>
      <c r="H697" s="47" t="s">
        <v>181</v>
      </c>
      <c r="I697" s="47" t="s">
        <v>182</v>
      </c>
      <c r="J697" s="47" t="s">
        <v>183</v>
      </c>
      <c r="K697" s="47" t="s">
        <v>58</v>
      </c>
      <c r="M697" s="13" t="s">
        <v>59</v>
      </c>
    </row>
    <row r="698" spans="1:14" x14ac:dyDescent="0.2">
      <c r="D698" t="s">
        <v>878</v>
      </c>
      <c r="F698" s="11"/>
      <c r="G698" s="12"/>
    </row>
    <row r="699" spans="1:14" x14ac:dyDescent="0.2">
      <c r="D699" t="s">
        <v>879</v>
      </c>
      <c r="F699" s="11"/>
      <c r="G699" s="12"/>
    </row>
    <row r="700" spans="1:14" x14ac:dyDescent="0.2">
      <c r="D700" t="s">
        <v>880</v>
      </c>
      <c r="F700" s="11"/>
      <c r="G700" s="12"/>
    </row>
    <row r="701" spans="1:14" x14ac:dyDescent="0.2">
      <c r="D701" t="s">
        <v>881</v>
      </c>
      <c r="F701" s="11"/>
      <c r="G701" s="12"/>
    </row>
    <row r="702" spans="1:14" x14ac:dyDescent="0.2">
      <c r="D702" t="s">
        <v>882</v>
      </c>
      <c r="F702" s="11"/>
      <c r="G702" s="12"/>
    </row>
    <row r="703" spans="1:14" s="19" customFormat="1" x14ac:dyDescent="0.2">
      <c r="A703" s="18"/>
      <c r="B703" s="18"/>
      <c r="C703" s="18"/>
      <c r="E703" s="47"/>
      <c r="F703" s="11"/>
      <c r="G703" s="12"/>
      <c r="H703" s="47"/>
      <c r="I703" s="47"/>
      <c r="J703" s="47"/>
      <c r="K703" s="47"/>
      <c r="L703" s="47"/>
      <c r="M703" s="20"/>
    </row>
    <row r="704" spans="1:14" x14ac:dyDescent="0.2">
      <c r="A704" s="9" t="s">
        <v>883</v>
      </c>
      <c r="B704" s="9">
        <v>0.32</v>
      </c>
      <c r="C704" s="9">
        <v>1.04</v>
      </c>
      <c r="D704" t="s">
        <v>884</v>
      </c>
      <c r="E704" s="47" t="s">
        <v>885</v>
      </c>
      <c r="F704" s="11"/>
      <c r="G704" s="12"/>
      <c r="H704" s="47" t="s">
        <v>58</v>
      </c>
      <c r="M704" s="13" t="s">
        <v>59</v>
      </c>
    </row>
    <row r="705" spans="1:14" x14ac:dyDescent="0.2">
      <c r="D705" t="s">
        <v>886</v>
      </c>
      <c r="E705" s="47" t="s">
        <v>139</v>
      </c>
      <c r="F705" s="11"/>
      <c r="G705" s="12"/>
      <c r="H705" s="47" t="s">
        <v>105</v>
      </c>
      <c r="M705" s="13" t="s">
        <v>106</v>
      </c>
    </row>
    <row r="706" spans="1:14" ht="25.5" x14ac:dyDescent="0.2">
      <c r="D706" t="s">
        <v>887</v>
      </c>
      <c r="F706" s="11" t="s">
        <v>888</v>
      </c>
      <c r="G706" s="58" t="s">
        <v>1212</v>
      </c>
      <c r="N706" t="s">
        <v>106</v>
      </c>
    </row>
    <row r="707" spans="1:14" x14ac:dyDescent="0.2">
      <c r="D707" t="s">
        <v>889</v>
      </c>
      <c r="F707" s="11"/>
      <c r="G707" s="12"/>
    </row>
    <row r="708" spans="1:14" x14ac:dyDescent="0.2">
      <c r="D708" t="s">
        <v>890</v>
      </c>
      <c r="F708" s="11"/>
      <c r="G708" s="12"/>
    </row>
    <row r="709" spans="1:14" x14ac:dyDescent="0.2">
      <c r="D709" t="s">
        <v>891</v>
      </c>
      <c r="F709" s="11"/>
      <c r="G709" s="12"/>
    </row>
    <row r="710" spans="1:14" s="19" customFormat="1" x14ac:dyDescent="0.2">
      <c r="A710" s="18"/>
      <c r="B710" s="18"/>
      <c r="C710" s="18"/>
      <c r="E710" s="47"/>
      <c r="F710" s="11"/>
      <c r="G710" s="12"/>
      <c r="H710" s="47"/>
      <c r="I710" s="47"/>
      <c r="J710" s="47"/>
      <c r="K710" s="47"/>
      <c r="L710" s="47"/>
      <c r="M710" s="20"/>
    </row>
    <row r="711" spans="1:14" ht="25.5" x14ac:dyDescent="0.2">
      <c r="A711" s="9" t="s">
        <v>892</v>
      </c>
      <c r="B711" s="9">
        <v>0.22</v>
      </c>
      <c r="C711" s="9">
        <v>0.33</v>
      </c>
      <c r="D711" t="s">
        <v>893</v>
      </c>
      <c r="E711" s="50" t="s">
        <v>677</v>
      </c>
      <c r="F711" s="11"/>
      <c r="G711" s="21" t="s">
        <v>47</v>
      </c>
      <c r="H711" s="53" t="s">
        <v>103</v>
      </c>
      <c r="I711" s="53" t="s">
        <v>104</v>
      </c>
      <c r="J711" s="53" t="s">
        <v>105</v>
      </c>
      <c r="M711" s="23" t="s">
        <v>106</v>
      </c>
    </row>
    <row r="712" spans="1:14" x14ac:dyDescent="0.2">
      <c r="D712" t="s">
        <v>894</v>
      </c>
      <c r="E712" s="47" t="s">
        <v>531</v>
      </c>
      <c r="F712" s="11"/>
      <c r="G712" s="12"/>
      <c r="H712" s="47" t="s">
        <v>532</v>
      </c>
      <c r="I712" s="47" t="s">
        <v>231</v>
      </c>
      <c r="M712" s="13" t="s">
        <v>22</v>
      </c>
    </row>
    <row r="713" spans="1:14" x14ac:dyDescent="0.2">
      <c r="D713" t="s">
        <v>895</v>
      </c>
      <c r="F713" s="11"/>
      <c r="G713" s="12"/>
    </row>
    <row r="714" spans="1:14" x14ac:dyDescent="0.2">
      <c r="D714" t="s">
        <v>896</v>
      </c>
      <c r="F714" s="11"/>
      <c r="G714" s="12"/>
    </row>
    <row r="715" spans="1:14" x14ac:dyDescent="0.2">
      <c r="D715" t="s">
        <v>897</v>
      </c>
      <c r="F715" s="11"/>
      <c r="G715" s="12"/>
    </row>
    <row r="716" spans="1:14" x14ac:dyDescent="0.2">
      <c r="D716" t="s">
        <v>898</v>
      </c>
      <c r="F716" s="11"/>
      <c r="G716" s="12"/>
    </row>
    <row r="717" spans="1:14" s="19" customFormat="1" x14ac:dyDescent="0.2">
      <c r="A717" s="18"/>
      <c r="B717" s="18"/>
      <c r="C717" s="18"/>
      <c r="E717" s="47"/>
      <c r="F717" s="11"/>
      <c r="G717" s="12"/>
      <c r="H717" s="47"/>
      <c r="I717" s="47"/>
      <c r="J717" s="47"/>
      <c r="K717" s="47"/>
      <c r="L717" s="47"/>
      <c r="M717" s="20"/>
    </row>
    <row r="718" spans="1:14" x14ac:dyDescent="0.2">
      <c r="A718" s="9" t="s">
        <v>899</v>
      </c>
      <c r="B718" s="9">
        <v>0.35</v>
      </c>
      <c r="C718" s="9">
        <v>0.44</v>
      </c>
      <c r="D718" t="s">
        <v>900</v>
      </c>
      <c r="E718" s="47" t="s">
        <v>323</v>
      </c>
      <c r="F718" s="11"/>
      <c r="G718" s="12"/>
      <c r="H718" s="47" t="s">
        <v>324</v>
      </c>
      <c r="M718" s="13" t="s">
        <v>106</v>
      </c>
    </row>
    <row r="719" spans="1:14" x14ac:dyDescent="0.2">
      <c r="D719" t="s">
        <v>901</v>
      </c>
      <c r="F719" s="11"/>
      <c r="G719" s="12"/>
    </row>
    <row r="720" spans="1:14" x14ac:dyDescent="0.2">
      <c r="D720" t="s">
        <v>902</v>
      </c>
      <c r="F720" s="11"/>
      <c r="G720" s="12"/>
    </row>
    <row r="721" spans="1:13" x14ac:dyDescent="0.2">
      <c r="D721" t="s">
        <v>903</v>
      </c>
      <c r="F721" s="11"/>
      <c r="G721" s="12"/>
    </row>
    <row r="722" spans="1:13" x14ac:dyDescent="0.2">
      <c r="D722" t="s">
        <v>904</v>
      </c>
      <c r="F722" s="11"/>
      <c r="G722" s="12"/>
    </row>
    <row r="723" spans="1:13" x14ac:dyDescent="0.2">
      <c r="D723" t="s">
        <v>905</v>
      </c>
      <c r="F723" s="11"/>
      <c r="G723" s="12"/>
    </row>
    <row r="724" spans="1:13" s="19" customFormat="1" x14ac:dyDescent="0.2">
      <c r="A724" s="18"/>
      <c r="B724" s="18"/>
      <c r="C724" s="18"/>
      <c r="E724" s="47"/>
      <c r="F724" s="11"/>
      <c r="G724" s="12"/>
      <c r="H724" s="47"/>
      <c r="I724" s="47"/>
      <c r="J724" s="47"/>
      <c r="K724" s="47"/>
      <c r="L724" s="47"/>
      <c r="M724" s="20"/>
    </row>
    <row r="725" spans="1:13" x14ac:dyDescent="0.2">
      <c r="A725" s="9" t="s">
        <v>906</v>
      </c>
      <c r="B725" s="9">
        <v>0.28000000000000003</v>
      </c>
      <c r="C725" s="9">
        <v>0.56999999999999995</v>
      </c>
      <c r="D725" t="s">
        <v>907</v>
      </c>
      <c r="F725" s="11"/>
      <c r="G725" s="12"/>
      <c r="M725" s="13" t="s">
        <v>59</v>
      </c>
    </row>
    <row r="726" spans="1:13" x14ac:dyDescent="0.2">
      <c r="D726" t="s">
        <v>908</v>
      </c>
      <c r="F726" s="11"/>
      <c r="G726" s="12"/>
      <c r="M726" s="13" t="s">
        <v>59</v>
      </c>
    </row>
    <row r="727" spans="1:13" x14ac:dyDescent="0.2">
      <c r="D727" t="s">
        <v>909</v>
      </c>
      <c r="F727" s="11"/>
      <c r="G727" s="12"/>
      <c r="M727" s="13" t="s">
        <v>59</v>
      </c>
    </row>
    <row r="728" spans="1:13" x14ac:dyDescent="0.2">
      <c r="D728" t="s">
        <v>910</v>
      </c>
      <c r="F728" s="11"/>
      <c r="G728" s="12"/>
      <c r="M728" s="13" t="s">
        <v>59</v>
      </c>
    </row>
    <row r="729" spans="1:13" x14ac:dyDescent="0.2">
      <c r="D729" t="s">
        <v>911</v>
      </c>
      <c r="F729" s="11"/>
      <c r="G729" s="12"/>
    </row>
    <row r="730" spans="1:13" x14ac:dyDescent="0.2">
      <c r="D730" t="s">
        <v>912</v>
      </c>
      <c r="F730" s="11"/>
      <c r="G730" s="12"/>
    </row>
    <row r="731" spans="1:13" s="19" customFormat="1" x14ac:dyDescent="0.2">
      <c r="A731" s="18"/>
      <c r="B731" s="18"/>
      <c r="C731" s="18"/>
      <c r="E731" s="47"/>
      <c r="F731" s="11"/>
      <c r="G731" s="12"/>
      <c r="H731" s="47"/>
      <c r="I731" s="47"/>
      <c r="J731" s="47"/>
      <c r="K731" s="47"/>
      <c r="L731" s="47"/>
      <c r="M731" s="20"/>
    </row>
    <row r="732" spans="1:13" ht="25.5" x14ac:dyDescent="0.2">
      <c r="A732" s="9" t="s">
        <v>913</v>
      </c>
      <c r="B732" s="9">
        <v>1</v>
      </c>
      <c r="C732" s="9">
        <v>1.17</v>
      </c>
      <c r="D732" t="s">
        <v>914</v>
      </c>
      <c r="E732" s="50" t="s">
        <v>180</v>
      </c>
      <c r="F732" s="11"/>
      <c r="G732" s="58" t="s">
        <v>1221</v>
      </c>
      <c r="H732" s="53" t="s">
        <v>181</v>
      </c>
      <c r="I732" s="53" t="s">
        <v>182</v>
      </c>
      <c r="J732" s="53" t="s">
        <v>183</v>
      </c>
      <c r="K732" s="53" t="s">
        <v>58</v>
      </c>
      <c r="M732" s="23" t="s">
        <v>59</v>
      </c>
    </row>
    <row r="733" spans="1:13" x14ac:dyDescent="0.2">
      <c r="D733" t="s">
        <v>915</v>
      </c>
      <c r="F733" s="11"/>
      <c r="G733" s="12"/>
      <c r="M733" s="13" t="s">
        <v>59</v>
      </c>
    </row>
    <row r="734" spans="1:13" x14ac:dyDescent="0.2">
      <c r="D734" t="s">
        <v>916</v>
      </c>
      <c r="E734" s="47" t="s">
        <v>73</v>
      </c>
      <c r="F734" s="11"/>
      <c r="G734" s="12"/>
      <c r="H734" s="47" t="s">
        <v>74</v>
      </c>
      <c r="I734" s="47" t="s">
        <v>75</v>
      </c>
      <c r="M734" s="13" t="s">
        <v>22</v>
      </c>
    </row>
    <row r="735" spans="1:13" x14ac:dyDescent="0.2">
      <c r="D735" t="s">
        <v>917</v>
      </c>
      <c r="F735" s="11"/>
      <c r="G735" s="12"/>
      <c r="M735" s="13" t="s">
        <v>59</v>
      </c>
    </row>
    <row r="736" spans="1:13" x14ac:dyDescent="0.2">
      <c r="D736" t="s">
        <v>918</v>
      </c>
      <c r="F736" s="11"/>
      <c r="G736" s="12"/>
    </row>
    <row r="737" spans="1:13" x14ac:dyDescent="0.2">
      <c r="D737" t="s">
        <v>919</v>
      </c>
      <c r="F737" s="11"/>
      <c r="G737" s="12"/>
    </row>
    <row r="738" spans="1:13" s="19" customFormat="1" x14ac:dyDescent="0.2">
      <c r="A738" s="18"/>
      <c r="B738" s="18"/>
      <c r="C738" s="18"/>
      <c r="E738" s="47"/>
      <c r="F738" s="11"/>
      <c r="G738" s="12"/>
      <c r="H738" s="47"/>
      <c r="I738" s="47"/>
      <c r="J738" s="47"/>
      <c r="K738" s="47"/>
      <c r="L738" s="47"/>
      <c r="M738" s="20"/>
    </row>
    <row r="739" spans="1:13" ht="25.5" x14ac:dyDescent="0.2">
      <c r="A739" s="9" t="s">
        <v>920</v>
      </c>
      <c r="B739" s="9">
        <v>0</v>
      </c>
      <c r="C739" s="9">
        <v>0.11</v>
      </c>
      <c r="D739" t="s">
        <v>921</v>
      </c>
      <c r="E739" s="50" t="s">
        <v>180</v>
      </c>
      <c r="F739" s="11"/>
      <c r="G739" s="58" t="s">
        <v>1221</v>
      </c>
      <c r="H739" s="53" t="s">
        <v>181</v>
      </c>
      <c r="I739" s="53" t="s">
        <v>182</v>
      </c>
      <c r="J739" s="53" t="s">
        <v>183</v>
      </c>
      <c r="K739" s="53" t="s">
        <v>58</v>
      </c>
      <c r="L739" s="53"/>
      <c r="M739" s="23" t="s">
        <v>59</v>
      </c>
    </row>
    <row r="740" spans="1:13" x14ac:dyDescent="0.2">
      <c r="D740" t="s">
        <v>922</v>
      </c>
      <c r="E740" s="47" t="s">
        <v>923</v>
      </c>
      <c r="F740" s="11"/>
      <c r="G740" s="12"/>
      <c r="H740" s="47" t="s">
        <v>31</v>
      </c>
      <c r="M740" s="13" t="s">
        <v>32</v>
      </c>
    </row>
    <row r="741" spans="1:13" ht="25.5" x14ac:dyDescent="0.2">
      <c r="D741" t="s">
        <v>924</v>
      </c>
      <c r="E741" s="50" t="s">
        <v>180</v>
      </c>
      <c r="F741" s="11"/>
      <c r="G741" s="58" t="s">
        <v>1221</v>
      </c>
      <c r="H741" s="53" t="s">
        <v>181</v>
      </c>
      <c r="I741" s="53" t="s">
        <v>182</v>
      </c>
      <c r="J741" s="53" t="s">
        <v>183</v>
      </c>
      <c r="K741" s="53" t="s">
        <v>58</v>
      </c>
      <c r="L741" s="53"/>
      <c r="M741" s="23" t="s">
        <v>59</v>
      </c>
    </row>
    <row r="742" spans="1:13" x14ac:dyDescent="0.2">
      <c r="D742" t="s">
        <v>925</v>
      </c>
      <c r="E742" s="47" t="s">
        <v>926</v>
      </c>
      <c r="F742" s="11"/>
      <c r="G742" s="12"/>
      <c r="H742" s="47" t="s">
        <v>57</v>
      </c>
      <c r="I742" s="47" t="s">
        <v>58</v>
      </c>
      <c r="M742" s="13" t="s">
        <v>59</v>
      </c>
    </row>
    <row r="743" spans="1:13" x14ac:dyDescent="0.2">
      <c r="D743" t="s">
        <v>927</v>
      </c>
      <c r="F743" s="11"/>
      <c r="G743" s="12"/>
    </row>
    <row r="744" spans="1:13" x14ac:dyDescent="0.2">
      <c r="D744" t="s">
        <v>928</v>
      </c>
      <c r="F744" s="11"/>
      <c r="G744" s="12"/>
    </row>
    <row r="745" spans="1:13" s="19" customFormat="1" x14ac:dyDescent="0.2">
      <c r="A745" s="18"/>
      <c r="B745" s="18"/>
      <c r="C745" s="18"/>
      <c r="E745" s="47"/>
      <c r="F745" s="11"/>
      <c r="G745" s="12"/>
      <c r="H745" s="47"/>
      <c r="I745" s="47"/>
      <c r="J745" s="47"/>
      <c r="K745" s="47"/>
      <c r="L745" s="47"/>
      <c r="M745" s="20"/>
    </row>
    <row r="746" spans="1:13" x14ac:dyDescent="0.2">
      <c r="A746" s="9" t="s">
        <v>929</v>
      </c>
      <c r="B746" s="9">
        <v>0.13</v>
      </c>
      <c r="C746" s="9">
        <v>0.22</v>
      </c>
      <c r="D746" t="s">
        <v>930</v>
      </c>
      <c r="E746" s="47" t="s">
        <v>923</v>
      </c>
      <c r="F746" s="11"/>
      <c r="G746" s="12"/>
      <c r="H746" s="47" t="s">
        <v>31</v>
      </c>
      <c r="M746" s="13" t="s">
        <v>32</v>
      </c>
    </row>
    <row r="747" spans="1:13" x14ac:dyDescent="0.2">
      <c r="D747" t="s">
        <v>931</v>
      </c>
      <c r="E747" s="47" t="s">
        <v>923</v>
      </c>
      <c r="F747" s="11"/>
      <c r="G747" s="12"/>
      <c r="H747" s="47" t="s">
        <v>31</v>
      </c>
      <c r="M747" s="13" t="s">
        <v>32</v>
      </c>
    </row>
    <row r="748" spans="1:13" x14ac:dyDescent="0.2">
      <c r="D748" t="s">
        <v>932</v>
      </c>
      <c r="E748" s="47" t="s">
        <v>180</v>
      </c>
      <c r="F748" s="11"/>
      <c r="G748" s="12"/>
      <c r="H748" s="47" t="s">
        <v>181</v>
      </c>
      <c r="I748" s="47" t="s">
        <v>182</v>
      </c>
      <c r="J748" s="47" t="s">
        <v>183</v>
      </c>
      <c r="K748" s="47" t="s">
        <v>58</v>
      </c>
      <c r="M748" s="13" t="s">
        <v>59</v>
      </c>
    </row>
    <row r="749" spans="1:13" x14ac:dyDescent="0.2">
      <c r="D749" t="s">
        <v>933</v>
      </c>
      <c r="F749" s="11"/>
      <c r="G749" s="12"/>
    </row>
    <row r="750" spans="1:13" x14ac:dyDescent="0.2">
      <c r="D750" t="s">
        <v>934</v>
      </c>
      <c r="F750" s="11"/>
      <c r="G750" s="12"/>
    </row>
    <row r="751" spans="1:13" x14ac:dyDescent="0.2">
      <c r="D751" t="s">
        <v>935</v>
      </c>
      <c r="F751" s="11"/>
      <c r="G751" s="12"/>
    </row>
    <row r="752" spans="1:13" s="19" customFormat="1" x14ac:dyDescent="0.2">
      <c r="A752" s="18"/>
      <c r="B752" s="18"/>
      <c r="C752" s="18"/>
      <c r="E752" s="47"/>
      <c r="F752" s="11"/>
      <c r="G752" s="12"/>
      <c r="H752" s="47"/>
      <c r="I752" s="47"/>
      <c r="J752" s="47"/>
      <c r="K752" s="47"/>
      <c r="L752" s="47"/>
      <c r="M752" s="20"/>
    </row>
    <row r="753" spans="1:14" x14ac:dyDescent="0.2">
      <c r="A753" s="9" t="s">
        <v>936</v>
      </c>
      <c r="B753" s="9">
        <v>0.09</v>
      </c>
      <c r="C753" s="9">
        <v>0.32</v>
      </c>
      <c r="D753" t="s">
        <v>937</v>
      </c>
      <c r="E753" s="47" t="s">
        <v>938</v>
      </c>
      <c r="F753" s="11"/>
      <c r="G753" s="12"/>
      <c r="H753" s="47" t="s">
        <v>25</v>
      </c>
      <c r="M753" s="13" t="s">
        <v>22</v>
      </c>
    </row>
    <row r="754" spans="1:14" x14ac:dyDescent="0.2">
      <c r="D754" t="s">
        <v>939</v>
      </c>
      <c r="E754" s="47" t="s">
        <v>861</v>
      </c>
      <c r="F754" s="11"/>
      <c r="G754" s="12"/>
      <c r="H754" s="47" t="s">
        <v>182</v>
      </c>
      <c r="I754" s="47" t="s">
        <v>183</v>
      </c>
      <c r="J754" s="47" t="s">
        <v>58</v>
      </c>
      <c r="M754" s="13" t="s">
        <v>59</v>
      </c>
    </row>
    <row r="755" spans="1:14" x14ac:dyDescent="0.2">
      <c r="D755" t="s">
        <v>940</v>
      </c>
      <c r="E755" s="47" t="s">
        <v>264</v>
      </c>
      <c r="F755" s="11"/>
      <c r="G755" s="12"/>
      <c r="H755" s="47" t="s">
        <v>58</v>
      </c>
      <c r="M755" s="13" t="s">
        <v>59</v>
      </c>
    </row>
    <row r="756" spans="1:14" x14ac:dyDescent="0.2">
      <c r="D756" t="s">
        <v>941</v>
      </c>
      <c r="E756" s="47" t="s">
        <v>57</v>
      </c>
      <c r="F756" s="11"/>
      <c r="G756" s="12"/>
      <c r="H756" s="47" t="s">
        <v>58</v>
      </c>
      <c r="M756" s="13" t="s">
        <v>59</v>
      </c>
    </row>
    <row r="757" spans="1:14" x14ac:dyDescent="0.2">
      <c r="D757" t="s">
        <v>942</v>
      </c>
      <c r="E757" s="47" t="s">
        <v>861</v>
      </c>
      <c r="F757" s="11"/>
      <c r="G757" s="12"/>
      <c r="H757" s="47" t="s">
        <v>182</v>
      </c>
      <c r="I757" s="47" t="s">
        <v>183</v>
      </c>
      <c r="J757" s="47" t="s">
        <v>58</v>
      </c>
      <c r="M757" s="13" t="s">
        <v>59</v>
      </c>
    </row>
    <row r="758" spans="1:14" x14ac:dyDescent="0.2">
      <c r="D758" t="s">
        <v>943</v>
      </c>
      <c r="E758" s="47" t="s">
        <v>264</v>
      </c>
      <c r="F758" s="11"/>
      <c r="G758" s="12"/>
      <c r="H758" s="47" t="s">
        <v>58</v>
      </c>
      <c r="M758" s="13" t="s">
        <v>59</v>
      </c>
    </row>
    <row r="759" spans="1:14" s="19" customFormat="1" x14ac:dyDescent="0.2">
      <c r="A759" s="18"/>
      <c r="B759" s="18"/>
      <c r="C759" s="18"/>
      <c r="E759" s="47"/>
      <c r="F759" s="11"/>
      <c r="G759" s="12"/>
      <c r="H759" s="47"/>
      <c r="I759" s="47"/>
      <c r="J759" s="47"/>
      <c r="K759" s="47"/>
      <c r="L759" s="47"/>
      <c r="M759" s="20"/>
    </row>
    <row r="760" spans="1:14" x14ac:dyDescent="0.2">
      <c r="A760" s="9" t="s">
        <v>944</v>
      </c>
      <c r="B760" s="9">
        <v>0.37</v>
      </c>
      <c r="C760" s="9">
        <v>0.55000000000000004</v>
      </c>
      <c r="D760" t="s">
        <v>945</v>
      </c>
      <c r="E760" s="47" t="s">
        <v>57</v>
      </c>
      <c r="F760" s="11"/>
      <c r="G760" s="12"/>
      <c r="H760" s="47" t="s">
        <v>58</v>
      </c>
      <c r="M760" s="13" t="s">
        <v>59</v>
      </c>
    </row>
    <row r="761" spans="1:14" ht="25.5" x14ac:dyDescent="0.2">
      <c r="D761" t="s">
        <v>946</v>
      </c>
      <c r="F761" s="11" t="s">
        <v>861</v>
      </c>
      <c r="G761" s="58" t="s">
        <v>1213</v>
      </c>
      <c r="N761" t="s">
        <v>361</v>
      </c>
    </row>
    <row r="762" spans="1:14" x14ac:dyDescent="0.2">
      <c r="D762" t="s">
        <v>947</v>
      </c>
      <c r="F762" s="11"/>
      <c r="G762" s="12"/>
    </row>
    <row r="763" spans="1:14" x14ac:dyDescent="0.2">
      <c r="D763" t="s">
        <v>948</v>
      </c>
      <c r="F763" s="11"/>
      <c r="G763" s="12"/>
    </row>
    <row r="764" spans="1:14" x14ac:dyDescent="0.2">
      <c r="D764" t="s">
        <v>949</v>
      </c>
      <c r="F764" s="11"/>
      <c r="G764" s="12"/>
    </row>
    <row r="765" spans="1:14" x14ac:dyDescent="0.2">
      <c r="D765" t="s">
        <v>950</v>
      </c>
      <c r="F765" s="11"/>
      <c r="G765" s="12"/>
    </row>
    <row r="766" spans="1:14" s="19" customFormat="1" x14ac:dyDescent="0.2">
      <c r="A766" s="18"/>
      <c r="B766" s="18"/>
      <c r="C766" s="18"/>
      <c r="E766" s="47"/>
      <c r="F766" s="11"/>
      <c r="G766" s="12"/>
      <c r="H766" s="47"/>
      <c r="I766" s="47"/>
      <c r="J766" s="47"/>
      <c r="K766" s="47"/>
      <c r="L766" s="47"/>
      <c r="M766" s="20"/>
    </row>
    <row r="767" spans="1:14" x14ac:dyDescent="0.2">
      <c r="A767" s="9" t="s">
        <v>951</v>
      </c>
      <c r="B767" s="9">
        <v>0.01</v>
      </c>
      <c r="C767" s="9">
        <v>0.12</v>
      </c>
      <c r="D767" t="s">
        <v>952</v>
      </c>
      <c r="E767" s="47" t="s">
        <v>953</v>
      </c>
      <c r="F767" s="11"/>
      <c r="G767" s="12"/>
      <c r="H767" s="47" t="s">
        <v>436</v>
      </c>
      <c r="M767" s="13" t="s">
        <v>59</v>
      </c>
    </row>
    <row r="768" spans="1:14" x14ac:dyDescent="0.2">
      <c r="D768" t="s">
        <v>954</v>
      </c>
      <c r="E768" s="47" t="s">
        <v>955</v>
      </c>
      <c r="F768" s="11"/>
      <c r="G768" s="12"/>
      <c r="H768" s="47" t="s">
        <v>764</v>
      </c>
      <c r="I768" s="47" t="s">
        <v>267</v>
      </c>
      <c r="J768" s="47" t="s">
        <v>183</v>
      </c>
      <c r="K768" s="47" t="s">
        <v>58</v>
      </c>
      <c r="M768" s="13" t="s">
        <v>59</v>
      </c>
    </row>
    <row r="769" spans="1:14" x14ac:dyDescent="0.2">
      <c r="D769" t="s">
        <v>956</v>
      </c>
      <c r="E769" s="47" t="s">
        <v>957</v>
      </c>
      <c r="F769" s="11"/>
      <c r="G769" s="12"/>
      <c r="H769" s="47" t="s">
        <v>840</v>
      </c>
      <c r="I769" s="47" t="s">
        <v>58</v>
      </c>
      <c r="M769" s="13" t="s">
        <v>59</v>
      </c>
    </row>
    <row r="770" spans="1:14" x14ac:dyDescent="0.2">
      <c r="D770" t="s">
        <v>958</v>
      </c>
      <c r="E770" s="47" t="s">
        <v>236</v>
      </c>
      <c r="F770" s="11"/>
      <c r="G770" s="12"/>
      <c r="H770" s="47" t="s">
        <v>237</v>
      </c>
      <c r="I770" s="47" t="s">
        <v>105</v>
      </c>
      <c r="M770" s="13" t="s">
        <v>106</v>
      </c>
    </row>
    <row r="771" spans="1:14" x14ac:dyDescent="0.2">
      <c r="D771" t="s">
        <v>959</v>
      </c>
      <c r="F771" s="11"/>
      <c r="G771" s="12"/>
    </row>
    <row r="772" spans="1:14" x14ac:dyDescent="0.2">
      <c r="D772" t="s">
        <v>960</v>
      </c>
      <c r="F772" s="11"/>
      <c r="G772" s="12"/>
    </row>
    <row r="773" spans="1:14" s="19" customFormat="1" x14ac:dyDescent="0.2">
      <c r="A773" s="18"/>
      <c r="B773" s="18"/>
      <c r="C773" s="18"/>
      <c r="E773" s="47"/>
      <c r="F773" s="11"/>
      <c r="G773" s="12"/>
      <c r="H773" s="47"/>
      <c r="I773" s="47"/>
      <c r="J773" s="47"/>
      <c r="K773" s="47"/>
      <c r="L773" s="47"/>
      <c r="M773" s="20"/>
    </row>
    <row r="774" spans="1:14" x14ac:dyDescent="0.2">
      <c r="A774" s="9" t="s">
        <v>961</v>
      </c>
      <c r="B774" s="9">
        <v>0.19</v>
      </c>
      <c r="C774" s="9">
        <v>0.37</v>
      </c>
      <c r="D774" t="s">
        <v>962</v>
      </c>
      <c r="E774" s="47" t="s">
        <v>963</v>
      </c>
      <c r="F774" s="11"/>
      <c r="G774" s="12"/>
      <c r="H774" s="47" t="s">
        <v>436</v>
      </c>
      <c r="M774" s="13" t="s">
        <v>59</v>
      </c>
    </row>
    <row r="775" spans="1:14" x14ac:dyDescent="0.2">
      <c r="D775" t="s">
        <v>964</v>
      </c>
      <c r="E775" s="47" t="s">
        <v>522</v>
      </c>
      <c r="F775" s="11"/>
      <c r="G775" s="12"/>
      <c r="H775" s="47" t="s">
        <v>270</v>
      </c>
      <c r="I775" s="47" t="s">
        <v>264</v>
      </c>
      <c r="J775" s="47" t="s">
        <v>58</v>
      </c>
      <c r="M775" s="13" t="s">
        <v>59</v>
      </c>
    </row>
    <row r="776" spans="1:14" x14ac:dyDescent="0.2">
      <c r="D776" t="s">
        <v>965</v>
      </c>
      <c r="E776" s="47" t="s">
        <v>391</v>
      </c>
      <c r="F776" s="11"/>
      <c r="G776" s="12"/>
      <c r="H776" s="47" t="s">
        <v>150</v>
      </c>
      <c r="I776" s="47" t="s">
        <v>21</v>
      </c>
      <c r="M776" s="13" t="s">
        <v>22</v>
      </c>
    </row>
    <row r="777" spans="1:14" x14ac:dyDescent="0.2">
      <c r="D777" t="s">
        <v>966</v>
      </c>
      <c r="E777" s="47" t="s">
        <v>391</v>
      </c>
      <c r="F777" s="11"/>
      <c r="G777" s="12"/>
      <c r="H777" s="47" t="s">
        <v>150</v>
      </c>
      <c r="I777" s="47" t="s">
        <v>21</v>
      </c>
      <c r="M777" s="13" t="s">
        <v>22</v>
      </c>
    </row>
    <row r="778" spans="1:14" x14ac:dyDescent="0.2">
      <c r="D778" t="s">
        <v>967</v>
      </c>
      <c r="E778" s="47" t="s">
        <v>391</v>
      </c>
      <c r="F778" s="11"/>
      <c r="G778" s="12"/>
      <c r="H778" s="47" t="s">
        <v>150</v>
      </c>
      <c r="I778" s="47" t="s">
        <v>21</v>
      </c>
      <c r="M778" s="13" t="s">
        <v>22</v>
      </c>
    </row>
    <row r="779" spans="1:14" ht="25.5" x14ac:dyDescent="0.2">
      <c r="D779" t="s">
        <v>968</v>
      </c>
      <c r="E779" s="47" t="s">
        <v>963</v>
      </c>
      <c r="F779" s="11" t="s">
        <v>969</v>
      </c>
      <c r="G779" s="21" t="s">
        <v>47</v>
      </c>
      <c r="H779" s="47" t="s">
        <v>436</v>
      </c>
      <c r="M779" s="13" t="s">
        <v>59</v>
      </c>
    </row>
    <row r="780" spans="1:14" s="19" customFormat="1" x14ac:dyDescent="0.2">
      <c r="A780" s="18"/>
      <c r="B780" s="18"/>
      <c r="C780" s="18"/>
      <c r="E780" s="47"/>
      <c r="F780" s="11"/>
      <c r="G780" s="12"/>
      <c r="H780" s="47"/>
      <c r="I780" s="47"/>
      <c r="J780" s="47"/>
      <c r="K780" s="47"/>
      <c r="L780" s="47"/>
      <c r="M780" s="20"/>
    </row>
    <row r="781" spans="1:14" ht="25.5" x14ac:dyDescent="0.2">
      <c r="A781" s="9" t="s">
        <v>970</v>
      </c>
      <c r="B781" s="9">
        <v>0</v>
      </c>
      <c r="C781" s="9">
        <v>0.17</v>
      </c>
      <c r="D781" t="s">
        <v>971</v>
      </c>
      <c r="E781" s="50" t="s">
        <v>139</v>
      </c>
      <c r="F781" s="11"/>
      <c r="G781" s="21" t="s">
        <v>47</v>
      </c>
      <c r="H781" s="53" t="s">
        <v>105</v>
      </c>
      <c r="M781" s="23" t="s">
        <v>106</v>
      </c>
    </row>
    <row r="782" spans="1:14" ht="25.5" x14ac:dyDescent="0.2">
      <c r="D782" t="s">
        <v>972</v>
      </c>
      <c r="E782" s="50" t="s">
        <v>139</v>
      </c>
      <c r="F782" s="11"/>
      <c r="G782" s="21" t="s">
        <v>47</v>
      </c>
      <c r="H782" s="53" t="s">
        <v>105</v>
      </c>
      <c r="M782" s="23" t="s">
        <v>106</v>
      </c>
    </row>
    <row r="783" spans="1:14" ht="25.5" x14ac:dyDescent="0.2">
      <c r="D783" t="s">
        <v>973</v>
      </c>
      <c r="F783" s="11" t="s">
        <v>974</v>
      </c>
      <c r="G783" s="59" t="s">
        <v>1191</v>
      </c>
      <c r="N783" t="s">
        <v>975</v>
      </c>
    </row>
    <row r="784" spans="1:14" x14ac:dyDescent="0.2">
      <c r="D784" t="s">
        <v>976</v>
      </c>
      <c r="F784" s="11"/>
      <c r="G784" s="12"/>
    </row>
    <row r="785" spans="1:13" x14ac:dyDescent="0.2">
      <c r="D785" t="s">
        <v>977</v>
      </c>
      <c r="F785" s="11"/>
      <c r="G785" s="12"/>
    </row>
    <row r="786" spans="1:13" x14ac:dyDescent="0.2">
      <c r="D786" t="s">
        <v>978</v>
      </c>
      <c r="F786" s="11"/>
      <c r="G786" s="12"/>
    </row>
    <row r="787" spans="1:13" s="19" customFormat="1" x14ac:dyDescent="0.2">
      <c r="A787" s="18"/>
      <c r="B787" s="18"/>
      <c r="C787" s="18"/>
      <c r="E787" s="47"/>
      <c r="F787" s="11"/>
      <c r="G787" s="12"/>
      <c r="H787" s="47"/>
      <c r="I787" s="47"/>
      <c r="J787" s="47"/>
      <c r="K787" s="47"/>
      <c r="L787" s="47"/>
      <c r="M787" s="20"/>
    </row>
    <row r="788" spans="1:13" x14ac:dyDescent="0.2">
      <c r="A788" s="9" t="s">
        <v>979</v>
      </c>
      <c r="B788" s="9">
        <v>0.22</v>
      </c>
      <c r="C788" s="9">
        <v>0.4</v>
      </c>
      <c r="D788" t="s">
        <v>980</v>
      </c>
      <c r="E788" s="47" t="s">
        <v>180</v>
      </c>
      <c r="F788" s="11"/>
      <c r="G788" s="12"/>
      <c r="H788" s="47" t="s">
        <v>181</v>
      </c>
      <c r="I788" s="47" t="s">
        <v>182</v>
      </c>
      <c r="J788" s="47" t="s">
        <v>183</v>
      </c>
      <c r="K788" s="47" t="s">
        <v>58</v>
      </c>
      <c r="M788" s="13" t="s">
        <v>59</v>
      </c>
    </row>
    <row r="789" spans="1:13" x14ac:dyDescent="0.2">
      <c r="D789" t="s">
        <v>981</v>
      </c>
      <c r="E789" s="47" t="s">
        <v>180</v>
      </c>
      <c r="F789" s="11"/>
      <c r="G789" s="12"/>
      <c r="H789" s="47" t="s">
        <v>181</v>
      </c>
      <c r="I789" s="47" t="s">
        <v>182</v>
      </c>
      <c r="J789" s="47" t="s">
        <v>183</v>
      </c>
      <c r="K789" s="47" t="s">
        <v>58</v>
      </c>
      <c r="M789" s="13" t="s">
        <v>59</v>
      </c>
    </row>
    <row r="790" spans="1:13" x14ac:dyDescent="0.2">
      <c r="D790" t="s">
        <v>982</v>
      </c>
      <c r="E790" s="47" t="s">
        <v>180</v>
      </c>
      <c r="F790" s="11"/>
      <c r="G790" s="12"/>
      <c r="H790" s="47" t="s">
        <v>181</v>
      </c>
      <c r="I790" s="47" t="s">
        <v>182</v>
      </c>
      <c r="J790" s="47" t="s">
        <v>183</v>
      </c>
      <c r="K790" s="47" t="s">
        <v>58</v>
      </c>
      <c r="M790" s="13" t="s">
        <v>59</v>
      </c>
    </row>
    <row r="791" spans="1:13" x14ac:dyDescent="0.2">
      <c r="D791" t="s">
        <v>983</v>
      </c>
      <c r="E791" s="47" t="s">
        <v>435</v>
      </c>
      <c r="F791" s="11"/>
      <c r="G791" s="12"/>
      <c r="H791" s="47" t="s">
        <v>436</v>
      </c>
      <c r="M791" s="13" t="s">
        <v>59</v>
      </c>
    </row>
    <row r="792" spans="1:13" x14ac:dyDescent="0.2">
      <c r="D792" t="s">
        <v>984</v>
      </c>
      <c r="F792" s="11"/>
      <c r="G792" s="12"/>
    </row>
    <row r="793" spans="1:13" x14ac:dyDescent="0.2">
      <c r="D793" t="s">
        <v>985</v>
      </c>
      <c r="F793" s="11"/>
      <c r="G793" s="12"/>
    </row>
    <row r="794" spans="1:13" s="19" customFormat="1" x14ac:dyDescent="0.2">
      <c r="A794" s="18"/>
      <c r="B794" s="18"/>
      <c r="C794" s="18"/>
      <c r="E794" s="47"/>
      <c r="F794" s="11"/>
      <c r="G794" s="12"/>
      <c r="H794" s="47"/>
      <c r="I794" s="47"/>
      <c r="J794" s="47"/>
      <c r="K794" s="47"/>
      <c r="L794" s="47"/>
      <c r="M794" s="20"/>
    </row>
    <row r="795" spans="1:13" x14ac:dyDescent="0.2">
      <c r="A795" s="9" t="s">
        <v>986</v>
      </c>
      <c r="B795" s="9">
        <v>0.05</v>
      </c>
      <c r="C795" s="9">
        <v>0.21</v>
      </c>
      <c r="D795" t="s">
        <v>987</v>
      </c>
      <c r="E795" s="47" t="s">
        <v>73</v>
      </c>
      <c r="F795" s="11"/>
      <c r="G795" s="12"/>
      <c r="H795" s="47" t="s">
        <v>74</v>
      </c>
      <c r="I795" s="47" t="s">
        <v>75</v>
      </c>
      <c r="M795" s="13" t="s">
        <v>22</v>
      </c>
    </row>
    <row r="796" spans="1:13" x14ac:dyDescent="0.2">
      <c r="D796" t="s">
        <v>988</v>
      </c>
      <c r="E796" s="47" t="s">
        <v>989</v>
      </c>
      <c r="F796" s="11"/>
      <c r="G796" s="12"/>
      <c r="H796" s="47" t="s">
        <v>58</v>
      </c>
      <c r="M796" s="13" t="s">
        <v>59</v>
      </c>
    </row>
    <row r="797" spans="1:13" x14ac:dyDescent="0.2">
      <c r="D797" t="s">
        <v>990</v>
      </c>
      <c r="F797" s="11"/>
      <c r="G797" s="12"/>
      <c r="M797" s="13" t="s">
        <v>59</v>
      </c>
    </row>
    <row r="798" spans="1:13" x14ac:dyDescent="0.2">
      <c r="D798" t="s">
        <v>991</v>
      </c>
      <c r="E798" s="47" t="s">
        <v>153</v>
      </c>
      <c r="F798" s="11"/>
      <c r="G798" s="12"/>
      <c r="H798" s="47" t="s">
        <v>25</v>
      </c>
      <c r="M798" s="13" t="s">
        <v>22</v>
      </c>
    </row>
    <row r="799" spans="1:13" x14ac:dyDescent="0.2">
      <c r="D799" t="s">
        <v>992</v>
      </c>
      <c r="F799" s="11"/>
      <c r="G799" s="12"/>
    </row>
    <row r="800" spans="1:13" x14ac:dyDescent="0.2">
      <c r="D800" t="s">
        <v>993</v>
      </c>
      <c r="F800" s="11"/>
      <c r="G800" s="12"/>
    </row>
    <row r="801" spans="1:13" s="19" customFormat="1" x14ac:dyDescent="0.2">
      <c r="A801" s="18"/>
      <c r="B801" s="18"/>
      <c r="C801" s="18"/>
      <c r="E801" s="47"/>
      <c r="F801" s="11"/>
      <c r="G801" s="12"/>
      <c r="H801" s="47"/>
      <c r="I801" s="47"/>
      <c r="J801" s="47"/>
      <c r="K801" s="47"/>
      <c r="L801" s="47"/>
      <c r="M801" s="20"/>
    </row>
    <row r="802" spans="1:13" ht="25.5" x14ac:dyDescent="0.2">
      <c r="A802" s="9" t="s">
        <v>994</v>
      </c>
      <c r="B802" s="9">
        <v>0.27</v>
      </c>
      <c r="C802" s="9">
        <v>0.5</v>
      </c>
      <c r="D802" t="s">
        <v>995</v>
      </c>
      <c r="E802" s="50" t="s">
        <v>180</v>
      </c>
      <c r="F802" s="11"/>
      <c r="G802" s="58" t="s">
        <v>1221</v>
      </c>
      <c r="H802" s="53" t="s">
        <v>181</v>
      </c>
      <c r="I802" s="53" t="s">
        <v>182</v>
      </c>
      <c r="J802" s="53" t="s">
        <v>183</v>
      </c>
      <c r="K802" s="53" t="s">
        <v>58</v>
      </c>
      <c r="M802" s="23" t="s">
        <v>59</v>
      </c>
    </row>
    <row r="803" spans="1:13" x14ac:dyDescent="0.2">
      <c r="D803" t="s">
        <v>996</v>
      </c>
      <c r="E803" s="47" t="s">
        <v>24</v>
      </c>
      <c r="F803" s="11"/>
      <c r="G803" s="12"/>
      <c r="H803" s="47" t="s">
        <v>25</v>
      </c>
      <c r="M803" s="13" t="s">
        <v>22</v>
      </c>
    </row>
    <row r="804" spans="1:13" ht="25.5" x14ac:dyDescent="0.2">
      <c r="D804" t="s">
        <v>997</v>
      </c>
      <c r="E804" s="50" t="s">
        <v>180</v>
      </c>
      <c r="F804" s="11"/>
      <c r="G804" s="58" t="s">
        <v>1221</v>
      </c>
      <c r="H804" s="53" t="s">
        <v>181</v>
      </c>
      <c r="I804" s="53" t="s">
        <v>182</v>
      </c>
      <c r="J804" s="53" t="s">
        <v>183</v>
      </c>
      <c r="K804" s="53" t="s">
        <v>58</v>
      </c>
      <c r="M804" s="23" t="s">
        <v>59</v>
      </c>
    </row>
    <row r="805" spans="1:13" x14ac:dyDescent="0.2">
      <c r="D805" t="s">
        <v>998</v>
      </c>
      <c r="F805" s="11"/>
      <c r="G805" s="12"/>
      <c r="M805" s="13" t="s">
        <v>59</v>
      </c>
    </row>
    <row r="806" spans="1:13" x14ac:dyDescent="0.2">
      <c r="D806" t="s">
        <v>999</v>
      </c>
      <c r="E806" s="47" t="s">
        <v>73</v>
      </c>
      <c r="F806" s="11"/>
      <c r="G806" s="12"/>
      <c r="H806" s="47" t="s">
        <v>74</v>
      </c>
      <c r="I806" s="47" t="s">
        <v>75</v>
      </c>
      <c r="M806" s="13" t="s">
        <v>22</v>
      </c>
    </row>
    <row r="807" spans="1:13" x14ac:dyDescent="0.2">
      <c r="D807" t="s">
        <v>1000</v>
      </c>
      <c r="F807" s="11"/>
      <c r="G807" s="12"/>
    </row>
    <row r="808" spans="1:13" s="19" customFormat="1" x14ac:dyDescent="0.2">
      <c r="A808" s="18"/>
      <c r="B808" s="18"/>
      <c r="C808" s="18"/>
      <c r="E808" s="47"/>
      <c r="F808" s="11"/>
      <c r="G808" s="12"/>
      <c r="H808" s="47"/>
      <c r="I808" s="47"/>
      <c r="J808" s="47"/>
      <c r="K808" s="47"/>
      <c r="L808" s="47"/>
      <c r="M808" s="20"/>
    </row>
    <row r="809" spans="1:13" x14ac:dyDescent="0.2">
      <c r="A809" s="9" t="s">
        <v>1001</v>
      </c>
      <c r="B809" s="9">
        <v>0.56000000000000005</v>
      </c>
      <c r="C809" s="9">
        <v>1.21</v>
      </c>
      <c r="D809" t="s">
        <v>1002</v>
      </c>
      <c r="F809" s="11"/>
      <c r="G809" s="12"/>
      <c r="M809" s="13" t="s">
        <v>59</v>
      </c>
    </row>
    <row r="810" spans="1:13" x14ac:dyDescent="0.2">
      <c r="D810" t="s">
        <v>1003</v>
      </c>
      <c r="E810" s="47" t="s">
        <v>435</v>
      </c>
      <c r="F810" s="11"/>
      <c r="G810" s="12"/>
      <c r="H810" s="47" t="s">
        <v>436</v>
      </c>
      <c r="M810" s="13" t="s">
        <v>59</v>
      </c>
    </row>
    <row r="811" spans="1:13" ht="25.5" x14ac:dyDescent="0.2">
      <c r="D811" t="s">
        <v>1004</v>
      </c>
      <c r="E811" s="47" t="s">
        <v>1005</v>
      </c>
      <c r="F811" s="11" t="s">
        <v>1006</v>
      </c>
      <c r="G811" s="59" t="s">
        <v>1191</v>
      </c>
      <c r="H811" s="47" t="s">
        <v>436</v>
      </c>
      <c r="M811" s="13" t="s">
        <v>59</v>
      </c>
    </row>
    <row r="812" spans="1:13" x14ac:dyDescent="0.2">
      <c r="D812" t="s">
        <v>1007</v>
      </c>
      <c r="E812" s="47" t="s">
        <v>302</v>
      </c>
      <c r="F812" s="11"/>
      <c r="G812" s="12"/>
      <c r="H812" s="47" t="s">
        <v>303</v>
      </c>
      <c r="I812" s="47" t="s">
        <v>267</v>
      </c>
      <c r="J812" s="47" t="s">
        <v>183</v>
      </c>
      <c r="K812" s="47" t="s">
        <v>58</v>
      </c>
      <c r="M812" s="13" t="s">
        <v>59</v>
      </c>
    </row>
    <row r="813" spans="1:13" x14ac:dyDescent="0.2">
      <c r="D813" t="s">
        <v>1008</v>
      </c>
      <c r="E813" s="47" t="s">
        <v>180</v>
      </c>
      <c r="F813" s="11"/>
      <c r="G813" s="12"/>
      <c r="H813" s="47" t="s">
        <v>181</v>
      </c>
      <c r="I813" s="47" t="s">
        <v>182</v>
      </c>
      <c r="J813" s="47" t="s">
        <v>183</v>
      </c>
      <c r="K813" s="47" t="s">
        <v>58</v>
      </c>
      <c r="M813" s="13" t="s">
        <v>59</v>
      </c>
    </row>
    <row r="814" spans="1:13" x14ac:dyDescent="0.2">
      <c r="D814" t="s">
        <v>1009</v>
      </c>
      <c r="E814" s="47" t="s">
        <v>180</v>
      </c>
      <c r="F814" s="11"/>
      <c r="G814" s="12"/>
      <c r="H814" s="47" t="s">
        <v>181</v>
      </c>
      <c r="I814" s="47" t="s">
        <v>182</v>
      </c>
      <c r="J814" s="47" t="s">
        <v>183</v>
      </c>
      <c r="K814" s="47" t="s">
        <v>58</v>
      </c>
      <c r="M814" s="13" t="s">
        <v>59</v>
      </c>
    </row>
    <row r="815" spans="1:13" x14ac:dyDescent="0.2">
      <c r="E815" s="47" t="s">
        <v>989</v>
      </c>
      <c r="F815" s="11"/>
      <c r="G815" s="12"/>
      <c r="H815" s="47" t="s">
        <v>58</v>
      </c>
      <c r="M815" s="13" t="s">
        <v>59</v>
      </c>
    </row>
    <row r="816" spans="1:13" x14ac:dyDescent="0.2">
      <c r="F816" s="11"/>
      <c r="G816" s="12"/>
    </row>
    <row r="817" spans="1:13" s="19" customFormat="1" x14ac:dyDescent="0.2">
      <c r="A817" s="18"/>
      <c r="B817" s="18"/>
      <c r="C817" s="18"/>
      <c r="E817" s="47"/>
      <c r="F817" s="11"/>
      <c r="G817" s="12"/>
      <c r="H817" s="47"/>
      <c r="I817" s="47"/>
      <c r="J817" s="47"/>
      <c r="K817" s="47"/>
      <c r="L817" s="47"/>
      <c r="M817" s="20"/>
    </row>
    <row r="818" spans="1:13" x14ac:dyDescent="0.2">
      <c r="A818" s="9" t="s">
        <v>1010</v>
      </c>
      <c r="B818" s="9">
        <v>0.34</v>
      </c>
      <c r="C818" s="9">
        <v>0.45</v>
      </c>
      <c r="D818" t="s">
        <v>1011</v>
      </c>
      <c r="E818" s="47" t="s">
        <v>236</v>
      </c>
      <c r="F818" s="11"/>
      <c r="G818" s="12"/>
      <c r="H818" s="47" t="s">
        <v>237</v>
      </c>
      <c r="I818" s="47" t="s">
        <v>105</v>
      </c>
      <c r="M818" s="13" t="s">
        <v>106</v>
      </c>
    </row>
    <row r="819" spans="1:13" x14ac:dyDescent="0.2">
      <c r="D819" t="s">
        <v>1012</v>
      </c>
      <c r="F819" s="11"/>
      <c r="G819" s="12"/>
    </row>
    <row r="820" spans="1:13" x14ac:dyDescent="0.2">
      <c r="D820" t="s">
        <v>1013</v>
      </c>
      <c r="F820" s="11"/>
      <c r="G820" s="12"/>
    </row>
    <row r="821" spans="1:13" x14ac:dyDescent="0.2">
      <c r="D821" t="s">
        <v>1014</v>
      </c>
      <c r="F821" s="11"/>
      <c r="G821" s="12"/>
    </row>
    <row r="822" spans="1:13" x14ac:dyDescent="0.2">
      <c r="D822" t="s">
        <v>1015</v>
      </c>
      <c r="F822" s="11"/>
      <c r="G822" s="12"/>
    </row>
    <row r="823" spans="1:13" x14ac:dyDescent="0.2">
      <c r="D823" t="s">
        <v>1016</v>
      </c>
      <c r="F823" s="11"/>
      <c r="G823" s="12"/>
    </row>
    <row r="824" spans="1:13" s="19" customFormat="1" x14ac:dyDescent="0.2">
      <c r="A824" s="18"/>
      <c r="B824" s="18"/>
      <c r="C824" s="18"/>
      <c r="E824" s="47"/>
      <c r="F824" s="11"/>
      <c r="G824" s="12"/>
      <c r="H824" s="47"/>
      <c r="I824" s="47"/>
      <c r="J824" s="47"/>
      <c r="K824" s="47"/>
      <c r="L824" s="47"/>
      <c r="M824" s="20"/>
    </row>
    <row r="825" spans="1:13" x14ac:dyDescent="0.2">
      <c r="A825" s="9" t="s">
        <v>1017</v>
      </c>
      <c r="B825" s="9">
        <v>0.47</v>
      </c>
      <c r="C825" s="9">
        <v>0.55000000000000004</v>
      </c>
      <c r="D825" t="s">
        <v>1018</v>
      </c>
      <c r="E825" s="47" t="s">
        <v>236</v>
      </c>
      <c r="F825" s="11"/>
      <c r="G825" s="12"/>
      <c r="H825" s="47" t="s">
        <v>237</v>
      </c>
      <c r="I825" s="47" t="s">
        <v>105</v>
      </c>
      <c r="M825" s="13" t="s">
        <v>106</v>
      </c>
    </row>
    <row r="826" spans="1:13" x14ac:dyDescent="0.2">
      <c r="D826" t="s">
        <v>1019</v>
      </c>
      <c r="F826" s="11"/>
      <c r="G826" s="12"/>
    </row>
    <row r="827" spans="1:13" x14ac:dyDescent="0.2">
      <c r="D827" t="s">
        <v>1020</v>
      </c>
      <c r="F827" s="11"/>
      <c r="G827" s="12"/>
    </row>
    <row r="828" spans="1:13" x14ac:dyDescent="0.2">
      <c r="D828" t="s">
        <v>1021</v>
      </c>
      <c r="F828" s="11"/>
      <c r="G828" s="12"/>
    </row>
    <row r="829" spans="1:13" x14ac:dyDescent="0.2">
      <c r="D829" t="s">
        <v>1022</v>
      </c>
      <c r="F829" s="11"/>
      <c r="G829" s="12"/>
    </row>
    <row r="830" spans="1:13" ht="25.5" x14ac:dyDescent="0.2">
      <c r="D830" t="s">
        <v>1023</v>
      </c>
      <c r="F830" s="11" t="s">
        <v>1024</v>
      </c>
      <c r="G830" s="59" t="s">
        <v>1191</v>
      </c>
    </row>
    <row r="831" spans="1:13" s="19" customFormat="1" x14ac:dyDescent="0.2">
      <c r="A831" s="18"/>
      <c r="B831" s="18"/>
      <c r="C831" s="18"/>
      <c r="E831" s="47"/>
      <c r="F831" s="11"/>
      <c r="G831" s="12"/>
      <c r="H831" s="47"/>
      <c r="I831" s="47"/>
      <c r="J831" s="47"/>
      <c r="K831" s="47"/>
      <c r="L831" s="47"/>
      <c r="M831" s="20"/>
    </row>
    <row r="832" spans="1:13" x14ac:dyDescent="0.2">
      <c r="A832" s="9" t="s">
        <v>1025</v>
      </c>
      <c r="B832" s="9">
        <v>0.05</v>
      </c>
      <c r="C832" s="9">
        <v>0.2</v>
      </c>
      <c r="D832" t="s">
        <v>1026</v>
      </c>
      <c r="F832" s="11"/>
      <c r="G832" s="12"/>
      <c r="M832" s="13" t="s">
        <v>59</v>
      </c>
    </row>
    <row r="833" spans="1:14" x14ac:dyDescent="0.2">
      <c r="D833" t="s">
        <v>1027</v>
      </c>
      <c r="F833" s="11"/>
      <c r="G833" s="12"/>
      <c r="M833" s="13" t="s">
        <v>59</v>
      </c>
    </row>
    <row r="834" spans="1:14" x14ac:dyDescent="0.2">
      <c r="D834" t="s">
        <v>1028</v>
      </c>
      <c r="E834" s="47" t="s">
        <v>926</v>
      </c>
      <c r="F834" s="11"/>
      <c r="G834" s="12"/>
      <c r="H834" s="47" t="s">
        <v>57</v>
      </c>
      <c r="I834" s="47" t="s">
        <v>58</v>
      </c>
      <c r="M834" s="13" t="s">
        <v>59</v>
      </c>
    </row>
    <row r="835" spans="1:14" ht="25.5" x14ac:dyDescent="0.2">
      <c r="D835" t="s">
        <v>1029</v>
      </c>
      <c r="F835" s="11" t="s">
        <v>1030</v>
      </c>
      <c r="G835" s="58" t="s">
        <v>1211</v>
      </c>
    </row>
    <row r="836" spans="1:14" x14ac:dyDescent="0.2">
      <c r="D836" t="s">
        <v>1031</v>
      </c>
      <c r="F836" s="11"/>
      <c r="G836" s="12"/>
    </row>
    <row r="837" spans="1:14" x14ac:dyDescent="0.2">
      <c r="D837" t="s">
        <v>1032</v>
      </c>
      <c r="F837" s="11"/>
      <c r="G837" s="12"/>
    </row>
    <row r="838" spans="1:14" s="19" customFormat="1" x14ac:dyDescent="0.2">
      <c r="A838" s="18"/>
      <c r="B838" s="18"/>
      <c r="C838" s="18"/>
      <c r="E838" s="47"/>
      <c r="F838" s="11"/>
      <c r="G838" s="12"/>
      <c r="H838" s="47"/>
      <c r="I838" s="47"/>
      <c r="J838" s="47"/>
      <c r="K838" s="47"/>
      <c r="L838" s="47"/>
      <c r="M838" s="20"/>
    </row>
    <row r="839" spans="1:14" ht="25.5" x14ac:dyDescent="0.2">
      <c r="A839" s="9" t="s">
        <v>1033</v>
      </c>
      <c r="B839" s="9">
        <v>0.25</v>
      </c>
      <c r="C839" s="9">
        <v>0.4</v>
      </c>
      <c r="D839" t="s">
        <v>1034</v>
      </c>
      <c r="E839" s="50" t="s">
        <v>180</v>
      </c>
      <c r="F839" s="11"/>
      <c r="G839" s="58" t="s">
        <v>1221</v>
      </c>
      <c r="H839" s="53" t="s">
        <v>181</v>
      </c>
      <c r="I839" s="53" t="s">
        <v>182</v>
      </c>
      <c r="J839" s="53" t="s">
        <v>183</v>
      </c>
      <c r="K839" s="53" t="s">
        <v>58</v>
      </c>
      <c r="M839" s="23" t="s">
        <v>59</v>
      </c>
    </row>
    <row r="840" spans="1:14" x14ac:dyDescent="0.2">
      <c r="D840" t="s">
        <v>1035</v>
      </c>
      <c r="E840" s="47" t="s">
        <v>139</v>
      </c>
      <c r="F840" s="11"/>
      <c r="G840" s="12"/>
      <c r="H840" s="47" t="s">
        <v>105</v>
      </c>
      <c r="M840" s="13" t="s">
        <v>106</v>
      </c>
    </row>
    <row r="841" spans="1:14" x14ac:dyDescent="0.2">
      <c r="D841" t="s">
        <v>1036</v>
      </c>
      <c r="E841" s="47" t="s">
        <v>1037</v>
      </c>
      <c r="F841" s="11"/>
      <c r="G841" s="12"/>
      <c r="H841" s="47" t="s">
        <v>270</v>
      </c>
      <c r="I841" s="47" t="s">
        <v>264</v>
      </c>
      <c r="J841" s="47" t="s">
        <v>58</v>
      </c>
      <c r="M841" s="13" t="s">
        <v>59</v>
      </c>
    </row>
    <row r="842" spans="1:14" ht="25.5" x14ac:dyDescent="0.2">
      <c r="D842" t="s">
        <v>1038</v>
      </c>
      <c r="F842" s="11" t="s">
        <v>926</v>
      </c>
      <c r="G842" s="58" t="s">
        <v>1214</v>
      </c>
      <c r="N842" t="s">
        <v>361</v>
      </c>
    </row>
    <row r="843" spans="1:14" ht="25.5" x14ac:dyDescent="0.2">
      <c r="D843" t="s">
        <v>1039</v>
      </c>
      <c r="F843" s="11" t="s">
        <v>845</v>
      </c>
      <c r="G843" s="58" t="s">
        <v>1211</v>
      </c>
      <c r="N843" t="s">
        <v>361</v>
      </c>
    </row>
    <row r="844" spans="1:14" x14ac:dyDescent="0.2">
      <c r="D844" t="s">
        <v>1040</v>
      </c>
      <c r="F844" s="11"/>
      <c r="G844" s="12"/>
    </row>
    <row r="845" spans="1:14" s="19" customFormat="1" x14ac:dyDescent="0.2">
      <c r="A845" s="18"/>
      <c r="B845" s="18"/>
      <c r="C845" s="18"/>
      <c r="E845" s="47"/>
      <c r="F845" s="11"/>
      <c r="G845" s="12"/>
      <c r="H845" s="47"/>
      <c r="I845" s="47"/>
      <c r="J845" s="47"/>
      <c r="K845" s="47"/>
      <c r="L845" s="47"/>
      <c r="M845" s="20"/>
    </row>
    <row r="846" spans="1:14" x14ac:dyDescent="0.2">
      <c r="A846" s="9" t="s">
        <v>1041</v>
      </c>
      <c r="B846" s="9">
        <v>0</v>
      </c>
      <c r="C846" s="9">
        <v>0.16</v>
      </c>
      <c r="D846" t="s">
        <v>1042</v>
      </c>
      <c r="E846" s="47" t="s">
        <v>1043</v>
      </c>
      <c r="F846" s="11"/>
      <c r="G846" s="12"/>
      <c r="H846" s="47" t="s">
        <v>237</v>
      </c>
      <c r="I846" s="47" t="s">
        <v>105</v>
      </c>
      <c r="M846" s="13" t="s">
        <v>106</v>
      </c>
    </row>
    <row r="847" spans="1:14" x14ac:dyDescent="0.2">
      <c r="D847" t="s">
        <v>1044</v>
      </c>
      <c r="E847" s="47" t="s">
        <v>1045</v>
      </c>
      <c r="F847" s="11"/>
      <c r="G847" s="12"/>
      <c r="H847" s="47" t="s">
        <v>764</v>
      </c>
      <c r="I847" s="47" t="s">
        <v>267</v>
      </c>
      <c r="J847" s="47" t="s">
        <v>183</v>
      </c>
      <c r="K847" s="47" t="s">
        <v>58</v>
      </c>
      <c r="M847" s="13" t="s">
        <v>59</v>
      </c>
    </row>
    <row r="848" spans="1:14" ht="25.5" x14ac:dyDescent="0.2">
      <c r="D848" t="s">
        <v>1046</v>
      </c>
      <c r="E848" s="50" t="s">
        <v>139</v>
      </c>
      <c r="F848" s="11"/>
      <c r="G848" s="21" t="s">
        <v>47</v>
      </c>
      <c r="H848" s="53" t="s">
        <v>105</v>
      </c>
      <c r="M848" s="23" t="s">
        <v>106</v>
      </c>
    </row>
    <row r="849" spans="1:14" x14ac:dyDescent="0.2">
      <c r="D849" t="s">
        <v>1047</v>
      </c>
      <c r="E849" s="47" t="s">
        <v>57</v>
      </c>
      <c r="F849" s="11"/>
      <c r="G849" s="12"/>
      <c r="H849" s="47" t="s">
        <v>58</v>
      </c>
      <c r="M849" s="13" t="s">
        <v>59</v>
      </c>
    </row>
    <row r="850" spans="1:14" x14ac:dyDescent="0.2">
      <c r="D850" t="s">
        <v>1048</v>
      </c>
      <c r="F850" s="11"/>
      <c r="G850" s="12"/>
    </row>
    <row r="851" spans="1:14" x14ac:dyDescent="0.2">
      <c r="D851" t="s">
        <v>1049</v>
      </c>
      <c r="F851" s="11"/>
      <c r="G851" s="12"/>
    </row>
    <row r="852" spans="1:14" s="19" customFormat="1" x14ac:dyDescent="0.2">
      <c r="A852" s="18"/>
      <c r="B852" s="18"/>
      <c r="C852" s="18"/>
      <c r="E852" s="47"/>
      <c r="F852" s="11"/>
      <c r="G852" s="12"/>
      <c r="H852" s="47"/>
      <c r="I852" s="47"/>
      <c r="J852" s="47"/>
      <c r="K852" s="47"/>
      <c r="L852" s="47"/>
      <c r="M852" s="20"/>
    </row>
    <row r="853" spans="1:14" x14ac:dyDescent="0.2">
      <c r="A853" s="9" t="s">
        <v>1050</v>
      </c>
      <c r="B853" s="9">
        <v>0.19</v>
      </c>
      <c r="C853" s="9">
        <v>0.32</v>
      </c>
      <c r="D853" t="s">
        <v>1051</v>
      </c>
      <c r="E853" s="47" t="s">
        <v>264</v>
      </c>
      <c r="F853" s="11"/>
      <c r="G853" s="12"/>
      <c r="H853" s="47" t="s">
        <v>58</v>
      </c>
      <c r="M853" s="13" t="s">
        <v>59</v>
      </c>
    </row>
    <row r="854" spans="1:14" ht="25.5" x14ac:dyDescent="0.2">
      <c r="D854" t="s">
        <v>1052</v>
      </c>
      <c r="F854" s="11" t="s">
        <v>1053</v>
      </c>
      <c r="G854" s="58" t="s">
        <v>1215</v>
      </c>
      <c r="N854" t="s">
        <v>361</v>
      </c>
    </row>
    <row r="855" spans="1:14" x14ac:dyDescent="0.2">
      <c r="D855" t="s">
        <v>1054</v>
      </c>
      <c r="F855" s="11" t="s">
        <v>1055</v>
      </c>
      <c r="G855" s="58" t="s">
        <v>1216</v>
      </c>
      <c r="N855" t="s">
        <v>361</v>
      </c>
    </row>
    <row r="856" spans="1:14" x14ac:dyDescent="0.2">
      <c r="D856" t="s">
        <v>1056</v>
      </c>
      <c r="F856" s="11"/>
      <c r="G856" s="12"/>
    </row>
    <row r="857" spans="1:14" x14ac:dyDescent="0.2">
      <c r="D857" t="s">
        <v>1057</v>
      </c>
      <c r="F857" s="11"/>
      <c r="G857" s="12"/>
    </row>
    <row r="858" spans="1:14" x14ac:dyDescent="0.2">
      <c r="D858" t="s">
        <v>1058</v>
      </c>
      <c r="F858" s="11"/>
      <c r="G858" s="12"/>
    </row>
    <row r="859" spans="1:14" s="19" customFormat="1" x14ac:dyDescent="0.2">
      <c r="A859" s="18"/>
      <c r="B859" s="18"/>
      <c r="C859" s="18"/>
      <c r="E859" s="47"/>
      <c r="F859" s="11"/>
      <c r="G859" s="12"/>
      <c r="H859" s="47"/>
      <c r="I859" s="47"/>
      <c r="J859" s="47"/>
      <c r="K859" s="47"/>
      <c r="L859" s="47"/>
      <c r="M859" s="20"/>
    </row>
    <row r="860" spans="1:14" x14ac:dyDescent="0.2">
      <c r="A860" s="9" t="s">
        <v>1059</v>
      </c>
      <c r="B860" s="9">
        <v>0.55000000000000004</v>
      </c>
      <c r="C860" s="9">
        <v>1.1100000000000001</v>
      </c>
      <c r="D860" t="s">
        <v>1060</v>
      </c>
      <c r="E860" s="47" t="s">
        <v>1061</v>
      </c>
      <c r="F860" s="11"/>
      <c r="G860" s="12"/>
      <c r="H860" s="47" t="s">
        <v>840</v>
      </c>
      <c r="I860" s="47" t="s">
        <v>58</v>
      </c>
      <c r="M860" s="13" t="s">
        <v>59</v>
      </c>
    </row>
    <row r="861" spans="1:14" x14ac:dyDescent="0.2">
      <c r="D861" t="s">
        <v>1062</v>
      </c>
      <c r="E861" s="47" t="s">
        <v>334</v>
      </c>
      <c r="F861" s="11"/>
      <c r="G861" s="12"/>
      <c r="H861" s="47" t="s">
        <v>335</v>
      </c>
      <c r="I861" s="47" t="s">
        <v>336</v>
      </c>
      <c r="J861" s="47" t="s">
        <v>105</v>
      </c>
      <c r="M861" s="13" t="s">
        <v>106</v>
      </c>
    </row>
    <row r="862" spans="1:14" x14ac:dyDescent="0.2">
      <c r="D862" t="s">
        <v>1063</v>
      </c>
      <c r="F862" s="11"/>
      <c r="G862" s="12"/>
    </row>
    <row r="863" spans="1:14" x14ac:dyDescent="0.2">
      <c r="D863" t="s">
        <v>1064</v>
      </c>
      <c r="F863" s="11"/>
      <c r="G863" s="12"/>
    </row>
    <row r="864" spans="1:14" x14ac:dyDescent="0.2">
      <c r="D864" t="s">
        <v>1065</v>
      </c>
      <c r="F864" s="11"/>
      <c r="G864" s="12"/>
    </row>
    <row r="865" spans="1:14" x14ac:dyDescent="0.2">
      <c r="D865" t="s">
        <v>1066</v>
      </c>
      <c r="F865" s="11"/>
      <c r="G865" s="12"/>
    </row>
    <row r="866" spans="1:14" s="19" customFormat="1" x14ac:dyDescent="0.2">
      <c r="A866" s="18"/>
      <c r="B866" s="18"/>
      <c r="C866" s="18"/>
      <c r="E866" s="47"/>
      <c r="F866" s="11"/>
      <c r="G866" s="12"/>
      <c r="H866" s="47"/>
      <c r="I866" s="47"/>
      <c r="J866" s="47"/>
      <c r="K866" s="47"/>
      <c r="L866" s="47"/>
      <c r="M866" s="20"/>
    </row>
    <row r="867" spans="1:14" x14ac:dyDescent="0.2">
      <c r="A867" s="9" t="s">
        <v>1067</v>
      </c>
      <c r="B867" s="9">
        <v>1.1599999999999999</v>
      </c>
      <c r="C867" s="9">
        <v>1.29</v>
      </c>
      <c r="D867" t="s">
        <v>1068</v>
      </c>
      <c r="E867" s="47" t="s">
        <v>334</v>
      </c>
      <c r="F867" s="11"/>
      <c r="G867" s="12"/>
      <c r="H867" s="47" t="s">
        <v>335</v>
      </c>
      <c r="I867" s="47" t="s">
        <v>336</v>
      </c>
      <c r="J867" s="47" t="s">
        <v>105</v>
      </c>
      <c r="M867" s="13" t="s">
        <v>106</v>
      </c>
    </row>
    <row r="868" spans="1:14" x14ac:dyDescent="0.2">
      <c r="D868" t="s">
        <v>1069</v>
      </c>
      <c r="E868" s="47" t="s">
        <v>417</v>
      </c>
      <c r="F868" s="11"/>
      <c r="G868" s="12"/>
      <c r="H868" s="47" t="s">
        <v>336</v>
      </c>
      <c r="I868" s="47" t="s">
        <v>105</v>
      </c>
      <c r="M868" s="13" t="s">
        <v>106</v>
      </c>
    </row>
    <row r="869" spans="1:14" x14ac:dyDescent="0.2">
      <c r="D869" t="s">
        <v>1070</v>
      </c>
      <c r="F869" s="11"/>
      <c r="G869" s="12"/>
    </row>
    <row r="870" spans="1:14" x14ac:dyDescent="0.2">
      <c r="D870" t="s">
        <v>1071</v>
      </c>
      <c r="F870" s="11"/>
      <c r="G870" s="12"/>
    </row>
    <row r="871" spans="1:14" x14ac:dyDescent="0.2">
      <c r="D871" t="s">
        <v>1072</v>
      </c>
      <c r="F871" s="11"/>
      <c r="G871" s="12"/>
    </row>
    <row r="872" spans="1:14" x14ac:dyDescent="0.2">
      <c r="D872" t="s">
        <v>1073</v>
      </c>
      <c r="F872" s="11"/>
      <c r="G872" s="12"/>
    </row>
    <row r="873" spans="1:14" s="19" customFormat="1" x14ac:dyDescent="0.2">
      <c r="A873" s="18"/>
      <c r="B873" s="18"/>
      <c r="C873" s="18"/>
      <c r="E873" s="47"/>
      <c r="F873" s="11"/>
      <c r="G873" s="12"/>
      <c r="H873" s="47"/>
      <c r="I873" s="47"/>
      <c r="J873" s="47"/>
      <c r="K873" s="47"/>
      <c r="L873" s="47"/>
      <c r="M873" s="20"/>
    </row>
    <row r="874" spans="1:14" x14ac:dyDescent="0.2">
      <c r="A874" s="9" t="s">
        <v>1074</v>
      </c>
      <c r="B874" s="9">
        <v>0.13</v>
      </c>
      <c r="C874" s="9">
        <v>0.25</v>
      </c>
      <c r="D874" t="s">
        <v>1075</v>
      </c>
      <c r="E874" s="47" t="s">
        <v>236</v>
      </c>
      <c r="F874" s="11"/>
      <c r="G874" s="12"/>
      <c r="H874" s="47" t="s">
        <v>237</v>
      </c>
      <c r="I874" s="47" t="s">
        <v>105</v>
      </c>
      <c r="M874" s="13" t="s">
        <v>106</v>
      </c>
    </row>
    <row r="875" spans="1:14" ht="25.5" x14ac:dyDescent="0.2">
      <c r="D875" t="s">
        <v>1076</v>
      </c>
      <c r="F875" s="11" t="s">
        <v>845</v>
      </c>
      <c r="G875" s="59" t="s">
        <v>1191</v>
      </c>
      <c r="N875" t="s">
        <v>361</v>
      </c>
    </row>
    <row r="876" spans="1:14" x14ac:dyDescent="0.2">
      <c r="D876" t="s">
        <v>1077</v>
      </c>
      <c r="F876" s="11"/>
      <c r="G876" s="12"/>
    </row>
    <row r="877" spans="1:14" x14ac:dyDescent="0.2">
      <c r="D877" t="s">
        <v>1078</v>
      </c>
      <c r="F877" s="11"/>
      <c r="G877" s="12"/>
    </row>
    <row r="878" spans="1:14" x14ac:dyDescent="0.2">
      <c r="D878" t="s">
        <v>1079</v>
      </c>
      <c r="F878" s="11"/>
      <c r="G878" s="12"/>
    </row>
    <row r="879" spans="1:14" x14ac:dyDescent="0.2">
      <c r="D879" t="s">
        <v>1080</v>
      </c>
      <c r="F879" s="11"/>
      <c r="G879" s="12"/>
    </row>
    <row r="880" spans="1:14" s="19" customFormat="1" x14ac:dyDescent="0.2">
      <c r="A880" s="18"/>
      <c r="B880" s="18"/>
      <c r="C880" s="18"/>
      <c r="E880" s="47"/>
      <c r="F880" s="11"/>
      <c r="G880" s="12"/>
      <c r="H880" s="47"/>
      <c r="I880" s="47"/>
      <c r="J880" s="47"/>
      <c r="K880" s="47"/>
      <c r="L880" s="47"/>
      <c r="M880" s="20"/>
    </row>
    <row r="881" spans="1:14" x14ac:dyDescent="0.2">
      <c r="A881" s="9" t="s">
        <v>1081</v>
      </c>
      <c r="B881" s="9">
        <v>1.08</v>
      </c>
      <c r="C881" s="9">
        <v>1.2</v>
      </c>
      <c r="D881" t="s">
        <v>1082</v>
      </c>
      <c r="E881" s="47" t="s">
        <v>292</v>
      </c>
      <c r="F881" s="11"/>
      <c r="G881" s="12"/>
      <c r="M881" s="13" t="s">
        <v>32</v>
      </c>
    </row>
    <row r="882" spans="1:14" x14ac:dyDescent="0.2">
      <c r="D882" t="s">
        <v>1083</v>
      </c>
      <c r="F882" s="11"/>
      <c r="G882" s="12"/>
    </row>
    <row r="883" spans="1:14" x14ac:dyDescent="0.2">
      <c r="D883" t="s">
        <v>1084</v>
      </c>
      <c r="F883" s="11"/>
      <c r="G883" s="12"/>
    </row>
    <row r="884" spans="1:14" x14ac:dyDescent="0.2">
      <c r="D884" t="s">
        <v>1085</v>
      </c>
      <c r="F884" s="11"/>
      <c r="G884" s="12"/>
    </row>
    <row r="885" spans="1:14" x14ac:dyDescent="0.2">
      <c r="D885" t="s">
        <v>1086</v>
      </c>
      <c r="F885" s="11"/>
      <c r="G885" s="12"/>
    </row>
    <row r="886" spans="1:14" x14ac:dyDescent="0.2">
      <c r="D886" t="s">
        <v>1087</v>
      </c>
      <c r="F886" s="11"/>
      <c r="G886" s="12"/>
    </row>
    <row r="887" spans="1:14" s="19" customFormat="1" x14ac:dyDescent="0.2">
      <c r="A887" s="18"/>
      <c r="B887" s="18"/>
      <c r="C887" s="18"/>
      <c r="E887" s="47"/>
      <c r="F887" s="11"/>
      <c r="G887" s="12"/>
      <c r="H887" s="47"/>
      <c r="I887" s="47"/>
      <c r="J887" s="47"/>
      <c r="K887" s="47"/>
      <c r="L887" s="47"/>
      <c r="M887" s="20"/>
    </row>
    <row r="888" spans="1:14" x14ac:dyDescent="0.2">
      <c r="A888" s="9" t="s">
        <v>1088</v>
      </c>
      <c r="B888" s="9">
        <v>0</v>
      </c>
      <c r="C888" s="9">
        <v>0.12</v>
      </c>
      <c r="D888" t="s">
        <v>1089</v>
      </c>
      <c r="E888" s="47" t="s">
        <v>323</v>
      </c>
      <c r="F888" s="11"/>
      <c r="G888" s="12"/>
      <c r="H888" s="47" t="s">
        <v>324</v>
      </c>
      <c r="M888" s="13" t="s">
        <v>106</v>
      </c>
    </row>
    <row r="889" spans="1:14" x14ac:dyDescent="0.2">
      <c r="D889" t="s">
        <v>1090</v>
      </c>
      <c r="F889" s="11"/>
      <c r="G889" s="12"/>
    </row>
    <row r="890" spans="1:14" x14ac:dyDescent="0.2">
      <c r="D890" t="s">
        <v>1091</v>
      </c>
      <c r="F890" s="11"/>
      <c r="G890" s="12"/>
    </row>
    <row r="891" spans="1:14" x14ac:dyDescent="0.2">
      <c r="D891" t="s">
        <v>1092</v>
      </c>
      <c r="F891" s="11"/>
      <c r="G891" s="12"/>
    </row>
    <row r="892" spans="1:14" x14ac:dyDescent="0.2">
      <c r="D892" t="s">
        <v>1093</v>
      </c>
      <c r="F892" s="11"/>
      <c r="G892" s="12"/>
    </row>
    <row r="893" spans="1:14" ht="25.5" x14ac:dyDescent="0.2">
      <c r="D893" t="s">
        <v>1094</v>
      </c>
      <c r="F893" s="11" t="s">
        <v>1095</v>
      </c>
      <c r="G893" s="59" t="s">
        <v>1191</v>
      </c>
      <c r="N893" t="s">
        <v>1096</v>
      </c>
    </row>
    <row r="894" spans="1:14" s="19" customFormat="1" x14ac:dyDescent="0.2">
      <c r="A894" s="18"/>
      <c r="B894" s="18"/>
      <c r="C894" s="18"/>
      <c r="E894" s="47"/>
      <c r="F894" s="11"/>
      <c r="G894" s="12"/>
      <c r="H894" s="47"/>
      <c r="I894" s="47"/>
      <c r="J894" s="47"/>
      <c r="K894" s="47"/>
      <c r="L894" s="47"/>
      <c r="M894" s="20"/>
    </row>
    <row r="895" spans="1:14" x14ac:dyDescent="0.2">
      <c r="A895" s="9" t="s">
        <v>1097</v>
      </c>
      <c r="B895" s="9">
        <v>0.15</v>
      </c>
      <c r="C895" s="9">
        <v>0.28000000000000003</v>
      </c>
      <c r="D895" t="s">
        <v>1098</v>
      </c>
      <c r="E895" s="47" t="s">
        <v>153</v>
      </c>
      <c r="F895" s="11"/>
      <c r="G895" s="12"/>
      <c r="H895" s="47" t="s">
        <v>25</v>
      </c>
      <c r="M895" s="13" t="s">
        <v>22</v>
      </c>
    </row>
    <row r="896" spans="1:14" x14ac:dyDescent="0.2">
      <c r="D896" t="s">
        <v>1099</v>
      </c>
      <c r="E896" s="47" t="s">
        <v>522</v>
      </c>
      <c r="F896" s="11"/>
      <c r="G896" s="12"/>
      <c r="H896" s="47" t="s">
        <v>270</v>
      </c>
      <c r="I896" s="47" t="s">
        <v>264</v>
      </c>
      <c r="J896" s="47" t="s">
        <v>58</v>
      </c>
      <c r="M896" s="13" t="s">
        <v>59</v>
      </c>
    </row>
    <row r="897" spans="1:14" x14ac:dyDescent="0.2">
      <c r="D897" t="s">
        <v>1100</v>
      </c>
      <c r="F897" s="11"/>
      <c r="G897" s="12"/>
    </row>
    <row r="898" spans="1:14" x14ac:dyDescent="0.2">
      <c r="D898" t="s">
        <v>1101</v>
      </c>
      <c r="F898" s="11"/>
      <c r="G898" s="12"/>
    </row>
    <row r="899" spans="1:14" x14ac:dyDescent="0.2">
      <c r="D899" t="s">
        <v>1102</v>
      </c>
      <c r="F899" s="11"/>
      <c r="G899" s="12"/>
    </row>
    <row r="900" spans="1:14" ht="25.5" x14ac:dyDescent="0.2">
      <c r="D900" t="s">
        <v>1103</v>
      </c>
      <c r="F900" s="11" t="s">
        <v>1104</v>
      </c>
      <c r="G900" s="59" t="s">
        <v>1191</v>
      </c>
      <c r="N900" t="s">
        <v>1105</v>
      </c>
    </row>
    <row r="901" spans="1:14" s="19" customFormat="1" x14ac:dyDescent="0.2">
      <c r="A901" s="18"/>
      <c r="B901" s="18"/>
      <c r="C901" s="18"/>
      <c r="E901" s="47"/>
      <c r="F901" s="11"/>
      <c r="G901" s="12"/>
      <c r="H901" s="47"/>
      <c r="I901" s="47"/>
      <c r="J901" s="47"/>
      <c r="K901" s="47"/>
      <c r="L901" s="47"/>
      <c r="M901" s="20"/>
    </row>
    <row r="902" spans="1:14" x14ac:dyDescent="0.2">
      <c r="A902" s="9" t="s">
        <v>1106</v>
      </c>
      <c r="B902" s="9">
        <v>0</v>
      </c>
      <c r="C902" s="9">
        <v>0.15</v>
      </c>
      <c r="D902" t="s">
        <v>1107</v>
      </c>
      <c r="F902" s="11"/>
      <c r="G902" s="12"/>
      <c r="M902" s="13" t="s">
        <v>59</v>
      </c>
    </row>
    <row r="903" spans="1:14" x14ac:dyDescent="0.2">
      <c r="D903" t="s">
        <v>1108</v>
      </c>
      <c r="F903" s="11"/>
      <c r="G903" s="12"/>
    </row>
    <row r="904" spans="1:14" x14ac:dyDescent="0.2">
      <c r="D904" t="s">
        <v>1109</v>
      </c>
      <c r="E904" s="47" t="s">
        <v>292</v>
      </c>
      <c r="F904" s="11"/>
      <c r="G904" s="12"/>
      <c r="M904" s="13" t="s">
        <v>32</v>
      </c>
    </row>
    <row r="905" spans="1:14" x14ac:dyDescent="0.2">
      <c r="D905" t="s">
        <v>1110</v>
      </c>
      <c r="F905" s="11"/>
      <c r="G905" s="12"/>
      <c r="M905" s="13" t="s">
        <v>59</v>
      </c>
    </row>
    <row r="906" spans="1:14" x14ac:dyDescent="0.2">
      <c r="D906" t="s">
        <v>1111</v>
      </c>
      <c r="F906" s="11"/>
      <c r="G906" s="12"/>
    </row>
    <row r="907" spans="1:14" ht="25.5" x14ac:dyDescent="0.2">
      <c r="D907" t="s">
        <v>1112</v>
      </c>
      <c r="E907" s="50" t="s">
        <v>1113</v>
      </c>
      <c r="F907" s="11"/>
      <c r="G907" s="21" t="s">
        <v>47</v>
      </c>
      <c r="H907" s="53" t="s">
        <v>74</v>
      </c>
      <c r="I907" s="53" t="s">
        <v>75</v>
      </c>
      <c r="M907" s="23" t="s">
        <v>22</v>
      </c>
    </row>
    <row r="908" spans="1:14" x14ac:dyDescent="0.2">
      <c r="F908" s="11"/>
      <c r="G908" s="12"/>
      <c r="M908" s="13" t="s">
        <v>59</v>
      </c>
    </row>
    <row r="909" spans="1:14" s="19" customFormat="1" x14ac:dyDescent="0.2">
      <c r="A909" s="18"/>
      <c r="B909" s="18"/>
      <c r="C909" s="18"/>
      <c r="E909" s="47"/>
      <c r="F909" s="11"/>
      <c r="G909" s="12"/>
      <c r="H909" s="47"/>
      <c r="I909" s="47"/>
      <c r="J909" s="47"/>
      <c r="K909" s="47"/>
      <c r="L909" s="47"/>
      <c r="M909" s="20"/>
    </row>
    <row r="910" spans="1:14" x14ac:dyDescent="0.2">
      <c r="A910" s="9" t="s">
        <v>1114</v>
      </c>
      <c r="B910" s="9">
        <v>0.17</v>
      </c>
      <c r="C910" s="9">
        <v>0.32</v>
      </c>
      <c r="D910" t="s">
        <v>1115</v>
      </c>
      <c r="E910" s="47" t="s">
        <v>292</v>
      </c>
      <c r="F910" s="11"/>
      <c r="G910" s="12"/>
      <c r="M910" s="13" t="s">
        <v>32</v>
      </c>
    </row>
    <row r="911" spans="1:14" x14ac:dyDescent="0.2">
      <c r="D911" t="s">
        <v>1116</v>
      </c>
      <c r="E911" s="47" t="s">
        <v>1117</v>
      </c>
      <c r="F911" s="11"/>
      <c r="G911" s="12"/>
      <c r="H911" s="47" t="s">
        <v>171</v>
      </c>
      <c r="M911" s="13" t="s">
        <v>22</v>
      </c>
    </row>
    <row r="912" spans="1:14" x14ac:dyDescent="0.2">
      <c r="D912" t="s">
        <v>1118</v>
      </c>
      <c r="E912" s="47" t="s">
        <v>57</v>
      </c>
      <c r="F912" s="11"/>
      <c r="G912" s="12"/>
      <c r="H912" s="47" t="s">
        <v>58</v>
      </c>
      <c r="M912" s="13" t="s">
        <v>59</v>
      </c>
    </row>
    <row r="913" spans="1:14" x14ac:dyDescent="0.2">
      <c r="D913" t="s">
        <v>1119</v>
      </c>
      <c r="E913" s="47" t="s">
        <v>1120</v>
      </c>
      <c r="F913" s="11"/>
      <c r="G913" s="12"/>
      <c r="H913" s="47" t="s">
        <v>267</v>
      </c>
      <c r="I913" s="47" t="s">
        <v>183</v>
      </c>
      <c r="J913" s="47" t="s">
        <v>58</v>
      </c>
      <c r="M913" s="13" t="s">
        <v>59</v>
      </c>
    </row>
    <row r="914" spans="1:14" ht="25.5" x14ac:dyDescent="0.2">
      <c r="D914" t="s">
        <v>1121</v>
      </c>
      <c r="F914" s="11" t="s">
        <v>1122</v>
      </c>
      <c r="G914" s="59" t="s">
        <v>1191</v>
      </c>
      <c r="N914" t="s">
        <v>22</v>
      </c>
    </row>
    <row r="915" spans="1:14" x14ac:dyDescent="0.2">
      <c r="D915" t="s">
        <v>1123</v>
      </c>
      <c r="F915" s="11"/>
      <c r="G915" s="12"/>
    </row>
    <row r="916" spans="1:14" s="19" customFormat="1" x14ac:dyDescent="0.2">
      <c r="A916" s="18"/>
      <c r="B916" s="18"/>
      <c r="C916" s="18"/>
      <c r="E916" s="47"/>
      <c r="F916" s="11"/>
      <c r="G916" s="12"/>
      <c r="H916" s="47"/>
      <c r="I916" s="47"/>
      <c r="J916" s="47"/>
      <c r="K916" s="47"/>
      <c r="L916" s="47"/>
      <c r="M916" s="20"/>
    </row>
    <row r="917" spans="1:14" x14ac:dyDescent="0.2">
      <c r="A917" s="9" t="s">
        <v>1124</v>
      </c>
      <c r="B917" s="9">
        <v>0</v>
      </c>
      <c r="C917" s="9">
        <v>0.12</v>
      </c>
      <c r="D917" t="s">
        <v>1125</v>
      </c>
      <c r="E917" s="47" t="s">
        <v>73</v>
      </c>
      <c r="F917" s="11"/>
      <c r="G917" s="12"/>
      <c r="H917" s="47" t="s">
        <v>74</v>
      </c>
      <c r="I917" s="47" t="s">
        <v>75</v>
      </c>
      <c r="M917" s="13" t="s">
        <v>22</v>
      </c>
    </row>
    <row r="918" spans="1:14" x14ac:dyDescent="0.2">
      <c r="D918" t="s">
        <v>1126</v>
      </c>
      <c r="F918" s="11"/>
      <c r="G918" s="12"/>
      <c r="M918" s="13" t="s">
        <v>59</v>
      </c>
    </row>
    <row r="919" spans="1:14" x14ac:dyDescent="0.2">
      <c r="D919" t="s">
        <v>1127</v>
      </c>
      <c r="F919" s="11"/>
      <c r="G919" s="12"/>
      <c r="M919" s="13" t="s">
        <v>59</v>
      </c>
    </row>
    <row r="920" spans="1:14" x14ac:dyDescent="0.2">
      <c r="D920" t="s">
        <v>1128</v>
      </c>
      <c r="F920" s="11"/>
      <c r="G920" s="12"/>
    </row>
    <row r="921" spans="1:14" x14ac:dyDescent="0.2">
      <c r="D921" t="s">
        <v>1129</v>
      </c>
      <c r="F921" s="11"/>
      <c r="G921" s="12"/>
    </row>
    <row r="922" spans="1:14" x14ac:dyDescent="0.2">
      <c r="D922" t="s">
        <v>1130</v>
      </c>
      <c r="F922" s="11"/>
      <c r="G922" s="12"/>
    </row>
    <row r="923" spans="1:14" s="19" customFormat="1" x14ac:dyDescent="0.2">
      <c r="A923" s="18"/>
      <c r="B923" s="18"/>
      <c r="C923" s="18"/>
      <c r="E923" s="47"/>
      <c r="F923" s="11"/>
      <c r="G923" s="12"/>
      <c r="H923" s="47"/>
      <c r="I923" s="47"/>
      <c r="J923" s="47"/>
      <c r="K923" s="47"/>
      <c r="L923" s="47"/>
      <c r="M923" s="20"/>
    </row>
    <row r="924" spans="1:14" x14ac:dyDescent="0.2">
      <c r="A924" s="9" t="s">
        <v>1131</v>
      </c>
      <c r="B924" s="9">
        <v>0.15</v>
      </c>
      <c r="C924" s="9">
        <v>0.32</v>
      </c>
      <c r="D924" t="s">
        <v>1132</v>
      </c>
      <c r="F924" s="11"/>
      <c r="G924" s="12"/>
      <c r="M924" s="13" t="s">
        <v>59</v>
      </c>
    </row>
    <row r="925" spans="1:14" x14ac:dyDescent="0.2">
      <c r="D925" t="s">
        <v>1133</v>
      </c>
      <c r="F925" s="11"/>
      <c r="G925" s="12"/>
    </row>
    <row r="926" spans="1:14" ht="25.5" x14ac:dyDescent="0.2">
      <c r="D926" t="s">
        <v>1134</v>
      </c>
      <c r="F926" s="11" t="s">
        <v>1135</v>
      </c>
      <c r="G926" s="59" t="s">
        <v>1191</v>
      </c>
    </row>
    <row r="927" spans="1:14" x14ac:dyDescent="0.2">
      <c r="D927" t="s">
        <v>1136</v>
      </c>
      <c r="F927" s="11"/>
      <c r="G927" s="12"/>
      <c r="N927" t="s">
        <v>975</v>
      </c>
    </row>
    <row r="928" spans="1:14" x14ac:dyDescent="0.2">
      <c r="D928" t="s">
        <v>1137</v>
      </c>
      <c r="F928" s="11"/>
      <c r="G928" s="12"/>
    </row>
    <row r="929" spans="1:13" x14ac:dyDescent="0.2">
      <c r="D929" t="s">
        <v>1138</v>
      </c>
      <c r="F929" s="11"/>
      <c r="G929" s="12"/>
    </row>
    <row r="930" spans="1:13" s="19" customFormat="1" x14ac:dyDescent="0.2">
      <c r="A930" s="18"/>
      <c r="B930" s="18"/>
      <c r="C930" s="18"/>
      <c r="E930" s="47"/>
      <c r="F930" s="11"/>
      <c r="G930" s="12"/>
      <c r="H930" s="47"/>
      <c r="I930" s="47"/>
      <c r="J930" s="47"/>
      <c r="K930" s="47"/>
      <c r="L930" s="47"/>
      <c r="M930" s="20"/>
    </row>
    <row r="931" spans="1:13" x14ac:dyDescent="0.2">
      <c r="A931" s="9" t="s">
        <v>1139</v>
      </c>
      <c r="B931" s="9">
        <v>0.13</v>
      </c>
      <c r="C931" s="9">
        <v>0.46</v>
      </c>
      <c r="D931" t="s">
        <v>1140</v>
      </c>
      <c r="E931" s="47" t="s">
        <v>885</v>
      </c>
      <c r="F931" s="11"/>
      <c r="G931" s="12"/>
      <c r="H931" s="47" t="s">
        <v>58</v>
      </c>
      <c r="M931" s="13" t="s">
        <v>59</v>
      </c>
    </row>
    <row r="932" spans="1:13" x14ac:dyDescent="0.2">
      <c r="D932" t="s">
        <v>1141</v>
      </c>
      <c r="E932" s="47" t="s">
        <v>885</v>
      </c>
      <c r="F932" s="11"/>
      <c r="G932" s="12"/>
      <c r="H932" s="47" t="s">
        <v>58</v>
      </c>
      <c r="M932" s="13" t="s">
        <v>59</v>
      </c>
    </row>
    <row r="933" spans="1:13" x14ac:dyDescent="0.2">
      <c r="D933" t="s">
        <v>1142</v>
      </c>
      <c r="E933" s="47" t="s">
        <v>75</v>
      </c>
      <c r="F933" s="11"/>
      <c r="G933" s="12"/>
      <c r="M933" s="13" t="s">
        <v>22</v>
      </c>
    </row>
    <row r="934" spans="1:13" x14ac:dyDescent="0.2">
      <c r="D934" t="s">
        <v>1143</v>
      </c>
      <c r="F934" s="11"/>
      <c r="G934" s="12"/>
    </row>
    <row r="935" spans="1:13" x14ac:dyDescent="0.2">
      <c r="D935" t="s">
        <v>1144</v>
      </c>
      <c r="F935" s="11"/>
      <c r="G935" s="12"/>
    </row>
    <row r="936" spans="1:13" x14ac:dyDescent="0.2">
      <c r="D936" t="s">
        <v>1145</v>
      </c>
      <c r="F936" s="11"/>
      <c r="G936" s="12"/>
    </row>
    <row r="937" spans="1:13" s="19" customFormat="1" x14ac:dyDescent="0.2">
      <c r="A937" s="18"/>
      <c r="B937" s="18"/>
      <c r="C937" s="18"/>
      <c r="E937" s="47"/>
      <c r="F937" s="11"/>
      <c r="G937" s="12"/>
      <c r="H937" s="47"/>
      <c r="I937" s="47"/>
      <c r="J937" s="47"/>
      <c r="K937" s="47"/>
      <c r="L937" s="47"/>
      <c r="M937" s="20"/>
    </row>
    <row r="938" spans="1:13" x14ac:dyDescent="0.2">
      <c r="A938" s="9" t="s">
        <v>1146</v>
      </c>
      <c r="B938" s="9">
        <v>0.55000000000000004</v>
      </c>
      <c r="C938" s="9">
        <v>1.29</v>
      </c>
      <c r="D938" t="s">
        <v>1147</v>
      </c>
      <c r="E938" s="47" t="s">
        <v>27</v>
      </c>
      <c r="F938" s="11"/>
      <c r="G938" s="12"/>
      <c r="H938" s="47" t="s">
        <v>20</v>
      </c>
      <c r="I938" s="47" t="s">
        <v>21</v>
      </c>
      <c r="M938" s="13" t="s">
        <v>22</v>
      </c>
    </row>
    <row r="939" spans="1:13" x14ac:dyDescent="0.2">
      <c r="D939" t="s">
        <v>1148</v>
      </c>
      <c r="E939" s="47" t="s">
        <v>139</v>
      </c>
      <c r="F939" s="11"/>
      <c r="G939" s="12"/>
      <c r="H939" s="47" t="s">
        <v>105</v>
      </c>
      <c r="M939" s="13" t="s">
        <v>106</v>
      </c>
    </row>
    <row r="940" spans="1:13" x14ac:dyDescent="0.2">
      <c r="D940" t="s">
        <v>1149</v>
      </c>
      <c r="E940" s="47" t="s">
        <v>27</v>
      </c>
      <c r="F940" s="11"/>
      <c r="G940" s="12"/>
      <c r="H940" s="47" t="s">
        <v>20</v>
      </c>
      <c r="I940" s="47" t="s">
        <v>21</v>
      </c>
      <c r="M940" s="13" t="s">
        <v>22</v>
      </c>
    </row>
    <row r="941" spans="1:13" x14ac:dyDescent="0.2">
      <c r="D941" t="s">
        <v>1150</v>
      </c>
      <c r="E941" s="47" t="s">
        <v>27</v>
      </c>
      <c r="F941" s="11"/>
      <c r="G941" s="12"/>
      <c r="H941" s="47" t="s">
        <v>20</v>
      </c>
      <c r="I941" s="47" t="s">
        <v>21</v>
      </c>
      <c r="M941" s="13" t="s">
        <v>22</v>
      </c>
    </row>
    <row r="942" spans="1:13" x14ac:dyDescent="0.2">
      <c r="D942" t="s">
        <v>1151</v>
      </c>
      <c r="E942" s="47" t="s">
        <v>27</v>
      </c>
      <c r="F942" s="11"/>
      <c r="G942" s="12"/>
      <c r="H942" s="47" t="s">
        <v>20</v>
      </c>
      <c r="I942" s="47" t="s">
        <v>21</v>
      </c>
      <c r="M942" s="13" t="s">
        <v>22</v>
      </c>
    </row>
    <row r="943" spans="1:13" x14ac:dyDescent="0.2">
      <c r="D943" t="s">
        <v>1152</v>
      </c>
      <c r="E943" s="47" t="s">
        <v>27</v>
      </c>
      <c r="F943" s="11"/>
      <c r="G943" s="12"/>
      <c r="H943" s="47" t="s">
        <v>20</v>
      </c>
      <c r="I943" s="47" t="s">
        <v>21</v>
      </c>
      <c r="M943" s="13" t="s">
        <v>22</v>
      </c>
    </row>
    <row r="944" spans="1:13" s="19" customFormat="1" x14ac:dyDescent="0.2">
      <c r="A944" s="18"/>
      <c r="B944" s="18"/>
      <c r="C944" s="18"/>
      <c r="E944" s="47"/>
      <c r="F944" s="11"/>
      <c r="G944" s="12"/>
      <c r="H944" s="47"/>
      <c r="I944" s="47"/>
      <c r="J944" s="47"/>
      <c r="K944" s="47"/>
      <c r="L944" s="47"/>
      <c r="M944" s="20"/>
    </row>
    <row r="945" spans="1:14" x14ac:dyDescent="0.2">
      <c r="A945" s="9" t="s">
        <v>1153</v>
      </c>
      <c r="B945" s="9">
        <v>0.12</v>
      </c>
      <c r="C945" s="9">
        <v>0.21</v>
      </c>
      <c r="D945" t="s">
        <v>1154</v>
      </c>
      <c r="E945" s="47" t="s">
        <v>57</v>
      </c>
      <c r="F945" s="11"/>
      <c r="G945" s="12"/>
      <c r="H945" s="47" t="s">
        <v>58</v>
      </c>
      <c r="M945" s="13" t="s">
        <v>59</v>
      </c>
    </row>
    <row r="946" spans="1:14" x14ac:dyDescent="0.2">
      <c r="D946" t="s">
        <v>1155</v>
      </c>
      <c r="F946" s="11"/>
      <c r="G946" s="12"/>
    </row>
    <row r="947" spans="1:14" x14ac:dyDescent="0.2">
      <c r="D947" t="s">
        <v>1156</v>
      </c>
      <c r="F947" s="11" t="s">
        <v>1157</v>
      </c>
      <c r="G947" s="58" t="s">
        <v>1217</v>
      </c>
      <c r="N947" t="s">
        <v>617</v>
      </c>
    </row>
    <row r="948" spans="1:14" x14ac:dyDescent="0.2">
      <c r="D948" t="s">
        <v>1158</v>
      </c>
      <c r="F948" s="11"/>
      <c r="G948" s="12"/>
    </row>
    <row r="949" spans="1:14" x14ac:dyDescent="0.2">
      <c r="D949" t="s">
        <v>1159</v>
      </c>
      <c r="F949" s="11"/>
      <c r="G949" s="12"/>
    </row>
    <row r="950" spans="1:14" x14ac:dyDescent="0.2">
      <c r="D950" t="s">
        <v>1160</v>
      </c>
      <c r="F950" s="11"/>
      <c r="G950" s="12"/>
    </row>
    <row r="951" spans="1:14" s="19" customFormat="1" x14ac:dyDescent="0.2">
      <c r="A951" s="18"/>
      <c r="B951" s="18"/>
      <c r="C951" s="18"/>
      <c r="E951" s="47"/>
      <c r="F951" s="11"/>
      <c r="G951" s="12"/>
      <c r="H951" s="47"/>
      <c r="I951" s="47"/>
      <c r="J951" s="47"/>
      <c r="K951" s="47"/>
      <c r="L951" s="47"/>
      <c r="M951" s="20"/>
    </row>
    <row r="952" spans="1:14" x14ac:dyDescent="0.2">
      <c r="A952" s="9" t="s">
        <v>1161</v>
      </c>
      <c r="B952" s="9">
        <v>0.23</v>
      </c>
      <c r="C952" s="9">
        <v>0.31</v>
      </c>
      <c r="D952" t="s">
        <v>1162</v>
      </c>
      <c r="E952" s="47" t="s">
        <v>57</v>
      </c>
      <c r="F952" s="11"/>
      <c r="G952" s="12"/>
      <c r="H952" s="47" t="s">
        <v>58</v>
      </c>
      <c r="M952" s="13" t="s">
        <v>59</v>
      </c>
    </row>
    <row r="953" spans="1:14" x14ac:dyDescent="0.2">
      <c r="D953" t="s">
        <v>1163</v>
      </c>
      <c r="F953" s="11"/>
      <c r="G953" s="12"/>
    </row>
    <row r="954" spans="1:14" x14ac:dyDescent="0.2">
      <c r="D954" t="s">
        <v>1164</v>
      </c>
      <c r="F954" s="11"/>
      <c r="G954" s="12"/>
    </row>
    <row r="955" spans="1:14" x14ac:dyDescent="0.2">
      <c r="D955" t="s">
        <v>1165</v>
      </c>
      <c r="F955" s="11"/>
      <c r="G955" s="12"/>
    </row>
    <row r="956" spans="1:14" x14ac:dyDescent="0.2">
      <c r="D956" t="s">
        <v>1166</v>
      </c>
      <c r="F956" s="11"/>
      <c r="G956" s="12"/>
    </row>
    <row r="957" spans="1:14" x14ac:dyDescent="0.2">
      <c r="D957" t="s">
        <v>1167</v>
      </c>
      <c r="F957" s="11"/>
      <c r="G957" s="12"/>
    </row>
    <row r="958" spans="1:14" s="19" customFormat="1" x14ac:dyDescent="0.2">
      <c r="A958" s="18"/>
      <c r="B958" s="18"/>
      <c r="C958" s="18"/>
      <c r="E958" s="47"/>
      <c r="F958" s="11"/>
      <c r="G958" s="12"/>
      <c r="H958" s="47"/>
      <c r="I958" s="47"/>
      <c r="J958" s="47"/>
      <c r="K958" s="47"/>
      <c r="L958" s="47"/>
      <c r="M958" s="20"/>
    </row>
    <row r="959" spans="1:14" ht="25.5" x14ac:dyDescent="0.2">
      <c r="A959" s="9" t="s">
        <v>1168</v>
      </c>
      <c r="B959" s="9">
        <v>0</v>
      </c>
      <c r="C959" s="9">
        <v>0.12</v>
      </c>
      <c r="D959" t="s">
        <v>1169</v>
      </c>
      <c r="E959" s="51" t="s">
        <v>938</v>
      </c>
      <c r="F959" s="11"/>
      <c r="G959" s="21" t="s">
        <v>47</v>
      </c>
      <c r="H959" s="54" t="s">
        <v>25</v>
      </c>
      <c r="M959" s="22" t="s">
        <v>22</v>
      </c>
    </row>
    <row r="960" spans="1:14" x14ac:dyDescent="0.2">
      <c r="D960" t="s">
        <v>1170</v>
      </c>
      <c r="F960" s="11"/>
      <c r="G960" s="12"/>
    </row>
    <row r="961" spans="1:13" x14ac:dyDescent="0.2">
      <c r="D961" t="s">
        <v>1171</v>
      </c>
      <c r="F961" s="11"/>
      <c r="G961" s="12"/>
    </row>
    <row r="962" spans="1:13" x14ac:dyDescent="0.2">
      <c r="D962" t="s">
        <v>1172</v>
      </c>
      <c r="F962" s="11"/>
      <c r="G962" s="12"/>
    </row>
    <row r="963" spans="1:13" x14ac:dyDescent="0.2">
      <c r="D963" t="s">
        <v>1173</v>
      </c>
      <c r="F963" s="11"/>
      <c r="G963" s="12"/>
    </row>
    <row r="964" spans="1:13" x14ac:dyDescent="0.2">
      <c r="D964" t="s">
        <v>1174</v>
      </c>
      <c r="F964" s="11"/>
      <c r="G964" s="12"/>
    </row>
    <row r="965" spans="1:13" s="19" customFormat="1" x14ac:dyDescent="0.2">
      <c r="A965" s="18"/>
      <c r="B965" s="18"/>
      <c r="C965" s="18"/>
      <c r="E965" s="47"/>
      <c r="F965" s="11"/>
      <c r="G965" s="12"/>
      <c r="H965" s="47"/>
      <c r="I965" s="47"/>
      <c r="J965" s="47"/>
      <c r="K965" s="47"/>
      <c r="L965" s="47"/>
      <c r="M965" s="20"/>
    </row>
    <row r="966" spans="1:13" x14ac:dyDescent="0.2">
      <c r="A966" s="9" t="s">
        <v>1175</v>
      </c>
      <c r="B966" s="9">
        <v>0.34</v>
      </c>
      <c r="C966" s="9">
        <v>0.47</v>
      </c>
      <c r="D966" t="s">
        <v>1176</v>
      </c>
      <c r="F966" s="11"/>
      <c r="G966" s="12"/>
      <c r="M966" s="13" t="s">
        <v>106</v>
      </c>
    </row>
    <row r="967" spans="1:13" x14ac:dyDescent="0.2">
      <c r="D967" t="s">
        <v>1177</v>
      </c>
      <c r="F967" s="11"/>
      <c r="G967" s="12"/>
    </row>
    <row r="968" spans="1:13" x14ac:dyDescent="0.2">
      <c r="D968" t="s">
        <v>1178</v>
      </c>
      <c r="F968" s="11"/>
      <c r="G968" s="12"/>
    </row>
    <row r="969" spans="1:13" x14ac:dyDescent="0.2">
      <c r="D969" t="s">
        <v>1179</v>
      </c>
      <c r="F969" s="11"/>
      <c r="G969" s="12"/>
    </row>
    <row r="970" spans="1:13" x14ac:dyDescent="0.2">
      <c r="D970" t="s">
        <v>1180</v>
      </c>
      <c r="F970" s="11"/>
      <c r="G970" s="12"/>
    </row>
    <row r="971" spans="1:13" x14ac:dyDescent="0.2">
      <c r="D971" t="s">
        <v>1181</v>
      </c>
      <c r="F971" s="11"/>
      <c r="G971" s="12"/>
    </row>
    <row r="972" spans="1:13" s="19" customFormat="1" x14ac:dyDescent="0.2">
      <c r="A972" s="18"/>
      <c r="B972" s="18"/>
      <c r="C972" s="18"/>
      <c r="E972" s="47"/>
      <c r="F972" s="11"/>
      <c r="G972" s="12"/>
      <c r="H972" s="47"/>
      <c r="I972" s="47"/>
      <c r="J972" s="47"/>
      <c r="K972" s="47"/>
      <c r="L972" s="47"/>
      <c r="M972" s="20"/>
    </row>
    <row r="973" spans="1:13" x14ac:dyDescent="0.2">
      <c r="F973" s="11"/>
      <c r="G973" s="12"/>
    </row>
    <row r="974" spans="1:13" x14ac:dyDescent="0.2">
      <c r="F974" s="11"/>
      <c r="G974" s="12"/>
      <c r="M974" s="28"/>
    </row>
    <row r="975" spans="1:13" x14ac:dyDescent="0.2">
      <c r="E975" s="47">
        <f>COUNTA(E4:E971)</f>
        <v>345</v>
      </c>
      <c r="F975" s="11">
        <f>COUNTA(F4:F971)</f>
        <v>71</v>
      </c>
      <c r="G975" s="12"/>
      <c r="M975" s="28"/>
    </row>
    <row r="976" spans="1:13" x14ac:dyDescent="0.2">
      <c r="F976" s="11"/>
      <c r="G976" s="12"/>
      <c r="M976" s="28"/>
    </row>
    <row r="977" spans="4:13" x14ac:dyDescent="0.2">
      <c r="F977" s="29"/>
      <c r="G977" s="12"/>
    </row>
    <row r="978" spans="4:13" ht="23.25" x14ac:dyDescent="0.2">
      <c r="D978" s="30"/>
      <c r="F978" s="31"/>
      <c r="G978" s="12"/>
    </row>
    <row r="979" spans="4:13" ht="23.25" x14ac:dyDescent="0.2">
      <c r="D979" s="30"/>
      <c r="F979" s="32"/>
      <c r="G979" s="12"/>
    </row>
    <row r="980" spans="4:13" ht="23.25" x14ac:dyDescent="0.2">
      <c r="D980" s="33"/>
      <c r="F980" s="34"/>
      <c r="G980" s="12"/>
    </row>
    <row r="981" spans="4:13" ht="23.25" x14ac:dyDescent="0.2">
      <c r="D981" s="33"/>
      <c r="F981" s="34"/>
      <c r="G981" s="12"/>
    </row>
    <row r="982" spans="4:13" ht="23.25" x14ac:dyDescent="0.2">
      <c r="D982" s="33"/>
      <c r="F982" s="35" t="s">
        <v>1182</v>
      </c>
      <c r="G982" s="12"/>
    </row>
    <row r="983" spans="4:13" ht="23.25" x14ac:dyDescent="0.2">
      <c r="D983" s="36"/>
      <c r="F983" s="37" t="s">
        <v>1183</v>
      </c>
      <c r="G983" s="12"/>
    </row>
    <row r="984" spans="4:13" ht="31.5" x14ac:dyDescent="0.2">
      <c r="D984" s="36"/>
      <c r="F984" s="38" t="s">
        <v>1184</v>
      </c>
      <c r="G984" s="12"/>
    </row>
    <row r="985" spans="4:13" ht="15.75" x14ac:dyDescent="0.2">
      <c r="F985" s="39" t="s">
        <v>1185</v>
      </c>
      <c r="G985" s="12"/>
    </row>
    <row r="986" spans="4:13" ht="15.75" x14ac:dyDescent="0.2">
      <c r="F986" s="39" t="s">
        <v>1186</v>
      </c>
      <c r="G986" s="12"/>
    </row>
    <row r="987" spans="4:13" x14ac:dyDescent="0.2">
      <c r="F987" s="40"/>
      <c r="G987" s="12"/>
    </row>
    <row r="988" spans="4:13" x14ac:dyDescent="0.2">
      <c r="E988" s="65"/>
      <c r="F988" s="42"/>
      <c r="G988" s="42"/>
      <c r="H988" s="65"/>
      <c r="I988" s="65"/>
      <c r="J988" s="65"/>
      <c r="K988" s="65"/>
      <c r="L988" s="65"/>
      <c r="M988" s="66"/>
    </row>
    <row r="989" spans="4:13" ht="15" x14ac:dyDescent="0.2">
      <c r="E989" s="67"/>
      <c r="F989" s="68"/>
      <c r="G989" s="69"/>
      <c r="H989" s="69"/>
      <c r="I989" s="68"/>
      <c r="J989" s="68"/>
      <c r="K989" s="68"/>
      <c r="L989" s="68"/>
      <c r="M989" s="69"/>
    </row>
    <row r="990" spans="4:13" ht="18.75" x14ac:dyDescent="0.25">
      <c r="E990" s="75"/>
      <c r="F990" s="76" t="s">
        <v>1187</v>
      </c>
      <c r="G990" s="64"/>
      <c r="H990" s="64"/>
      <c r="I990" s="68"/>
      <c r="J990" s="68"/>
      <c r="K990" s="68"/>
      <c r="L990" s="68"/>
      <c r="M990" s="69"/>
    </row>
    <row r="991" spans="4:13" ht="18.75" x14ac:dyDescent="0.3">
      <c r="E991" s="77" t="s">
        <v>1222</v>
      </c>
      <c r="F991" s="78">
        <v>34</v>
      </c>
      <c r="G991" s="64"/>
      <c r="H991" s="64"/>
      <c r="I991" s="68"/>
      <c r="J991" s="68"/>
      <c r="K991" s="68"/>
      <c r="L991" s="68"/>
      <c r="M991" s="69"/>
    </row>
    <row r="992" spans="4:13" ht="18.75" x14ac:dyDescent="0.3">
      <c r="E992" s="77" t="s">
        <v>1218</v>
      </c>
      <c r="F992" s="78">
        <v>5</v>
      </c>
      <c r="G992" s="64"/>
      <c r="H992" s="64"/>
      <c r="I992" s="68"/>
      <c r="J992" s="68"/>
      <c r="K992" s="68"/>
      <c r="L992" s="68"/>
      <c r="M992" s="69"/>
    </row>
    <row r="993" spans="5:13" ht="18.75" x14ac:dyDescent="0.3">
      <c r="E993" s="77" t="s">
        <v>1191</v>
      </c>
      <c r="F993" s="78">
        <v>40</v>
      </c>
      <c r="G993" s="64"/>
      <c r="H993" s="64"/>
      <c r="I993" s="68"/>
      <c r="J993" s="68"/>
      <c r="K993" s="68"/>
      <c r="L993" s="68"/>
      <c r="M993" s="69"/>
    </row>
    <row r="994" spans="5:13" ht="18.75" x14ac:dyDescent="0.3">
      <c r="E994" s="77" t="s">
        <v>1219</v>
      </c>
      <c r="F994" s="78">
        <v>21</v>
      </c>
      <c r="G994" s="64"/>
      <c r="H994" s="64"/>
      <c r="I994" s="68"/>
      <c r="J994" s="68"/>
      <c r="K994" s="68"/>
      <c r="L994" s="68"/>
      <c r="M994" s="69"/>
    </row>
    <row r="995" spans="5:13" ht="18.75" x14ac:dyDescent="0.3">
      <c r="E995" s="79" t="s">
        <v>1188</v>
      </c>
      <c r="F995" s="78">
        <f>SUM(F991:F994)</f>
        <v>100</v>
      </c>
      <c r="G995" s="64"/>
      <c r="H995" s="64"/>
      <c r="I995" s="68"/>
      <c r="J995" s="68"/>
      <c r="K995" s="68"/>
      <c r="L995" s="68"/>
      <c r="M995" s="69"/>
    </row>
    <row r="996" spans="5:13" ht="15" x14ac:dyDescent="0.25">
      <c r="E996" s="70"/>
      <c r="F996" s="64"/>
      <c r="G996" s="64"/>
      <c r="H996" s="64"/>
      <c r="I996" s="68"/>
      <c r="J996" s="68"/>
      <c r="K996" s="68"/>
      <c r="L996" s="68"/>
      <c r="M996" s="69"/>
    </row>
    <row r="997" spans="5:13" ht="15" x14ac:dyDescent="0.25">
      <c r="E997" s="71"/>
      <c r="F997" s="64"/>
      <c r="G997" s="64"/>
      <c r="H997" s="64"/>
      <c r="I997" s="68"/>
      <c r="J997" s="68"/>
      <c r="K997" s="68"/>
      <c r="L997" s="68"/>
      <c r="M997" s="69"/>
    </row>
    <row r="998" spans="5:13" ht="15" x14ac:dyDescent="0.25">
      <c r="E998" s="70"/>
      <c r="F998" s="64"/>
      <c r="G998" s="64"/>
      <c r="H998" s="64"/>
      <c r="I998" s="68"/>
      <c r="J998" s="68"/>
      <c r="K998" s="68"/>
      <c r="L998" s="68"/>
      <c r="M998" s="69"/>
    </row>
    <row r="999" spans="5:13" x14ac:dyDescent="0.2">
      <c r="E999" s="68"/>
      <c r="F999" s="26"/>
      <c r="G999" s="26"/>
      <c r="H999" s="26"/>
      <c r="I999" s="68"/>
      <c r="J999" s="68"/>
      <c r="K999" s="68"/>
      <c r="L999" s="68"/>
      <c r="M999" s="69"/>
    </row>
    <row r="1000" spans="5:13" ht="21" x14ac:dyDescent="0.2">
      <c r="E1000" s="72"/>
      <c r="F1000" s="72"/>
      <c r="G1000" s="73"/>
      <c r="H1000" s="73"/>
      <c r="I1000" s="68"/>
      <c r="J1000" s="68"/>
      <c r="K1000" s="68"/>
      <c r="L1000" s="68"/>
      <c r="M1000" s="69"/>
    </row>
    <row r="1001" spans="5:13" x14ac:dyDescent="0.2">
      <c r="E1001" s="68"/>
      <c r="F1001" s="68"/>
      <c r="G1001" s="69"/>
      <c r="H1001" s="69"/>
      <c r="I1001" s="68"/>
      <c r="J1001" s="68"/>
      <c r="K1001" s="68"/>
      <c r="L1001" s="68"/>
      <c r="M1001" s="69"/>
    </row>
    <row r="1002" spans="5:13" x14ac:dyDescent="0.2">
      <c r="E1002" s="68"/>
      <c r="F1002" s="68"/>
      <c r="G1002" s="69"/>
      <c r="H1002" s="69"/>
      <c r="I1002" s="68"/>
      <c r="J1002" s="68"/>
      <c r="K1002" s="68"/>
      <c r="L1002" s="68"/>
      <c r="M1002" s="69"/>
    </row>
    <row r="1003" spans="5:13" x14ac:dyDescent="0.2">
      <c r="E1003" s="68"/>
      <c r="F1003" s="68"/>
      <c r="G1003" s="69"/>
      <c r="H1003" s="69"/>
      <c r="I1003" s="68"/>
      <c r="J1003" s="68"/>
      <c r="K1003" s="68"/>
      <c r="L1003" s="68"/>
      <c r="M1003" s="69"/>
    </row>
    <row r="1004" spans="5:13" ht="15" x14ac:dyDescent="0.2">
      <c r="E1004" s="74"/>
      <c r="F1004" s="68"/>
      <c r="G1004" s="69"/>
      <c r="H1004" s="69"/>
      <c r="I1004" s="68"/>
      <c r="J1004" s="68"/>
      <c r="K1004" s="68"/>
      <c r="L1004" s="68"/>
      <c r="M1004" s="69"/>
    </row>
    <row r="1005" spans="5:13" x14ac:dyDescent="0.2">
      <c r="E1005" s="68"/>
      <c r="F1005" s="68"/>
      <c r="G1005" s="69"/>
      <c r="H1005" s="68"/>
      <c r="I1005" s="68"/>
      <c r="J1005" s="68"/>
      <c r="K1005" s="68"/>
      <c r="L1005" s="68"/>
      <c r="M1005" s="69"/>
    </row>
    <row r="1006" spans="5:13" x14ac:dyDescent="0.2">
      <c r="E1006" s="68"/>
      <c r="F1006" s="68"/>
      <c r="G1006" s="69"/>
      <c r="H1006" s="68"/>
      <c r="I1006" s="68"/>
      <c r="J1006" s="68"/>
      <c r="K1006" s="68"/>
      <c r="L1006" s="68"/>
      <c r="M1006" s="69"/>
    </row>
    <row r="1007" spans="5:13" x14ac:dyDescent="0.2">
      <c r="E1007" s="68"/>
      <c r="F1007" s="68"/>
      <c r="G1007" s="69"/>
      <c r="H1007" s="68"/>
      <c r="I1007" s="68"/>
      <c r="J1007" s="68"/>
      <c r="K1007" s="68"/>
      <c r="L1007" s="68"/>
      <c r="M1007" s="69"/>
    </row>
    <row r="1008" spans="5:13" x14ac:dyDescent="0.2">
      <c r="E1008" s="68"/>
      <c r="F1008" s="68"/>
      <c r="G1008" s="69"/>
      <c r="H1008" s="68"/>
      <c r="I1008" s="68"/>
      <c r="J1008" s="68"/>
      <c r="K1008" s="68"/>
      <c r="L1008" s="68"/>
      <c r="M1008" s="69"/>
    </row>
    <row r="1009" spans="5:13" x14ac:dyDescent="0.2">
      <c r="E1009" s="68"/>
      <c r="F1009" s="68"/>
      <c r="G1009" s="69"/>
      <c r="H1009" s="68"/>
      <c r="I1009" s="68"/>
      <c r="J1009" s="68"/>
      <c r="K1009" s="68"/>
      <c r="L1009" s="68"/>
      <c r="M1009" s="69"/>
    </row>
    <row r="1010" spans="5:13" x14ac:dyDescent="0.2">
      <c r="E1010" s="68"/>
      <c r="F1010" s="68"/>
      <c r="G1010" s="69"/>
      <c r="H1010" s="68"/>
      <c r="I1010" s="68"/>
      <c r="J1010" s="68"/>
      <c r="K1010" s="68"/>
      <c r="L1010" s="68"/>
      <c r="M1010" s="69"/>
    </row>
    <row r="1011" spans="5:13" x14ac:dyDescent="0.2">
      <c r="E1011" s="68"/>
      <c r="F1011" s="68"/>
      <c r="G1011" s="69"/>
      <c r="H1011" s="68"/>
      <c r="I1011" s="68"/>
      <c r="J1011" s="68"/>
      <c r="K1011" s="68"/>
      <c r="L1011" s="68"/>
      <c r="M1011" s="69"/>
    </row>
    <row r="1012" spans="5:13" x14ac:dyDescent="0.2">
      <c r="E1012" s="68"/>
      <c r="F1012" s="68"/>
      <c r="G1012" s="69"/>
      <c r="H1012" s="68"/>
      <c r="I1012" s="68"/>
      <c r="J1012" s="68"/>
      <c r="K1012" s="68"/>
      <c r="L1012" s="68"/>
      <c r="M1012" s="69"/>
    </row>
    <row r="1013" spans="5:13" x14ac:dyDescent="0.2">
      <c r="E1013" s="68"/>
      <c r="F1013" s="68"/>
      <c r="G1013" s="69"/>
      <c r="H1013" s="68"/>
      <c r="I1013" s="68"/>
      <c r="J1013" s="68"/>
      <c r="K1013" s="68"/>
      <c r="L1013" s="68"/>
      <c r="M1013" s="69"/>
    </row>
    <row r="1014" spans="5:13" x14ac:dyDescent="0.2">
      <c r="E1014" s="68"/>
      <c r="F1014" s="68"/>
      <c r="G1014" s="69"/>
      <c r="H1014" s="68"/>
      <c r="I1014" s="68"/>
      <c r="J1014" s="68"/>
      <c r="K1014" s="68"/>
      <c r="L1014" s="68"/>
      <c r="M1014" s="69"/>
    </row>
    <row r="1015" spans="5:13" x14ac:dyDescent="0.2">
      <c r="E1015" s="68"/>
      <c r="F1015" s="68"/>
      <c r="G1015" s="69"/>
      <c r="H1015" s="68"/>
      <c r="I1015" s="68"/>
      <c r="J1015" s="68"/>
      <c r="K1015" s="68"/>
      <c r="L1015" s="68"/>
      <c r="M1015" s="69"/>
    </row>
    <row r="1016" spans="5:13" x14ac:dyDescent="0.2">
      <c r="E1016" s="68"/>
      <c r="F1016" s="68"/>
      <c r="G1016" s="69"/>
      <c r="H1016" s="68"/>
      <c r="I1016" s="68"/>
      <c r="J1016" s="68"/>
      <c r="K1016" s="68"/>
      <c r="L1016" s="68"/>
      <c r="M1016" s="69"/>
    </row>
    <row r="1017" spans="5:13" x14ac:dyDescent="0.2">
      <c r="E1017" s="68"/>
      <c r="F1017" s="68"/>
      <c r="G1017" s="69"/>
      <c r="H1017" s="68"/>
      <c r="I1017" s="68"/>
      <c r="J1017" s="68"/>
      <c r="K1017" s="68"/>
      <c r="L1017" s="68"/>
      <c r="M1017" s="69"/>
    </row>
    <row r="1018" spans="5:13" x14ac:dyDescent="0.2">
      <c r="E1018" s="68"/>
      <c r="F1018" s="68"/>
      <c r="G1018" s="69"/>
      <c r="H1018" s="68"/>
      <c r="I1018" s="68"/>
      <c r="J1018" s="68"/>
      <c r="K1018" s="68"/>
      <c r="L1018" s="68"/>
      <c r="M1018" s="69"/>
    </row>
    <row r="1019" spans="5:13" x14ac:dyDescent="0.2">
      <c r="E1019" s="68"/>
      <c r="F1019" s="68"/>
      <c r="G1019" s="69"/>
      <c r="H1019" s="68"/>
      <c r="I1019" s="68"/>
      <c r="J1019" s="68"/>
      <c r="K1019" s="68"/>
      <c r="L1019" s="68"/>
      <c r="M1019" s="69"/>
    </row>
    <row r="1020" spans="5:13" x14ac:dyDescent="0.2">
      <c r="E1020" s="68"/>
      <c r="F1020" s="68"/>
      <c r="G1020" s="69"/>
      <c r="H1020" s="68"/>
      <c r="I1020" s="68"/>
      <c r="J1020" s="68"/>
      <c r="K1020" s="68"/>
      <c r="L1020" s="68"/>
      <c r="M1020" s="69"/>
    </row>
    <row r="1021" spans="5:13" x14ac:dyDescent="0.2">
      <c r="E1021" s="68"/>
      <c r="F1021" s="68"/>
      <c r="G1021" s="69"/>
      <c r="H1021" s="68"/>
      <c r="I1021" s="68"/>
      <c r="J1021" s="68"/>
      <c r="K1021" s="68"/>
      <c r="L1021" s="68"/>
      <c r="M1021" s="69"/>
    </row>
    <row r="1022" spans="5:13" x14ac:dyDescent="0.2">
      <c r="E1022" s="68"/>
      <c r="F1022" s="68"/>
      <c r="G1022" s="69"/>
      <c r="H1022" s="68"/>
      <c r="I1022" s="68"/>
      <c r="J1022" s="68"/>
      <c r="K1022" s="68"/>
      <c r="L1022" s="68"/>
      <c r="M1022" s="69"/>
    </row>
    <row r="1023" spans="5:13" x14ac:dyDescent="0.2">
      <c r="E1023" s="68"/>
      <c r="F1023" s="68"/>
      <c r="G1023" s="69"/>
      <c r="H1023" s="68"/>
      <c r="I1023" s="68"/>
      <c r="J1023" s="68"/>
      <c r="K1023" s="68"/>
      <c r="L1023" s="68"/>
      <c r="M1023" s="69"/>
    </row>
    <row r="1024" spans="5:13" x14ac:dyDescent="0.2">
      <c r="E1024" s="68"/>
      <c r="F1024" s="68"/>
      <c r="G1024" s="69"/>
      <c r="H1024" s="68"/>
      <c r="I1024" s="68"/>
      <c r="J1024" s="68"/>
      <c r="K1024" s="68"/>
      <c r="L1024" s="68"/>
      <c r="M1024" s="69"/>
    </row>
    <row r="1025" spans="5:13" x14ac:dyDescent="0.2">
      <c r="E1025" s="68"/>
      <c r="F1025" s="68"/>
      <c r="G1025" s="69"/>
      <c r="H1025" s="68"/>
      <c r="I1025" s="68"/>
      <c r="J1025" s="68"/>
      <c r="K1025" s="68"/>
      <c r="L1025" s="68"/>
      <c r="M1025" s="69"/>
    </row>
    <row r="1026" spans="5:13" x14ac:dyDescent="0.2">
      <c r="E1026" s="68"/>
      <c r="F1026" s="68"/>
      <c r="G1026" s="69"/>
      <c r="H1026" s="68"/>
      <c r="I1026" s="68"/>
      <c r="J1026" s="68"/>
      <c r="K1026" s="68"/>
      <c r="L1026" s="68"/>
      <c r="M1026" s="69"/>
    </row>
    <row r="1027" spans="5:13" x14ac:dyDescent="0.2">
      <c r="E1027" s="68"/>
      <c r="F1027" s="68"/>
      <c r="G1027" s="69"/>
      <c r="H1027" s="68"/>
      <c r="I1027" s="68"/>
      <c r="J1027" s="68"/>
      <c r="K1027" s="68"/>
      <c r="L1027" s="68"/>
      <c r="M1027" s="69"/>
    </row>
    <row r="1028" spans="5:13" x14ac:dyDescent="0.2">
      <c r="E1028" s="68"/>
      <c r="F1028" s="68"/>
      <c r="G1028" s="69"/>
      <c r="H1028" s="68"/>
      <c r="I1028" s="68"/>
      <c r="J1028" s="68"/>
      <c r="K1028" s="68"/>
      <c r="L1028" s="68"/>
      <c r="M1028" s="69"/>
    </row>
    <row r="1029" spans="5:13" x14ac:dyDescent="0.2">
      <c r="E1029" s="68"/>
      <c r="F1029" s="68"/>
      <c r="G1029" s="69"/>
      <c r="H1029" s="68"/>
      <c r="I1029" s="68"/>
      <c r="J1029" s="68"/>
      <c r="K1029" s="68"/>
      <c r="L1029" s="68"/>
      <c r="M1029" s="69"/>
    </row>
    <row r="1030" spans="5:13" x14ac:dyDescent="0.2">
      <c r="E1030" s="68"/>
      <c r="F1030" s="68"/>
      <c r="G1030" s="69"/>
      <c r="H1030" s="68"/>
      <c r="I1030" s="68"/>
      <c r="J1030" s="68"/>
      <c r="K1030" s="68"/>
      <c r="L1030" s="68"/>
      <c r="M1030" s="69"/>
    </row>
    <row r="1031" spans="5:13" x14ac:dyDescent="0.2">
      <c r="E1031" s="68"/>
      <c r="F1031" s="68"/>
      <c r="G1031" s="69"/>
      <c r="H1031" s="68"/>
      <c r="I1031" s="68"/>
      <c r="J1031" s="68"/>
      <c r="K1031" s="68"/>
      <c r="L1031" s="68"/>
      <c r="M1031" s="69"/>
    </row>
    <row r="1032" spans="5:13" x14ac:dyDescent="0.2">
      <c r="E1032" s="68"/>
      <c r="F1032" s="68"/>
      <c r="G1032" s="69"/>
      <c r="H1032" s="68"/>
      <c r="I1032" s="68"/>
      <c r="J1032" s="68"/>
      <c r="K1032" s="68"/>
      <c r="L1032" s="68"/>
      <c r="M1032" s="69"/>
    </row>
    <row r="1033" spans="5:13" x14ac:dyDescent="0.2">
      <c r="E1033" s="68"/>
      <c r="F1033" s="68"/>
      <c r="G1033" s="69"/>
      <c r="H1033" s="68"/>
      <c r="I1033" s="68"/>
      <c r="J1033" s="68"/>
      <c r="K1033" s="68"/>
      <c r="L1033" s="68"/>
      <c r="M1033" s="69"/>
    </row>
    <row r="1034" spans="5:13" x14ac:dyDescent="0.2">
      <c r="E1034" s="68"/>
      <c r="F1034" s="68"/>
      <c r="G1034" s="69"/>
      <c r="H1034" s="68"/>
      <c r="I1034" s="68"/>
      <c r="J1034" s="68"/>
      <c r="K1034" s="68"/>
      <c r="L1034" s="68"/>
      <c r="M1034" s="69"/>
    </row>
    <row r="1035" spans="5:13" x14ac:dyDescent="0.2">
      <c r="E1035" s="68"/>
      <c r="F1035" s="68"/>
      <c r="G1035" s="69"/>
      <c r="H1035" s="68"/>
      <c r="I1035" s="68"/>
      <c r="J1035" s="68"/>
      <c r="K1035" s="68"/>
      <c r="L1035" s="68"/>
      <c r="M1035" s="69"/>
    </row>
    <row r="1036" spans="5:13" x14ac:dyDescent="0.2">
      <c r="E1036" s="68"/>
      <c r="F1036" s="68"/>
      <c r="G1036" s="69"/>
      <c r="H1036" s="68"/>
      <c r="I1036" s="68"/>
      <c r="J1036" s="68"/>
      <c r="K1036" s="68"/>
      <c r="L1036" s="68"/>
      <c r="M1036" s="69"/>
    </row>
    <row r="1037" spans="5:13" x14ac:dyDescent="0.2">
      <c r="E1037" s="68"/>
      <c r="F1037" s="68"/>
      <c r="G1037" s="69"/>
      <c r="H1037" s="68"/>
      <c r="I1037" s="68"/>
      <c r="J1037" s="68"/>
      <c r="K1037" s="68"/>
      <c r="L1037" s="68"/>
      <c r="M1037" s="69"/>
    </row>
    <row r="1038" spans="5:13" x14ac:dyDescent="0.2">
      <c r="E1038" s="68"/>
      <c r="F1038" s="68"/>
      <c r="G1038" s="69"/>
      <c r="H1038" s="68"/>
      <c r="I1038" s="68"/>
      <c r="J1038" s="68"/>
      <c r="K1038" s="68"/>
      <c r="L1038" s="68"/>
      <c r="M1038" s="69"/>
    </row>
    <row r="1039" spans="5:13" x14ac:dyDescent="0.2">
      <c r="E1039" s="68"/>
      <c r="F1039" s="68"/>
      <c r="G1039" s="69"/>
      <c r="H1039" s="68"/>
      <c r="I1039" s="68"/>
      <c r="J1039" s="68"/>
      <c r="K1039" s="68"/>
      <c r="L1039" s="68"/>
      <c r="M1039" s="69"/>
    </row>
    <row r="1040" spans="5:13" x14ac:dyDescent="0.2">
      <c r="E1040" s="68"/>
      <c r="F1040" s="68"/>
      <c r="G1040" s="69"/>
      <c r="H1040" s="68"/>
      <c r="I1040" s="68"/>
      <c r="J1040" s="68"/>
      <c r="K1040" s="68"/>
      <c r="L1040" s="68"/>
      <c r="M1040" s="69"/>
    </row>
    <row r="1041" spans="5:13" x14ac:dyDescent="0.2">
      <c r="E1041" s="68"/>
      <c r="F1041" s="68"/>
      <c r="G1041" s="69"/>
      <c r="H1041" s="68"/>
      <c r="I1041" s="68"/>
      <c r="J1041" s="68"/>
      <c r="K1041" s="68"/>
      <c r="L1041" s="68"/>
      <c r="M1041" s="69"/>
    </row>
    <row r="1042" spans="5:13" x14ac:dyDescent="0.2">
      <c r="E1042" s="68"/>
      <c r="F1042" s="68"/>
      <c r="G1042" s="69"/>
      <c r="H1042" s="68"/>
      <c r="I1042" s="68"/>
      <c r="J1042" s="68"/>
      <c r="K1042" s="68"/>
      <c r="L1042" s="68"/>
      <c r="M1042" s="69"/>
    </row>
    <row r="1043" spans="5:13" x14ac:dyDescent="0.2">
      <c r="E1043" s="68"/>
      <c r="F1043" s="68"/>
      <c r="G1043" s="69"/>
      <c r="H1043" s="68"/>
      <c r="I1043" s="68"/>
      <c r="J1043" s="68"/>
      <c r="K1043" s="68"/>
      <c r="L1043" s="68"/>
      <c r="M1043" s="69"/>
    </row>
    <row r="1044" spans="5:13" x14ac:dyDescent="0.2">
      <c r="E1044" s="68"/>
      <c r="F1044" s="68"/>
      <c r="G1044" s="69"/>
      <c r="H1044" s="68"/>
      <c r="I1044" s="68"/>
      <c r="J1044" s="68"/>
      <c r="K1044" s="68"/>
      <c r="L1044" s="68"/>
      <c r="M1044" s="69"/>
    </row>
    <row r="1045" spans="5:13" x14ac:dyDescent="0.2">
      <c r="E1045" s="68"/>
      <c r="F1045" s="68"/>
      <c r="G1045" s="69"/>
      <c r="H1045" s="68"/>
      <c r="I1045" s="68"/>
      <c r="J1045" s="68"/>
      <c r="K1045" s="68"/>
      <c r="L1045" s="68"/>
      <c r="M1045" s="69"/>
    </row>
    <row r="1046" spans="5:13" x14ac:dyDescent="0.2">
      <c r="E1046" s="68"/>
      <c r="F1046" s="68"/>
      <c r="G1046" s="69"/>
      <c r="H1046" s="68"/>
      <c r="I1046" s="68"/>
      <c r="J1046" s="68"/>
      <c r="K1046" s="68"/>
      <c r="L1046" s="68"/>
      <c r="M1046" s="69"/>
    </row>
    <row r="1047" spans="5:13" x14ac:dyDescent="0.2">
      <c r="E1047" s="68"/>
      <c r="F1047" s="68"/>
      <c r="G1047" s="69"/>
      <c r="H1047" s="68"/>
      <c r="I1047" s="68"/>
      <c r="J1047" s="68"/>
      <c r="K1047" s="68"/>
      <c r="L1047" s="68"/>
      <c r="M1047" s="69"/>
    </row>
    <row r="1048" spans="5:13" x14ac:dyDescent="0.2">
      <c r="E1048" s="68"/>
      <c r="F1048" s="68"/>
      <c r="G1048" s="69"/>
      <c r="H1048" s="68"/>
      <c r="I1048" s="68"/>
      <c r="J1048" s="68"/>
      <c r="K1048" s="68"/>
      <c r="L1048" s="68"/>
      <c r="M1048" s="69"/>
    </row>
    <row r="1049" spans="5:13" x14ac:dyDescent="0.2">
      <c r="E1049" s="68"/>
      <c r="F1049" s="68"/>
      <c r="G1049" s="69"/>
      <c r="H1049" s="68"/>
      <c r="I1049" s="68"/>
      <c r="J1049" s="68"/>
      <c r="K1049" s="68"/>
      <c r="L1049" s="68"/>
      <c r="M1049" s="69"/>
    </row>
    <row r="1050" spans="5:13" x14ac:dyDescent="0.2">
      <c r="E1050" s="68"/>
      <c r="F1050" s="68"/>
      <c r="G1050" s="69"/>
      <c r="H1050" s="68"/>
      <c r="I1050" s="68"/>
      <c r="J1050" s="68"/>
      <c r="K1050" s="68"/>
      <c r="L1050" s="68"/>
      <c r="M1050" s="69"/>
    </row>
    <row r="1051" spans="5:13" x14ac:dyDescent="0.2">
      <c r="E1051" s="68"/>
      <c r="F1051" s="68"/>
      <c r="G1051" s="69"/>
      <c r="H1051" s="68"/>
      <c r="I1051" s="68"/>
      <c r="J1051" s="68"/>
      <c r="K1051" s="68"/>
      <c r="L1051" s="68"/>
      <c r="M1051" s="69"/>
    </row>
    <row r="1052" spans="5:13" x14ac:dyDescent="0.2">
      <c r="E1052" s="68"/>
      <c r="F1052" s="68"/>
      <c r="G1052" s="69"/>
      <c r="H1052" s="68"/>
      <c r="I1052" s="68"/>
      <c r="J1052" s="68"/>
      <c r="K1052" s="68"/>
      <c r="L1052" s="68"/>
      <c r="M1052" s="69"/>
    </row>
    <row r="1053" spans="5:13" x14ac:dyDescent="0.2">
      <c r="E1053" s="68"/>
      <c r="F1053" s="68"/>
      <c r="G1053" s="69"/>
      <c r="H1053" s="68"/>
      <c r="I1053" s="68"/>
      <c r="J1053" s="68"/>
      <c r="K1053" s="68"/>
      <c r="L1053" s="68"/>
      <c r="M1053" s="69"/>
    </row>
    <row r="1054" spans="5:13" x14ac:dyDescent="0.2">
      <c r="E1054" s="68"/>
      <c r="F1054" s="68"/>
      <c r="G1054" s="69"/>
      <c r="H1054" s="68"/>
      <c r="I1054" s="68"/>
      <c r="J1054" s="68"/>
      <c r="K1054" s="68"/>
      <c r="L1054" s="68"/>
      <c r="M1054" s="69"/>
    </row>
    <row r="1055" spans="5:13" x14ac:dyDescent="0.2">
      <c r="E1055" s="68"/>
      <c r="F1055" s="68"/>
      <c r="G1055" s="69"/>
      <c r="H1055" s="68"/>
      <c r="I1055" s="68"/>
      <c r="J1055" s="68"/>
      <c r="K1055" s="68"/>
      <c r="L1055" s="68"/>
      <c r="M1055" s="69"/>
    </row>
    <row r="1056" spans="5:13" x14ac:dyDescent="0.2">
      <c r="E1056" s="68"/>
      <c r="F1056" s="68"/>
      <c r="G1056" s="69"/>
      <c r="H1056" s="68"/>
      <c r="I1056" s="68"/>
      <c r="J1056" s="68"/>
      <c r="K1056" s="68"/>
      <c r="L1056" s="68"/>
      <c r="M1056" s="69"/>
    </row>
    <row r="1057" spans="5:13" x14ac:dyDescent="0.2">
      <c r="E1057" s="68"/>
      <c r="F1057" s="68"/>
      <c r="G1057" s="69"/>
      <c r="H1057" s="68"/>
      <c r="I1057" s="68"/>
      <c r="J1057" s="68"/>
      <c r="K1057" s="68"/>
      <c r="L1057" s="68"/>
      <c r="M1057" s="69"/>
    </row>
    <row r="1058" spans="5:13" x14ac:dyDescent="0.2">
      <c r="E1058" s="68"/>
      <c r="F1058" s="68"/>
      <c r="G1058" s="69"/>
      <c r="H1058" s="68"/>
      <c r="I1058" s="68"/>
      <c r="J1058" s="68"/>
      <c r="K1058" s="68"/>
      <c r="L1058" s="68"/>
      <c r="M1058" s="69"/>
    </row>
    <row r="1059" spans="5:13" x14ac:dyDescent="0.2">
      <c r="E1059" s="68"/>
      <c r="F1059" s="68"/>
      <c r="G1059" s="69"/>
      <c r="H1059" s="68"/>
      <c r="I1059" s="68"/>
      <c r="J1059" s="68"/>
      <c r="K1059" s="68"/>
      <c r="L1059" s="68"/>
      <c r="M1059" s="69"/>
    </row>
    <row r="1060" spans="5:13" x14ac:dyDescent="0.2">
      <c r="E1060" s="68"/>
      <c r="F1060" s="68"/>
      <c r="G1060" s="69"/>
      <c r="H1060" s="68"/>
      <c r="I1060" s="68"/>
      <c r="J1060" s="68"/>
      <c r="K1060" s="68"/>
      <c r="L1060" s="68"/>
      <c r="M1060" s="69"/>
    </row>
    <row r="1061" spans="5:13" x14ac:dyDescent="0.2">
      <c r="E1061" s="68"/>
      <c r="F1061" s="68"/>
      <c r="G1061" s="69"/>
      <c r="H1061" s="68"/>
      <c r="I1061" s="68"/>
      <c r="J1061" s="68"/>
      <c r="K1061" s="68"/>
      <c r="L1061" s="68"/>
      <c r="M1061" s="69"/>
    </row>
    <row r="1062" spans="5:13" x14ac:dyDescent="0.2">
      <c r="E1062" s="68"/>
      <c r="F1062" s="68"/>
      <c r="G1062" s="69"/>
      <c r="H1062" s="68"/>
      <c r="I1062" s="68"/>
      <c r="J1062" s="68"/>
      <c r="K1062" s="68"/>
      <c r="L1062" s="68"/>
      <c r="M1062" s="69"/>
    </row>
    <row r="1063" spans="5:13" x14ac:dyDescent="0.2">
      <c r="E1063" s="68"/>
      <c r="F1063" s="68"/>
      <c r="G1063" s="69"/>
      <c r="H1063" s="68"/>
      <c r="I1063" s="68"/>
      <c r="J1063" s="68"/>
      <c r="K1063" s="68"/>
      <c r="L1063" s="68"/>
      <c r="M1063" s="69"/>
    </row>
    <row r="1064" spans="5:13" x14ac:dyDescent="0.2">
      <c r="E1064" s="68"/>
      <c r="F1064" s="68"/>
      <c r="G1064" s="69"/>
      <c r="H1064" s="68"/>
      <c r="I1064" s="68"/>
      <c r="J1064" s="68"/>
      <c r="K1064" s="68"/>
      <c r="L1064" s="68"/>
      <c r="M1064" s="69"/>
    </row>
    <row r="1065" spans="5:13" x14ac:dyDescent="0.2">
      <c r="E1065" s="68"/>
      <c r="F1065" s="68"/>
      <c r="G1065" s="69"/>
      <c r="H1065" s="68"/>
      <c r="I1065" s="68"/>
      <c r="J1065" s="68"/>
      <c r="K1065" s="68"/>
      <c r="L1065" s="68"/>
      <c r="M1065" s="69"/>
    </row>
    <row r="1066" spans="5:13" x14ac:dyDescent="0.2">
      <c r="E1066" s="68"/>
      <c r="F1066" s="68"/>
      <c r="G1066" s="69"/>
      <c r="H1066" s="68"/>
      <c r="I1066" s="68"/>
      <c r="J1066" s="68"/>
      <c r="K1066" s="68"/>
      <c r="L1066" s="68"/>
      <c r="M1066" s="69"/>
    </row>
    <row r="1067" spans="5:13" x14ac:dyDescent="0.2">
      <c r="E1067" s="68"/>
      <c r="F1067" s="68"/>
      <c r="G1067" s="69"/>
      <c r="H1067" s="68"/>
      <c r="I1067" s="68"/>
      <c r="J1067" s="68"/>
      <c r="K1067" s="68"/>
      <c r="L1067" s="68"/>
      <c r="M1067" s="69"/>
    </row>
    <row r="1068" spans="5:13" x14ac:dyDescent="0.2">
      <c r="E1068" s="68"/>
      <c r="F1068" s="68"/>
      <c r="G1068" s="69"/>
      <c r="H1068" s="68"/>
      <c r="I1068" s="68"/>
      <c r="J1068" s="68"/>
      <c r="K1068" s="68"/>
      <c r="L1068" s="68"/>
      <c r="M1068" s="69"/>
    </row>
    <row r="1069" spans="5:13" x14ac:dyDescent="0.2">
      <c r="E1069" s="68"/>
      <c r="F1069" s="68"/>
      <c r="G1069" s="69"/>
      <c r="H1069" s="68"/>
      <c r="I1069" s="68"/>
      <c r="J1069" s="68"/>
      <c r="K1069" s="68"/>
      <c r="L1069" s="68"/>
      <c r="M1069" s="69"/>
    </row>
    <row r="1070" spans="5:13" x14ac:dyDescent="0.2">
      <c r="E1070" s="68"/>
      <c r="F1070" s="68"/>
      <c r="G1070" s="69"/>
      <c r="H1070" s="68"/>
      <c r="I1070" s="68"/>
      <c r="J1070" s="68"/>
      <c r="K1070" s="68"/>
      <c r="L1070" s="68"/>
      <c r="M1070" s="69"/>
    </row>
    <row r="1071" spans="5:13" x14ac:dyDescent="0.2">
      <c r="E1071" s="68"/>
      <c r="F1071" s="68"/>
      <c r="G1071" s="69"/>
      <c r="H1071" s="68"/>
      <c r="I1071" s="68"/>
      <c r="J1071" s="68"/>
      <c r="K1071" s="68"/>
      <c r="L1071" s="68"/>
      <c r="M1071" s="69"/>
    </row>
    <row r="1072" spans="5:13" x14ac:dyDescent="0.2">
      <c r="E1072" s="68"/>
      <c r="F1072" s="68"/>
      <c r="G1072" s="69"/>
      <c r="H1072" s="68"/>
      <c r="I1072" s="68"/>
      <c r="J1072" s="68"/>
      <c r="K1072" s="68"/>
      <c r="L1072" s="68"/>
      <c r="M1072" s="69"/>
    </row>
    <row r="1073" spans="5:13" x14ac:dyDescent="0.2">
      <c r="E1073" s="68"/>
      <c r="F1073" s="68"/>
      <c r="G1073" s="69"/>
      <c r="H1073" s="68"/>
      <c r="I1073" s="68"/>
      <c r="J1073" s="68"/>
      <c r="K1073" s="68"/>
      <c r="L1073" s="68"/>
      <c r="M1073" s="69"/>
    </row>
    <row r="1074" spans="5:13" x14ac:dyDescent="0.2">
      <c r="E1074" s="68"/>
      <c r="F1074" s="68"/>
      <c r="G1074" s="69"/>
      <c r="H1074" s="68"/>
      <c r="I1074" s="68"/>
      <c r="J1074" s="68"/>
      <c r="K1074" s="68"/>
      <c r="L1074" s="68"/>
      <c r="M1074" s="69"/>
    </row>
    <row r="1075" spans="5:13" x14ac:dyDescent="0.2">
      <c r="E1075" s="68"/>
      <c r="F1075" s="68"/>
      <c r="G1075" s="69"/>
      <c r="H1075" s="68"/>
      <c r="I1075" s="68"/>
      <c r="J1075" s="68"/>
      <c r="K1075" s="68"/>
      <c r="L1075" s="68"/>
      <c r="M1075" s="69"/>
    </row>
    <row r="1076" spans="5:13" x14ac:dyDescent="0.2">
      <c r="E1076" s="68"/>
      <c r="F1076" s="68"/>
      <c r="G1076" s="69"/>
      <c r="H1076" s="68"/>
      <c r="I1076" s="68"/>
      <c r="J1076" s="68"/>
      <c r="K1076" s="68"/>
      <c r="L1076" s="68"/>
      <c r="M1076" s="69"/>
    </row>
    <row r="1077" spans="5:13" x14ac:dyDescent="0.2">
      <c r="E1077" s="68"/>
      <c r="F1077" s="68"/>
      <c r="G1077" s="69"/>
      <c r="H1077" s="68"/>
      <c r="I1077" s="68"/>
      <c r="J1077" s="68"/>
      <c r="K1077" s="68"/>
      <c r="L1077" s="68"/>
      <c r="M1077" s="69"/>
    </row>
    <row r="1078" spans="5:13" x14ac:dyDescent="0.2">
      <c r="E1078" s="68"/>
      <c r="F1078" s="68"/>
      <c r="G1078" s="69"/>
      <c r="H1078" s="68"/>
      <c r="I1078" s="68"/>
      <c r="J1078" s="68"/>
      <c r="K1078" s="68"/>
      <c r="L1078" s="68"/>
      <c r="M1078" s="69"/>
    </row>
    <row r="1079" spans="5:13" x14ac:dyDescent="0.2">
      <c r="E1079" s="68"/>
      <c r="F1079" s="68"/>
      <c r="G1079" s="69"/>
      <c r="H1079" s="68"/>
      <c r="I1079" s="68"/>
      <c r="J1079" s="68"/>
      <c r="K1079" s="68"/>
      <c r="L1079" s="68"/>
      <c r="M1079" s="69"/>
    </row>
    <row r="1080" spans="5:13" x14ac:dyDescent="0.2">
      <c r="E1080" s="68"/>
      <c r="F1080" s="68"/>
      <c r="G1080" s="69"/>
      <c r="H1080" s="68"/>
      <c r="I1080" s="68"/>
      <c r="J1080" s="68"/>
      <c r="K1080" s="68"/>
      <c r="L1080" s="68"/>
      <c r="M1080" s="69"/>
    </row>
    <row r="1081" spans="5:13" x14ac:dyDescent="0.2">
      <c r="E1081" s="68"/>
      <c r="F1081" s="68"/>
      <c r="G1081" s="69"/>
      <c r="H1081" s="68"/>
      <c r="I1081" s="68"/>
      <c r="J1081" s="68"/>
      <c r="K1081" s="68"/>
      <c r="L1081" s="68"/>
      <c r="M1081" s="69"/>
    </row>
    <row r="1082" spans="5:13" x14ac:dyDescent="0.2">
      <c r="E1082" s="68"/>
      <c r="F1082" s="68"/>
      <c r="G1082" s="69"/>
      <c r="H1082" s="68"/>
      <c r="I1082" s="68"/>
      <c r="J1082" s="68"/>
      <c r="K1082" s="68"/>
      <c r="L1082" s="68"/>
      <c r="M1082" s="69"/>
    </row>
    <row r="1083" spans="5:13" x14ac:dyDescent="0.2">
      <c r="E1083" s="68"/>
      <c r="F1083" s="68"/>
      <c r="G1083" s="69"/>
      <c r="H1083" s="68"/>
      <c r="I1083" s="68"/>
      <c r="J1083" s="68"/>
      <c r="K1083" s="68"/>
      <c r="L1083" s="68"/>
      <c r="M1083" s="69"/>
    </row>
    <row r="1084" spans="5:13" x14ac:dyDescent="0.2">
      <c r="E1084" s="68"/>
      <c r="F1084" s="68"/>
      <c r="G1084" s="69"/>
      <c r="H1084" s="68"/>
      <c r="I1084" s="68"/>
      <c r="J1084" s="68"/>
      <c r="K1084" s="68"/>
      <c r="L1084" s="68"/>
      <c r="M1084" s="69"/>
    </row>
    <row r="1085" spans="5:13" x14ac:dyDescent="0.2">
      <c r="E1085" s="68"/>
      <c r="F1085" s="68"/>
      <c r="G1085" s="69"/>
      <c r="H1085" s="68"/>
      <c r="I1085" s="68"/>
      <c r="J1085" s="68"/>
      <c r="K1085" s="68"/>
      <c r="L1085" s="68"/>
      <c r="M1085" s="69"/>
    </row>
    <row r="1086" spans="5:13" x14ac:dyDescent="0.2">
      <c r="E1086" s="68"/>
      <c r="F1086" s="68"/>
      <c r="G1086" s="69"/>
      <c r="H1086" s="68"/>
      <c r="I1086" s="68"/>
      <c r="J1086" s="68"/>
      <c r="K1086" s="68"/>
      <c r="L1086" s="68"/>
      <c r="M1086" s="69"/>
    </row>
    <row r="1087" spans="5:13" x14ac:dyDescent="0.2">
      <c r="E1087" s="68"/>
      <c r="F1087" s="68"/>
      <c r="G1087" s="69"/>
      <c r="H1087" s="68"/>
      <c r="I1087" s="68"/>
      <c r="J1087" s="68"/>
      <c r="K1087" s="68"/>
      <c r="L1087" s="68"/>
      <c r="M1087" s="69"/>
    </row>
    <row r="1088" spans="5:13" x14ac:dyDescent="0.2">
      <c r="E1088" s="68"/>
      <c r="F1088" s="68"/>
      <c r="G1088" s="69"/>
      <c r="H1088" s="68"/>
      <c r="I1088" s="68"/>
      <c r="J1088" s="68"/>
      <c r="K1088" s="68"/>
      <c r="L1088" s="68"/>
      <c r="M1088" s="69"/>
    </row>
    <row r="1089" spans="5:13" x14ac:dyDescent="0.2">
      <c r="E1089" s="68"/>
      <c r="F1089" s="68"/>
      <c r="G1089" s="69"/>
      <c r="H1089" s="68"/>
      <c r="I1089" s="68"/>
      <c r="J1089" s="68"/>
      <c r="K1089" s="68"/>
      <c r="L1089" s="68"/>
      <c r="M1089" s="69"/>
    </row>
    <row r="1090" spans="5:13" x14ac:dyDescent="0.2">
      <c r="E1090" s="68"/>
      <c r="F1090" s="68"/>
      <c r="G1090" s="69"/>
      <c r="H1090" s="68"/>
      <c r="I1090" s="68"/>
      <c r="J1090" s="68"/>
      <c r="K1090" s="68"/>
      <c r="L1090" s="68"/>
      <c r="M1090" s="69"/>
    </row>
    <row r="1091" spans="5:13" x14ac:dyDescent="0.2">
      <c r="E1091" s="68"/>
      <c r="F1091" s="68"/>
      <c r="G1091" s="69"/>
      <c r="H1091" s="68"/>
      <c r="I1091" s="68"/>
      <c r="J1091" s="68"/>
      <c r="K1091" s="68"/>
      <c r="L1091" s="68"/>
      <c r="M1091" s="69"/>
    </row>
    <row r="1092" spans="5:13" x14ac:dyDescent="0.2">
      <c r="E1092" s="68"/>
      <c r="F1092" s="68"/>
      <c r="G1092" s="69"/>
      <c r="H1092" s="68"/>
      <c r="I1092" s="68"/>
      <c r="J1092" s="68"/>
      <c r="K1092" s="68"/>
      <c r="L1092" s="68"/>
      <c r="M1092" s="69"/>
    </row>
    <row r="1093" spans="5:13" x14ac:dyDescent="0.2">
      <c r="E1093" s="68"/>
      <c r="F1093" s="68"/>
      <c r="G1093" s="69"/>
      <c r="H1093" s="68"/>
      <c r="I1093" s="68"/>
      <c r="J1093" s="68"/>
      <c r="K1093" s="68"/>
      <c r="L1093" s="68"/>
      <c r="M1093" s="69"/>
    </row>
    <row r="1094" spans="5:13" x14ac:dyDescent="0.2">
      <c r="E1094" s="68"/>
      <c r="F1094" s="68"/>
      <c r="G1094" s="69"/>
      <c r="H1094" s="68"/>
      <c r="I1094" s="68"/>
      <c r="J1094" s="68"/>
      <c r="K1094" s="68"/>
      <c r="L1094" s="68"/>
      <c r="M1094" s="69"/>
    </row>
    <row r="1095" spans="5:13" x14ac:dyDescent="0.2">
      <c r="E1095" s="68"/>
      <c r="F1095" s="68"/>
      <c r="G1095" s="69"/>
      <c r="H1095" s="68"/>
      <c r="I1095" s="68"/>
      <c r="J1095" s="68"/>
      <c r="K1095" s="68"/>
      <c r="L1095" s="68"/>
      <c r="M1095" s="69"/>
    </row>
    <row r="1096" spans="5:13" x14ac:dyDescent="0.2">
      <c r="E1096" s="68"/>
      <c r="F1096" s="68"/>
      <c r="G1096" s="69"/>
      <c r="H1096" s="68"/>
      <c r="I1096" s="68"/>
      <c r="J1096" s="68"/>
      <c r="K1096" s="68"/>
      <c r="L1096" s="68"/>
      <c r="M1096" s="69"/>
    </row>
    <row r="1097" spans="5:13" x14ac:dyDescent="0.2">
      <c r="E1097" s="68"/>
      <c r="F1097" s="68"/>
      <c r="G1097" s="69"/>
      <c r="H1097" s="68"/>
      <c r="I1097" s="68"/>
      <c r="J1097" s="68"/>
      <c r="K1097" s="68"/>
      <c r="L1097" s="68"/>
      <c r="M1097" s="69"/>
    </row>
    <row r="1098" spans="5:13" x14ac:dyDescent="0.2">
      <c r="E1098" s="68"/>
      <c r="F1098" s="68"/>
      <c r="G1098" s="69"/>
      <c r="H1098" s="68"/>
      <c r="I1098" s="68"/>
      <c r="J1098" s="68"/>
      <c r="K1098" s="68"/>
      <c r="L1098" s="68"/>
      <c r="M1098" s="69"/>
    </row>
    <row r="1099" spans="5:13" x14ac:dyDescent="0.2">
      <c r="E1099" s="68"/>
      <c r="F1099" s="68"/>
      <c r="G1099" s="69"/>
      <c r="H1099" s="68"/>
      <c r="I1099" s="68"/>
      <c r="J1099" s="68"/>
      <c r="K1099" s="68"/>
      <c r="L1099" s="68"/>
      <c r="M1099" s="69"/>
    </row>
    <row r="1100" spans="5:13" x14ac:dyDescent="0.2">
      <c r="E1100" s="68"/>
      <c r="F1100" s="68"/>
      <c r="G1100" s="69"/>
      <c r="H1100" s="68"/>
      <c r="I1100" s="68"/>
      <c r="J1100" s="68"/>
      <c r="K1100" s="68"/>
      <c r="L1100" s="68"/>
      <c r="M1100" s="69"/>
    </row>
    <row r="1101" spans="5:13" x14ac:dyDescent="0.2">
      <c r="E1101" s="68"/>
      <c r="F1101" s="68"/>
      <c r="G1101" s="69"/>
      <c r="H1101" s="68"/>
      <c r="I1101" s="68"/>
      <c r="J1101" s="68"/>
      <c r="K1101" s="68"/>
      <c r="L1101" s="68"/>
      <c r="M1101" s="69"/>
    </row>
    <row r="1102" spans="5:13" x14ac:dyDescent="0.2">
      <c r="E1102" s="68"/>
      <c r="F1102" s="68"/>
      <c r="G1102" s="69"/>
      <c r="H1102" s="68"/>
      <c r="I1102" s="68"/>
      <c r="J1102" s="68"/>
      <c r="K1102" s="68"/>
      <c r="L1102" s="68"/>
      <c r="M1102" s="69"/>
    </row>
    <row r="1103" spans="5:13" x14ac:dyDescent="0.2">
      <c r="E1103" s="68"/>
      <c r="F1103" s="68"/>
      <c r="G1103" s="69"/>
      <c r="H1103" s="68"/>
      <c r="I1103" s="68"/>
      <c r="J1103" s="68"/>
      <c r="K1103" s="68"/>
      <c r="L1103" s="68"/>
      <c r="M1103" s="69"/>
    </row>
    <row r="1104" spans="5:13" x14ac:dyDescent="0.2">
      <c r="E1104" s="68"/>
      <c r="F1104" s="68"/>
      <c r="G1104" s="69"/>
      <c r="H1104" s="68"/>
      <c r="I1104" s="68"/>
      <c r="J1104" s="68"/>
      <c r="K1104" s="68"/>
      <c r="L1104" s="68"/>
      <c r="M1104" s="69"/>
    </row>
    <row r="1105" spans="5:13" x14ac:dyDescent="0.2">
      <c r="E1105" s="68"/>
      <c r="F1105" s="68"/>
      <c r="G1105" s="69"/>
      <c r="H1105" s="68"/>
      <c r="I1105" s="68"/>
      <c r="J1105" s="68"/>
      <c r="K1105" s="68"/>
      <c r="L1105" s="68"/>
      <c r="M1105" s="69"/>
    </row>
    <row r="1106" spans="5:13" x14ac:dyDescent="0.2">
      <c r="E1106" s="68"/>
      <c r="F1106" s="68"/>
      <c r="G1106" s="69"/>
      <c r="H1106" s="68"/>
      <c r="I1106" s="68"/>
      <c r="J1106" s="68"/>
      <c r="K1106" s="68"/>
      <c r="L1106" s="68"/>
      <c r="M1106" s="69"/>
    </row>
    <row r="1107" spans="5:13" x14ac:dyDescent="0.2">
      <c r="E1107" s="68"/>
      <c r="F1107" s="68"/>
      <c r="G1107" s="69"/>
      <c r="H1107" s="68"/>
      <c r="I1107" s="68"/>
      <c r="J1107" s="68"/>
      <c r="K1107" s="68"/>
      <c r="L1107" s="68"/>
      <c r="M1107" s="69"/>
    </row>
    <row r="1108" spans="5:13" x14ac:dyDescent="0.2">
      <c r="E1108" s="68"/>
      <c r="F1108" s="68"/>
      <c r="G1108" s="69"/>
      <c r="H1108" s="68"/>
      <c r="I1108" s="68"/>
      <c r="J1108" s="68"/>
      <c r="K1108" s="68"/>
      <c r="L1108" s="68"/>
      <c r="M1108" s="69"/>
    </row>
    <row r="1109" spans="5:13" x14ac:dyDescent="0.2">
      <c r="E1109" s="68"/>
      <c r="F1109" s="68"/>
      <c r="G1109" s="69"/>
      <c r="H1109" s="68"/>
      <c r="I1109" s="68"/>
      <c r="J1109" s="68"/>
      <c r="K1109" s="68"/>
      <c r="L1109" s="68"/>
      <c r="M1109" s="69"/>
    </row>
    <row r="1110" spans="5:13" x14ac:dyDescent="0.2">
      <c r="E1110" s="68"/>
      <c r="F1110" s="68"/>
      <c r="G1110" s="69"/>
      <c r="H1110" s="68"/>
      <c r="I1110" s="68"/>
      <c r="J1110" s="68"/>
      <c r="K1110" s="68"/>
      <c r="L1110" s="68"/>
      <c r="M1110" s="69"/>
    </row>
    <row r="1111" spans="5:13" x14ac:dyDescent="0.2">
      <c r="E1111" s="68"/>
      <c r="F1111" s="68"/>
      <c r="G1111" s="69"/>
      <c r="H1111" s="68"/>
      <c r="I1111" s="68"/>
      <c r="J1111" s="68"/>
      <c r="K1111" s="68"/>
      <c r="L1111" s="68"/>
      <c r="M1111" s="69"/>
    </row>
    <row r="1112" spans="5:13" x14ac:dyDescent="0.2">
      <c r="E1112" s="68"/>
      <c r="F1112" s="68"/>
      <c r="G1112" s="69"/>
      <c r="H1112" s="68"/>
      <c r="I1112" s="68"/>
      <c r="J1112" s="68"/>
      <c r="K1112" s="68"/>
      <c r="L1112" s="68"/>
      <c r="M1112" s="69"/>
    </row>
    <row r="1113" spans="5:13" x14ac:dyDescent="0.2">
      <c r="E1113" s="68"/>
      <c r="F1113" s="68"/>
      <c r="G1113" s="69"/>
      <c r="H1113" s="68"/>
      <c r="I1113" s="68"/>
      <c r="J1113" s="68"/>
      <c r="K1113" s="68"/>
      <c r="L1113" s="68"/>
      <c r="M1113" s="69"/>
    </row>
    <row r="1114" spans="5:13" x14ac:dyDescent="0.2">
      <c r="E1114" s="68"/>
      <c r="F1114" s="68"/>
      <c r="G1114" s="69"/>
      <c r="H1114" s="68"/>
      <c r="I1114" s="68"/>
      <c r="J1114" s="68"/>
      <c r="K1114" s="68"/>
      <c r="L1114" s="68"/>
      <c r="M1114" s="69"/>
    </row>
    <row r="1115" spans="5:13" x14ac:dyDescent="0.2">
      <c r="E1115" s="68"/>
      <c r="F1115" s="68"/>
      <c r="G1115" s="69"/>
      <c r="H1115" s="68"/>
      <c r="I1115" s="68"/>
      <c r="J1115" s="68"/>
      <c r="K1115" s="68"/>
      <c r="L1115" s="68"/>
      <c r="M1115" s="69"/>
    </row>
    <row r="1116" spans="5:13" x14ac:dyDescent="0.2">
      <c r="E1116" s="68"/>
      <c r="F1116" s="68"/>
      <c r="G1116" s="69"/>
      <c r="H1116" s="68"/>
      <c r="I1116" s="68"/>
      <c r="J1116" s="68"/>
      <c r="K1116" s="68"/>
      <c r="L1116" s="68"/>
      <c r="M1116" s="69"/>
    </row>
    <row r="1117" spans="5:13" x14ac:dyDescent="0.2">
      <c r="E1117" s="68"/>
      <c r="F1117" s="68"/>
      <c r="G1117" s="69"/>
      <c r="H1117" s="68"/>
      <c r="I1117" s="68"/>
      <c r="J1117" s="68"/>
      <c r="K1117" s="68"/>
      <c r="L1117" s="68"/>
      <c r="M1117" s="69"/>
    </row>
    <row r="1118" spans="5:13" x14ac:dyDescent="0.2">
      <c r="E1118" s="68"/>
      <c r="F1118" s="68"/>
      <c r="G1118" s="69"/>
      <c r="H1118" s="68"/>
      <c r="I1118" s="68"/>
      <c r="J1118" s="68"/>
      <c r="K1118" s="68"/>
      <c r="L1118" s="68"/>
      <c r="M1118" s="69"/>
    </row>
    <row r="1119" spans="5:13" x14ac:dyDescent="0.2">
      <c r="E1119" s="68"/>
      <c r="F1119" s="68"/>
      <c r="G1119" s="69"/>
      <c r="H1119" s="68"/>
      <c r="I1119" s="68"/>
      <c r="J1119" s="68"/>
      <c r="K1119" s="68"/>
      <c r="L1119" s="68"/>
      <c r="M1119" s="69"/>
    </row>
    <row r="1120" spans="5:13" x14ac:dyDescent="0.2">
      <c r="E1120" s="68"/>
      <c r="F1120" s="68"/>
      <c r="G1120" s="69"/>
      <c r="H1120" s="68"/>
      <c r="I1120" s="68"/>
      <c r="J1120" s="68"/>
      <c r="K1120" s="68"/>
      <c r="L1120" s="68"/>
      <c r="M1120" s="69"/>
    </row>
    <row r="1121" spans="5:13" x14ac:dyDescent="0.2">
      <c r="E1121" s="68"/>
      <c r="F1121" s="68"/>
      <c r="G1121" s="69"/>
      <c r="H1121" s="68"/>
      <c r="I1121" s="68"/>
      <c r="J1121" s="68"/>
      <c r="K1121" s="68"/>
      <c r="L1121" s="68"/>
      <c r="M1121" s="69"/>
    </row>
    <row r="1122" spans="5:13" x14ac:dyDescent="0.2">
      <c r="E1122" s="68"/>
      <c r="F1122" s="68"/>
      <c r="G1122" s="69"/>
      <c r="H1122" s="68"/>
      <c r="I1122" s="68"/>
      <c r="J1122" s="68"/>
      <c r="K1122" s="68"/>
      <c r="L1122" s="68"/>
      <c r="M1122" s="69"/>
    </row>
    <row r="1123" spans="5:13" x14ac:dyDescent="0.2">
      <c r="E1123" s="68"/>
      <c r="F1123" s="68"/>
      <c r="G1123" s="69"/>
      <c r="H1123" s="68"/>
      <c r="I1123" s="68"/>
      <c r="J1123" s="68"/>
      <c r="K1123" s="68"/>
      <c r="L1123" s="68"/>
      <c r="M1123" s="69"/>
    </row>
    <row r="1124" spans="5:13" x14ac:dyDescent="0.2">
      <c r="E1124" s="68"/>
      <c r="F1124" s="68"/>
      <c r="G1124" s="69"/>
      <c r="H1124" s="68"/>
      <c r="I1124" s="68"/>
      <c r="J1124" s="68"/>
      <c r="K1124" s="68"/>
      <c r="L1124" s="68"/>
      <c r="M1124" s="69"/>
    </row>
    <row r="1125" spans="5:13" x14ac:dyDescent="0.2">
      <c r="E1125" s="68"/>
      <c r="F1125" s="68"/>
      <c r="G1125" s="69"/>
      <c r="H1125" s="68"/>
      <c r="I1125" s="68"/>
      <c r="J1125" s="68"/>
      <c r="K1125" s="68"/>
      <c r="L1125" s="68"/>
      <c r="M1125" s="69"/>
    </row>
    <row r="1126" spans="5:13" x14ac:dyDescent="0.2">
      <c r="E1126" s="68"/>
      <c r="F1126" s="68"/>
      <c r="G1126" s="69"/>
      <c r="H1126" s="68"/>
      <c r="I1126" s="68"/>
      <c r="J1126" s="68"/>
      <c r="K1126" s="68"/>
      <c r="L1126" s="68"/>
      <c r="M1126" s="69"/>
    </row>
    <row r="1127" spans="5:13" x14ac:dyDescent="0.2">
      <c r="E1127" s="68"/>
      <c r="F1127" s="68"/>
      <c r="G1127" s="69"/>
      <c r="H1127" s="68"/>
      <c r="I1127" s="68"/>
      <c r="J1127" s="68"/>
      <c r="K1127" s="68"/>
      <c r="L1127" s="68"/>
      <c r="M1127" s="69"/>
    </row>
    <row r="1128" spans="5:13" x14ac:dyDescent="0.2">
      <c r="E1128" s="68"/>
      <c r="F1128" s="68"/>
      <c r="G1128" s="69"/>
      <c r="H1128" s="68"/>
      <c r="I1128" s="68"/>
      <c r="J1128" s="68"/>
      <c r="K1128" s="68"/>
      <c r="L1128" s="68"/>
      <c r="M1128" s="69"/>
    </row>
    <row r="1129" spans="5:13" x14ac:dyDescent="0.2">
      <c r="E1129" s="68"/>
      <c r="F1129" s="68"/>
      <c r="G1129" s="69"/>
      <c r="H1129" s="68"/>
      <c r="I1129" s="68"/>
      <c r="J1129" s="68"/>
      <c r="K1129" s="68"/>
      <c r="L1129" s="68"/>
      <c r="M1129" s="69"/>
    </row>
    <row r="1130" spans="5:13" x14ac:dyDescent="0.2">
      <c r="E1130" s="68"/>
      <c r="F1130" s="68"/>
      <c r="G1130" s="69"/>
      <c r="H1130" s="68"/>
      <c r="I1130" s="68"/>
      <c r="J1130" s="68"/>
      <c r="K1130" s="68"/>
      <c r="L1130" s="68"/>
      <c r="M1130" s="69"/>
    </row>
    <row r="1131" spans="5:13" x14ac:dyDescent="0.2">
      <c r="E1131" s="68"/>
      <c r="F1131" s="68"/>
      <c r="G1131" s="69"/>
      <c r="H1131" s="68"/>
      <c r="I1131" s="68"/>
      <c r="J1131" s="68"/>
      <c r="K1131" s="68"/>
      <c r="L1131" s="68"/>
      <c r="M1131" s="69"/>
    </row>
    <row r="1132" spans="5:13" x14ac:dyDescent="0.2">
      <c r="E1132" s="68"/>
      <c r="F1132" s="68"/>
      <c r="G1132" s="69"/>
      <c r="H1132" s="68"/>
      <c r="I1132" s="68"/>
      <c r="J1132" s="68"/>
      <c r="K1132" s="68"/>
      <c r="L1132" s="68"/>
      <c r="M1132" s="69"/>
    </row>
    <row r="1133" spans="5:13" x14ac:dyDescent="0.2">
      <c r="E1133" s="68"/>
      <c r="F1133" s="68"/>
      <c r="G1133" s="69"/>
      <c r="H1133" s="68"/>
      <c r="I1133" s="68"/>
      <c r="J1133" s="68"/>
      <c r="K1133" s="68"/>
      <c r="L1133" s="68"/>
      <c r="M1133" s="69"/>
    </row>
    <row r="1134" spans="5:13" x14ac:dyDescent="0.2">
      <c r="E1134" s="68"/>
      <c r="F1134" s="68"/>
      <c r="G1134" s="69"/>
      <c r="H1134" s="68"/>
      <c r="I1134" s="68"/>
      <c r="J1134" s="68"/>
      <c r="K1134" s="68"/>
      <c r="L1134" s="68"/>
      <c r="M1134" s="69"/>
    </row>
    <row r="1135" spans="5:13" x14ac:dyDescent="0.2">
      <c r="E1135" s="68"/>
      <c r="F1135" s="68"/>
      <c r="G1135" s="69"/>
      <c r="H1135" s="68"/>
      <c r="I1135" s="68"/>
      <c r="J1135" s="68"/>
      <c r="K1135" s="68"/>
      <c r="L1135" s="68"/>
      <c r="M1135" s="69"/>
    </row>
    <row r="1136" spans="5:13" x14ac:dyDescent="0.2">
      <c r="E1136" s="68"/>
      <c r="F1136" s="68"/>
      <c r="G1136" s="69"/>
      <c r="H1136" s="68"/>
      <c r="I1136" s="68"/>
      <c r="J1136" s="68"/>
      <c r="K1136" s="68"/>
      <c r="L1136" s="68"/>
      <c r="M1136" s="69"/>
    </row>
    <row r="1137" spans="5:13" x14ac:dyDescent="0.2">
      <c r="E1137" s="68"/>
      <c r="F1137" s="68"/>
      <c r="G1137" s="69"/>
      <c r="H1137" s="68"/>
      <c r="I1137" s="68"/>
      <c r="J1137" s="68"/>
      <c r="K1137" s="68"/>
      <c r="L1137" s="68"/>
      <c r="M1137" s="69"/>
    </row>
    <row r="1138" spans="5:13" x14ac:dyDescent="0.2">
      <c r="E1138" s="68"/>
      <c r="F1138" s="68"/>
      <c r="G1138" s="69"/>
      <c r="H1138" s="68"/>
      <c r="I1138" s="68"/>
      <c r="J1138" s="68"/>
      <c r="K1138" s="68"/>
      <c r="L1138" s="68"/>
      <c r="M1138" s="69"/>
    </row>
    <row r="1139" spans="5:13" x14ac:dyDescent="0.2">
      <c r="E1139" s="68"/>
      <c r="F1139" s="68"/>
      <c r="G1139" s="69"/>
      <c r="H1139" s="68"/>
      <c r="I1139" s="68"/>
      <c r="J1139" s="68"/>
      <c r="K1139" s="68"/>
      <c r="L1139" s="68"/>
      <c r="M1139" s="69"/>
    </row>
    <row r="1140" spans="5:13" x14ac:dyDescent="0.2">
      <c r="E1140" s="68"/>
      <c r="F1140" s="68"/>
      <c r="G1140" s="69"/>
      <c r="H1140" s="68"/>
      <c r="I1140" s="68"/>
      <c r="J1140" s="68"/>
      <c r="K1140" s="68"/>
      <c r="L1140" s="68"/>
      <c r="M1140" s="69"/>
    </row>
    <row r="1141" spans="5:13" x14ac:dyDescent="0.2">
      <c r="E1141" s="68"/>
      <c r="F1141" s="68"/>
      <c r="G1141" s="69"/>
      <c r="H1141" s="68"/>
      <c r="I1141" s="68"/>
      <c r="J1141" s="68"/>
      <c r="K1141" s="68"/>
      <c r="L1141" s="68"/>
      <c r="M1141" s="69"/>
    </row>
    <row r="1142" spans="5:13" x14ac:dyDescent="0.2">
      <c r="E1142" s="68"/>
      <c r="F1142" s="68"/>
      <c r="G1142" s="69"/>
      <c r="H1142" s="68"/>
      <c r="I1142" s="68"/>
      <c r="J1142" s="68"/>
      <c r="K1142" s="68"/>
      <c r="L1142" s="68"/>
      <c r="M1142" s="69"/>
    </row>
    <row r="1143" spans="5:13" x14ac:dyDescent="0.2">
      <c r="E1143" s="68"/>
      <c r="F1143" s="68"/>
      <c r="G1143" s="69"/>
      <c r="H1143" s="68"/>
      <c r="I1143" s="68"/>
      <c r="J1143" s="68"/>
      <c r="K1143" s="68"/>
      <c r="L1143" s="68"/>
      <c r="M1143" s="69"/>
    </row>
    <row r="1144" spans="5:13" x14ac:dyDescent="0.2">
      <c r="E1144" s="68"/>
      <c r="F1144" s="68"/>
      <c r="G1144" s="69"/>
      <c r="H1144" s="68"/>
      <c r="I1144" s="68"/>
      <c r="J1144" s="68"/>
      <c r="K1144" s="68"/>
      <c r="L1144" s="68"/>
      <c r="M1144" s="69"/>
    </row>
    <row r="1145" spans="5:13" x14ac:dyDescent="0.2">
      <c r="E1145" s="68"/>
      <c r="F1145" s="68"/>
      <c r="G1145" s="69"/>
      <c r="H1145" s="68"/>
      <c r="I1145" s="68"/>
      <c r="J1145" s="68"/>
      <c r="K1145" s="68"/>
      <c r="L1145" s="68"/>
      <c r="M1145" s="69"/>
    </row>
    <row r="1146" spans="5:13" x14ac:dyDescent="0.2">
      <c r="E1146" s="68"/>
      <c r="F1146" s="68"/>
      <c r="G1146" s="69"/>
      <c r="H1146" s="68"/>
      <c r="I1146" s="68"/>
      <c r="J1146" s="68"/>
      <c r="K1146" s="68"/>
      <c r="L1146" s="68"/>
      <c r="M1146" s="69"/>
    </row>
    <row r="1147" spans="5:13" x14ac:dyDescent="0.2">
      <c r="E1147" s="68"/>
      <c r="F1147" s="68"/>
      <c r="G1147" s="69"/>
      <c r="H1147" s="68"/>
      <c r="I1147" s="68"/>
      <c r="J1147" s="68"/>
      <c r="K1147" s="68"/>
      <c r="L1147" s="68"/>
      <c r="M1147" s="69"/>
    </row>
    <row r="1148" spans="5:13" x14ac:dyDescent="0.2">
      <c r="E1148" s="68"/>
      <c r="F1148" s="68"/>
      <c r="G1148" s="69"/>
      <c r="H1148" s="68"/>
      <c r="I1148" s="68"/>
      <c r="J1148" s="68"/>
      <c r="K1148" s="68"/>
      <c r="L1148" s="68"/>
      <c r="M1148" s="69"/>
    </row>
    <row r="1149" spans="5:13" x14ac:dyDescent="0.2">
      <c r="E1149" s="68"/>
      <c r="F1149" s="68"/>
      <c r="G1149" s="69"/>
      <c r="H1149" s="68"/>
      <c r="I1149" s="68"/>
      <c r="J1149" s="68"/>
      <c r="K1149" s="68"/>
      <c r="L1149" s="68"/>
      <c r="M1149" s="69"/>
    </row>
    <row r="1150" spans="5:13" x14ac:dyDescent="0.2">
      <c r="E1150" s="68"/>
      <c r="F1150" s="68"/>
      <c r="G1150" s="69"/>
      <c r="H1150" s="68"/>
      <c r="I1150" s="68"/>
      <c r="J1150" s="68"/>
      <c r="K1150" s="68"/>
      <c r="L1150" s="68"/>
      <c r="M1150" s="69"/>
    </row>
    <row r="1151" spans="5:13" x14ac:dyDescent="0.2">
      <c r="E1151" s="68"/>
      <c r="F1151" s="68"/>
      <c r="G1151" s="69"/>
      <c r="H1151" s="68"/>
      <c r="I1151" s="68"/>
      <c r="J1151" s="68"/>
      <c r="K1151" s="68"/>
      <c r="L1151" s="68"/>
      <c r="M1151" s="69"/>
    </row>
    <row r="1152" spans="5:13" x14ac:dyDescent="0.2">
      <c r="E1152" s="68"/>
      <c r="F1152" s="68"/>
      <c r="G1152" s="69"/>
      <c r="H1152" s="68"/>
      <c r="I1152" s="68"/>
      <c r="J1152" s="68"/>
      <c r="K1152" s="68"/>
      <c r="L1152" s="68"/>
      <c r="M1152" s="69"/>
    </row>
    <row r="1153" spans="5:13" x14ac:dyDescent="0.2">
      <c r="E1153" s="68"/>
      <c r="F1153" s="68"/>
      <c r="G1153" s="69"/>
      <c r="H1153" s="68"/>
      <c r="I1153" s="68"/>
      <c r="J1153" s="68"/>
      <c r="K1153" s="68"/>
      <c r="L1153" s="68"/>
      <c r="M1153" s="69"/>
    </row>
    <row r="1154" spans="5:13" x14ac:dyDescent="0.2">
      <c r="E1154" s="68"/>
      <c r="F1154" s="68"/>
      <c r="G1154" s="69"/>
      <c r="H1154" s="68"/>
      <c r="I1154" s="68"/>
      <c r="J1154" s="68"/>
      <c r="K1154" s="68"/>
      <c r="L1154" s="68"/>
      <c r="M1154" s="69"/>
    </row>
    <row r="1155" spans="5:13" x14ac:dyDescent="0.2">
      <c r="E1155" s="68"/>
      <c r="F1155" s="68"/>
      <c r="G1155" s="69"/>
      <c r="H1155" s="68"/>
      <c r="I1155" s="68"/>
      <c r="J1155" s="68"/>
      <c r="K1155" s="68"/>
      <c r="L1155" s="68"/>
      <c r="M1155" s="69"/>
    </row>
    <row r="1156" spans="5:13" x14ac:dyDescent="0.2">
      <c r="E1156" s="68"/>
      <c r="F1156" s="68"/>
      <c r="G1156" s="69"/>
      <c r="H1156" s="68"/>
      <c r="I1156" s="68"/>
      <c r="J1156" s="68"/>
      <c r="K1156" s="68"/>
      <c r="L1156" s="68"/>
      <c r="M1156" s="69"/>
    </row>
    <row r="1157" spans="5:13" x14ac:dyDescent="0.2">
      <c r="E1157" s="68"/>
      <c r="F1157" s="68"/>
      <c r="G1157" s="69"/>
      <c r="H1157" s="68"/>
      <c r="I1157" s="68"/>
      <c r="J1157" s="68"/>
      <c r="K1157" s="68"/>
      <c r="L1157" s="68"/>
      <c r="M1157" s="69"/>
    </row>
    <row r="1158" spans="5:13" x14ac:dyDescent="0.2">
      <c r="E1158" s="68"/>
      <c r="F1158" s="68"/>
      <c r="G1158" s="69"/>
      <c r="H1158" s="68"/>
      <c r="I1158" s="68"/>
      <c r="J1158" s="68"/>
      <c r="K1158" s="68"/>
      <c r="L1158" s="68"/>
      <c r="M1158" s="69"/>
    </row>
    <row r="1159" spans="5:13" x14ac:dyDescent="0.2">
      <c r="E1159" s="68"/>
      <c r="F1159" s="68"/>
      <c r="G1159" s="69"/>
      <c r="H1159" s="68"/>
      <c r="I1159" s="68"/>
      <c r="J1159" s="68"/>
      <c r="K1159" s="68"/>
      <c r="L1159" s="68"/>
      <c r="M1159" s="69"/>
    </row>
    <row r="1160" spans="5:13" x14ac:dyDescent="0.2">
      <c r="E1160" s="68"/>
      <c r="F1160" s="68"/>
      <c r="G1160" s="69"/>
      <c r="H1160" s="68"/>
      <c r="I1160" s="68"/>
      <c r="J1160" s="68"/>
      <c r="K1160" s="68"/>
      <c r="L1160" s="68"/>
      <c r="M1160" s="69"/>
    </row>
    <row r="1161" spans="5:13" x14ac:dyDescent="0.2">
      <c r="E1161" s="68"/>
      <c r="F1161" s="68"/>
      <c r="G1161" s="69"/>
      <c r="H1161" s="68"/>
      <c r="I1161" s="68"/>
      <c r="J1161" s="68"/>
      <c r="K1161" s="68"/>
      <c r="L1161" s="68"/>
      <c r="M1161" s="69"/>
    </row>
    <row r="1162" spans="5:13" x14ac:dyDescent="0.2">
      <c r="E1162" s="68"/>
      <c r="F1162" s="68"/>
      <c r="G1162" s="69"/>
      <c r="H1162" s="68"/>
      <c r="I1162" s="68"/>
      <c r="J1162" s="68"/>
      <c r="K1162" s="68"/>
      <c r="L1162" s="68"/>
      <c r="M1162" s="69"/>
    </row>
    <row r="1163" spans="5:13" x14ac:dyDescent="0.2">
      <c r="E1163" s="68"/>
      <c r="F1163" s="68"/>
      <c r="G1163" s="69"/>
      <c r="H1163" s="68"/>
      <c r="I1163" s="68"/>
      <c r="J1163" s="68"/>
      <c r="K1163" s="68"/>
      <c r="L1163" s="68"/>
      <c r="M1163" s="69"/>
    </row>
    <row r="1164" spans="5:13" x14ac:dyDescent="0.2">
      <c r="E1164" s="68"/>
      <c r="F1164" s="68"/>
      <c r="G1164" s="69"/>
      <c r="H1164" s="68"/>
      <c r="I1164" s="68"/>
      <c r="J1164" s="68"/>
      <c r="K1164" s="68"/>
      <c r="L1164" s="68"/>
      <c r="M1164" s="69"/>
    </row>
    <row r="1165" spans="5:13" x14ac:dyDescent="0.2">
      <c r="E1165" s="68"/>
      <c r="F1165" s="68"/>
      <c r="G1165" s="69"/>
      <c r="H1165" s="68"/>
      <c r="I1165" s="68"/>
      <c r="J1165" s="68"/>
      <c r="K1165" s="68"/>
      <c r="L1165" s="68"/>
      <c r="M1165" s="69"/>
    </row>
    <row r="1166" spans="5:13" x14ac:dyDescent="0.2">
      <c r="E1166" s="68"/>
      <c r="F1166" s="68"/>
      <c r="G1166" s="69"/>
      <c r="H1166" s="68"/>
      <c r="I1166" s="68"/>
      <c r="J1166" s="68"/>
      <c r="K1166" s="68"/>
      <c r="L1166" s="68"/>
      <c r="M1166" s="69"/>
    </row>
    <row r="1167" spans="5:13" x14ac:dyDescent="0.2">
      <c r="E1167" s="68"/>
      <c r="F1167" s="68"/>
      <c r="G1167" s="69"/>
      <c r="H1167" s="68"/>
      <c r="I1167" s="68"/>
      <c r="J1167" s="68"/>
      <c r="K1167" s="68"/>
      <c r="L1167" s="68"/>
      <c r="M1167" s="69"/>
    </row>
    <row r="1168" spans="5:13" x14ac:dyDescent="0.2">
      <c r="E1168" s="68"/>
      <c r="F1168" s="68"/>
      <c r="G1168" s="69"/>
      <c r="H1168" s="68"/>
      <c r="I1168" s="68"/>
      <c r="J1168" s="68"/>
      <c r="K1168" s="68"/>
      <c r="L1168" s="68"/>
      <c r="M1168" s="69"/>
    </row>
    <row r="1169" spans="5:13" x14ac:dyDescent="0.2">
      <c r="E1169" s="68"/>
      <c r="F1169" s="68"/>
      <c r="G1169" s="69"/>
      <c r="H1169" s="68"/>
      <c r="I1169" s="68"/>
      <c r="J1169" s="68"/>
      <c r="K1169" s="68"/>
      <c r="L1169" s="68"/>
      <c r="M1169" s="69"/>
    </row>
    <row r="1170" spans="5:13" x14ac:dyDescent="0.2">
      <c r="E1170" s="68"/>
      <c r="F1170" s="68"/>
      <c r="G1170" s="69"/>
      <c r="H1170" s="68"/>
      <c r="I1170" s="68"/>
      <c r="J1170" s="68"/>
      <c r="K1170" s="68"/>
      <c r="L1170" s="68"/>
      <c r="M1170" s="69"/>
    </row>
    <row r="1171" spans="5:13" x14ac:dyDescent="0.2">
      <c r="E1171" s="68"/>
      <c r="F1171" s="68"/>
      <c r="G1171" s="69"/>
      <c r="H1171" s="68"/>
      <c r="I1171" s="68"/>
      <c r="J1171" s="68"/>
      <c r="K1171" s="68"/>
      <c r="L1171" s="68"/>
      <c r="M1171" s="69"/>
    </row>
    <row r="1172" spans="5:13" x14ac:dyDescent="0.2">
      <c r="E1172" s="68"/>
      <c r="F1172" s="68"/>
      <c r="G1172" s="69"/>
      <c r="H1172" s="68"/>
      <c r="I1172" s="68"/>
      <c r="J1172" s="68"/>
      <c r="K1172" s="68"/>
      <c r="L1172" s="68"/>
      <c r="M1172" s="69"/>
    </row>
    <row r="1173" spans="5:13" x14ac:dyDescent="0.2">
      <c r="E1173" s="68"/>
      <c r="F1173" s="68"/>
      <c r="G1173" s="69"/>
      <c r="H1173" s="68"/>
      <c r="I1173" s="68"/>
      <c r="J1173" s="68"/>
      <c r="K1173" s="68"/>
      <c r="L1173" s="68"/>
      <c r="M1173" s="69"/>
    </row>
    <row r="1174" spans="5:13" x14ac:dyDescent="0.2">
      <c r="E1174" s="68"/>
      <c r="F1174" s="68"/>
      <c r="G1174" s="69"/>
      <c r="H1174" s="68"/>
      <c r="I1174" s="68"/>
      <c r="J1174" s="68"/>
      <c r="K1174" s="68"/>
      <c r="L1174" s="68"/>
      <c r="M1174" s="69"/>
    </row>
    <row r="1175" spans="5:13" x14ac:dyDescent="0.2">
      <c r="E1175" s="68"/>
      <c r="F1175" s="68"/>
      <c r="G1175" s="69"/>
      <c r="H1175" s="68"/>
      <c r="I1175" s="68"/>
      <c r="J1175" s="68"/>
      <c r="K1175" s="68"/>
      <c r="L1175" s="68"/>
      <c r="M1175" s="69"/>
    </row>
    <row r="1176" spans="5:13" x14ac:dyDescent="0.2">
      <c r="E1176" s="68"/>
      <c r="F1176" s="68"/>
      <c r="G1176" s="69"/>
      <c r="H1176" s="68"/>
      <c r="I1176" s="68"/>
      <c r="J1176" s="68"/>
      <c r="K1176" s="68"/>
      <c r="L1176" s="68"/>
      <c r="M1176" s="69"/>
    </row>
    <row r="1177" spans="5:13" x14ac:dyDescent="0.2">
      <c r="E1177" s="68"/>
      <c r="F1177" s="68"/>
      <c r="G1177" s="69"/>
      <c r="H1177" s="68"/>
      <c r="I1177" s="68"/>
      <c r="J1177" s="68"/>
      <c r="K1177" s="68"/>
      <c r="L1177" s="68"/>
      <c r="M1177" s="69"/>
    </row>
    <row r="1178" spans="5:13" x14ac:dyDescent="0.2">
      <c r="E1178" s="68"/>
      <c r="F1178" s="68"/>
      <c r="G1178" s="69"/>
      <c r="H1178" s="68"/>
      <c r="I1178" s="68"/>
      <c r="J1178" s="68"/>
      <c r="K1178" s="68"/>
      <c r="L1178" s="68"/>
      <c r="M1178" s="69"/>
    </row>
    <row r="1179" spans="5:13" x14ac:dyDescent="0.2">
      <c r="E1179" s="68"/>
      <c r="F1179" s="68"/>
      <c r="G1179" s="69"/>
      <c r="H1179" s="68"/>
      <c r="I1179" s="68"/>
      <c r="J1179" s="68"/>
      <c r="K1179" s="68"/>
      <c r="L1179" s="68"/>
      <c r="M1179" s="69"/>
    </row>
    <row r="1180" spans="5:13" x14ac:dyDescent="0.2">
      <c r="E1180" s="68"/>
      <c r="F1180" s="68"/>
      <c r="G1180" s="69"/>
      <c r="H1180" s="68"/>
      <c r="I1180" s="68"/>
      <c r="J1180" s="68"/>
      <c r="K1180" s="68"/>
      <c r="L1180" s="68"/>
      <c r="M1180" s="69"/>
    </row>
    <row r="1181" spans="5:13" x14ac:dyDescent="0.2">
      <c r="E1181" s="68"/>
      <c r="F1181" s="68"/>
      <c r="G1181" s="69"/>
      <c r="H1181" s="68"/>
      <c r="I1181" s="68"/>
      <c r="J1181" s="68"/>
      <c r="K1181" s="68"/>
      <c r="L1181" s="68"/>
      <c r="M1181" s="69"/>
    </row>
    <row r="1182" spans="5:13" x14ac:dyDescent="0.2">
      <c r="E1182" s="68"/>
      <c r="F1182" s="68"/>
      <c r="G1182" s="69"/>
      <c r="H1182" s="68"/>
      <c r="I1182" s="68"/>
      <c r="J1182" s="68"/>
      <c r="K1182" s="68"/>
      <c r="L1182" s="68"/>
      <c r="M1182" s="69"/>
    </row>
    <row r="1183" spans="5:13" x14ac:dyDescent="0.2">
      <c r="E1183" s="68"/>
      <c r="F1183" s="68"/>
      <c r="G1183" s="69"/>
      <c r="H1183" s="68"/>
      <c r="I1183" s="68"/>
      <c r="J1183" s="68"/>
      <c r="K1183" s="68"/>
      <c r="L1183" s="68"/>
      <c r="M1183" s="69"/>
    </row>
    <row r="1184" spans="5:13" x14ac:dyDescent="0.2">
      <c r="E1184" s="68"/>
      <c r="F1184" s="68"/>
      <c r="G1184" s="69"/>
      <c r="H1184" s="68"/>
      <c r="I1184" s="68"/>
      <c r="J1184" s="68"/>
      <c r="K1184" s="68"/>
      <c r="L1184" s="68"/>
      <c r="M1184" s="69"/>
    </row>
    <row r="1185" spans="5:13" x14ac:dyDescent="0.2">
      <c r="E1185" s="68"/>
      <c r="F1185" s="68"/>
      <c r="G1185" s="69"/>
      <c r="H1185" s="68"/>
      <c r="I1185" s="68"/>
      <c r="J1185" s="68"/>
      <c r="K1185" s="68"/>
      <c r="L1185" s="68"/>
      <c r="M1185" s="69"/>
    </row>
    <row r="1186" spans="5:13" x14ac:dyDescent="0.2">
      <c r="E1186" s="68"/>
      <c r="F1186" s="68"/>
      <c r="G1186" s="69"/>
      <c r="H1186" s="68"/>
      <c r="I1186" s="68"/>
      <c r="J1186" s="68"/>
      <c r="K1186" s="68"/>
      <c r="L1186" s="68"/>
      <c r="M1186" s="69"/>
    </row>
    <row r="1187" spans="5:13" x14ac:dyDescent="0.2">
      <c r="E1187" s="68"/>
      <c r="F1187" s="68"/>
      <c r="G1187" s="69"/>
      <c r="H1187" s="68"/>
      <c r="I1187" s="68"/>
      <c r="J1187" s="68"/>
      <c r="K1187" s="68"/>
      <c r="L1187" s="68"/>
      <c r="M1187" s="69"/>
    </row>
    <row r="1188" spans="5:13" x14ac:dyDescent="0.2">
      <c r="E1188" s="68"/>
      <c r="F1188" s="68"/>
      <c r="G1188" s="69"/>
      <c r="H1188" s="68"/>
      <c r="I1188" s="68"/>
      <c r="J1188" s="68"/>
      <c r="K1188" s="68"/>
      <c r="L1188" s="68"/>
      <c r="M1188" s="69"/>
    </row>
    <row r="1189" spans="5:13" x14ac:dyDescent="0.2">
      <c r="E1189" s="68"/>
      <c r="F1189" s="68"/>
      <c r="G1189" s="69"/>
      <c r="H1189" s="68"/>
      <c r="I1189" s="68"/>
      <c r="J1189" s="68"/>
      <c r="K1189" s="68"/>
      <c r="L1189" s="68"/>
      <c r="M1189" s="69"/>
    </row>
    <row r="1190" spans="5:13" x14ac:dyDescent="0.2">
      <c r="E1190" s="68"/>
      <c r="F1190" s="68"/>
      <c r="G1190" s="69"/>
      <c r="H1190" s="68"/>
      <c r="I1190" s="68"/>
      <c r="J1190" s="68"/>
      <c r="K1190" s="68"/>
      <c r="L1190" s="68"/>
      <c r="M1190" s="69"/>
    </row>
    <row r="1191" spans="5:13" x14ac:dyDescent="0.2">
      <c r="E1191" s="68"/>
      <c r="F1191" s="68"/>
      <c r="G1191" s="69"/>
      <c r="H1191" s="68"/>
      <c r="I1191" s="68"/>
      <c r="J1191" s="68"/>
      <c r="K1191" s="68"/>
      <c r="L1191" s="68"/>
      <c r="M1191" s="69"/>
    </row>
    <row r="1192" spans="5:13" x14ac:dyDescent="0.2">
      <c r="E1192" s="68"/>
      <c r="F1192" s="68"/>
      <c r="G1192" s="69"/>
      <c r="H1192" s="68"/>
      <c r="I1192" s="68"/>
      <c r="J1192" s="68"/>
      <c r="K1192" s="68"/>
      <c r="L1192" s="68"/>
      <c r="M1192" s="69"/>
    </row>
    <row r="1193" spans="5:13" x14ac:dyDescent="0.2">
      <c r="E1193" s="68"/>
      <c r="F1193" s="68"/>
      <c r="G1193" s="69"/>
      <c r="H1193" s="68"/>
      <c r="I1193" s="68"/>
      <c r="J1193" s="68"/>
      <c r="K1193" s="68"/>
      <c r="L1193" s="68"/>
      <c r="M1193" s="69"/>
    </row>
    <row r="1194" spans="5:13" x14ac:dyDescent="0.2">
      <c r="E1194" s="68"/>
      <c r="F1194" s="68"/>
      <c r="G1194" s="69"/>
      <c r="H1194" s="68"/>
      <c r="I1194" s="68"/>
      <c r="J1194" s="68"/>
      <c r="K1194" s="68"/>
      <c r="L1194" s="68"/>
      <c r="M1194" s="69"/>
    </row>
    <row r="1195" spans="5:13" x14ac:dyDescent="0.2">
      <c r="E1195" s="68"/>
      <c r="F1195" s="68"/>
      <c r="G1195" s="69"/>
      <c r="H1195" s="68"/>
      <c r="I1195" s="68"/>
      <c r="J1195" s="68"/>
      <c r="K1195" s="68"/>
      <c r="L1195" s="68"/>
      <c r="M1195" s="69"/>
    </row>
    <row r="1196" spans="5:13" x14ac:dyDescent="0.2">
      <c r="E1196" s="68"/>
      <c r="F1196" s="68"/>
      <c r="G1196" s="69"/>
      <c r="H1196" s="68"/>
      <c r="I1196" s="68"/>
      <c r="J1196" s="68"/>
      <c r="K1196" s="68"/>
      <c r="L1196" s="68"/>
      <c r="M1196" s="69"/>
    </row>
    <row r="1197" spans="5:13" x14ac:dyDescent="0.2">
      <c r="E1197" s="68"/>
      <c r="F1197" s="68"/>
      <c r="G1197" s="69"/>
      <c r="H1197" s="68"/>
      <c r="I1197" s="68"/>
      <c r="J1197" s="68"/>
      <c r="K1197" s="68"/>
      <c r="L1197" s="68"/>
      <c r="M1197" s="69"/>
    </row>
    <row r="1198" spans="5:13" x14ac:dyDescent="0.2">
      <c r="E1198" s="68"/>
      <c r="F1198" s="68"/>
      <c r="G1198" s="69"/>
      <c r="H1198" s="68"/>
      <c r="I1198" s="68"/>
      <c r="J1198" s="68"/>
      <c r="K1198" s="68"/>
      <c r="L1198" s="68"/>
      <c r="M1198" s="69"/>
    </row>
    <row r="1199" spans="5:13" x14ac:dyDescent="0.2">
      <c r="E1199" s="68"/>
      <c r="F1199" s="68"/>
      <c r="G1199" s="69"/>
      <c r="H1199" s="68"/>
      <c r="I1199" s="68"/>
      <c r="J1199" s="68"/>
      <c r="K1199" s="68"/>
      <c r="L1199" s="68"/>
      <c r="M1199" s="69"/>
    </row>
    <row r="1200" spans="5:13" x14ac:dyDescent="0.2">
      <c r="E1200" s="68"/>
      <c r="F1200" s="68"/>
      <c r="G1200" s="69"/>
      <c r="H1200" s="68"/>
      <c r="I1200" s="68"/>
      <c r="J1200" s="68"/>
      <c r="K1200" s="68"/>
      <c r="L1200" s="68"/>
      <c r="M1200" s="69"/>
    </row>
    <row r="1201" spans="5:13" x14ac:dyDescent="0.2">
      <c r="E1201" s="68"/>
      <c r="F1201" s="68"/>
      <c r="G1201" s="69"/>
      <c r="H1201" s="68"/>
      <c r="I1201" s="68"/>
      <c r="J1201" s="68"/>
      <c r="K1201" s="68"/>
      <c r="L1201" s="68"/>
      <c r="M1201" s="69"/>
    </row>
    <row r="1202" spans="5:13" x14ac:dyDescent="0.2">
      <c r="E1202" s="68"/>
      <c r="F1202" s="68"/>
      <c r="G1202" s="69"/>
      <c r="H1202" s="68"/>
      <c r="I1202" s="68"/>
      <c r="J1202" s="68"/>
      <c r="K1202" s="68"/>
      <c r="L1202" s="68"/>
      <c r="M1202" s="69"/>
    </row>
    <row r="1203" spans="5:13" x14ac:dyDescent="0.2">
      <c r="E1203" s="68"/>
      <c r="F1203" s="68"/>
      <c r="G1203" s="69"/>
      <c r="H1203" s="68"/>
      <c r="I1203" s="68"/>
      <c r="J1203" s="68"/>
      <c r="K1203" s="68"/>
      <c r="L1203" s="68"/>
      <c r="M1203" s="69"/>
    </row>
    <row r="1204" spans="5:13" x14ac:dyDescent="0.2">
      <c r="E1204" s="68"/>
      <c r="F1204" s="68"/>
      <c r="G1204" s="69"/>
      <c r="H1204" s="68"/>
      <c r="I1204" s="68"/>
      <c r="J1204" s="68"/>
      <c r="K1204" s="68"/>
      <c r="L1204" s="68"/>
      <c r="M1204" s="69"/>
    </row>
    <row r="1205" spans="5:13" x14ac:dyDescent="0.2">
      <c r="E1205" s="68"/>
      <c r="F1205" s="68"/>
      <c r="G1205" s="69"/>
      <c r="H1205" s="68"/>
      <c r="I1205" s="68"/>
      <c r="J1205" s="68"/>
      <c r="K1205" s="68"/>
      <c r="L1205" s="68"/>
      <c r="M1205" s="69"/>
    </row>
    <row r="1206" spans="5:13" x14ac:dyDescent="0.2">
      <c r="E1206" s="68"/>
      <c r="F1206" s="68"/>
      <c r="G1206" s="69"/>
      <c r="H1206" s="68"/>
      <c r="I1206" s="68"/>
      <c r="J1206" s="68"/>
      <c r="K1206" s="68"/>
      <c r="L1206" s="68"/>
      <c r="M1206" s="69"/>
    </row>
    <row r="1207" spans="5:13" x14ac:dyDescent="0.2">
      <c r="E1207" s="68"/>
      <c r="F1207" s="68"/>
      <c r="G1207" s="69"/>
      <c r="H1207" s="68"/>
      <c r="I1207" s="68"/>
      <c r="J1207" s="68"/>
      <c r="K1207" s="68"/>
      <c r="L1207" s="68"/>
      <c r="M1207" s="69"/>
    </row>
    <row r="1208" spans="5:13" x14ac:dyDescent="0.2">
      <c r="E1208" s="68"/>
      <c r="F1208" s="68"/>
      <c r="G1208" s="69"/>
      <c r="H1208" s="68"/>
      <c r="I1208" s="68"/>
      <c r="J1208" s="68"/>
      <c r="K1208" s="68"/>
      <c r="L1208" s="68"/>
      <c r="M1208" s="69"/>
    </row>
    <row r="1209" spans="5:13" x14ac:dyDescent="0.2">
      <c r="E1209" s="68"/>
      <c r="F1209" s="68"/>
      <c r="G1209" s="69"/>
      <c r="H1209" s="68"/>
      <c r="I1209" s="68"/>
      <c r="J1209" s="68"/>
      <c r="K1209" s="68"/>
      <c r="L1209" s="68"/>
      <c r="M1209" s="69"/>
    </row>
    <row r="1210" spans="5:13" x14ac:dyDescent="0.2">
      <c r="E1210" s="68"/>
      <c r="F1210" s="68"/>
      <c r="G1210" s="69"/>
      <c r="H1210" s="68"/>
      <c r="I1210" s="68"/>
      <c r="J1210" s="68"/>
      <c r="K1210" s="68"/>
      <c r="L1210" s="68"/>
      <c r="M1210" s="69"/>
    </row>
    <row r="1211" spans="5:13" x14ac:dyDescent="0.2">
      <c r="E1211" s="68"/>
      <c r="F1211" s="68"/>
      <c r="G1211" s="69"/>
      <c r="H1211" s="68"/>
      <c r="I1211" s="68"/>
      <c r="J1211" s="68"/>
      <c r="K1211" s="68"/>
      <c r="L1211" s="68"/>
      <c r="M1211" s="69"/>
    </row>
    <row r="1212" spans="5:13" x14ac:dyDescent="0.2">
      <c r="E1212" s="68"/>
      <c r="F1212" s="68"/>
      <c r="G1212" s="69"/>
      <c r="H1212" s="68"/>
      <c r="I1212" s="68"/>
      <c r="J1212" s="68"/>
      <c r="K1212" s="68"/>
      <c r="L1212" s="68"/>
      <c r="M1212" s="69"/>
    </row>
    <row r="1213" spans="5:13" x14ac:dyDescent="0.2">
      <c r="E1213" s="68"/>
      <c r="F1213" s="68"/>
      <c r="G1213" s="69"/>
      <c r="H1213" s="68"/>
      <c r="I1213" s="68"/>
      <c r="J1213" s="68"/>
      <c r="K1213" s="68"/>
      <c r="L1213" s="68"/>
      <c r="M1213" s="69"/>
    </row>
    <row r="1214" spans="5:13" x14ac:dyDescent="0.2">
      <c r="E1214" s="68"/>
      <c r="F1214" s="68"/>
      <c r="G1214" s="69"/>
      <c r="H1214" s="68"/>
      <c r="I1214" s="68"/>
      <c r="J1214" s="68"/>
      <c r="K1214" s="68"/>
      <c r="L1214" s="68"/>
      <c r="M1214" s="69"/>
    </row>
    <row r="1215" spans="5:13" x14ac:dyDescent="0.2">
      <c r="E1215" s="68"/>
      <c r="F1215" s="68"/>
      <c r="G1215" s="69"/>
      <c r="H1215" s="68"/>
      <c r="I1215" s="68"/>
      <c r="J1215" s="68"/>
      <c r="K1215" s="68"/>
      <c r="L1215" s="68"/>
      <c r="M1215" s="69"/>
    </row>
    <row r="1216" spans="5:13" x14ac:dyDescent="0.2">
      <c r="E1216" s="68"/>
      <c r="F1216" s="68"/>
      <c r="G1216" s="69"/>
      <c r="H1216" s="68"/>
      <c r="I1216" s="68"/>
      <c r="J1216" s="68"/>
      <c r="K1216" s="68"/>
      <c r="L1216" s="68"/>
      <c r="M1216" s="69"/>
    </row>
    <row r="1217" spans="5:13" x14ac:dyDescent="0.2">
      <c r="E1217" s="68"/>
      <c r="F1217" s="68"/>
      <c r="G1217" s="69"/>
      <c r="H1217" s="68"/>
      <c r="I1217" s="68"/>
      <c r="J1217" s="68"/>
      <c r="K1217" s="68"/>
      <c r="L1217" s="68"/>
      <c r="M1217" s="69"/>
    </row>
    <row r="1218" spans="5:13" x14ac:dyDescent="0.2">
      <c r="E1218" s="68"/>
      <c r="F1218" s="68"/>
      <c r="G1218" s="69"/>
      <c r="H1218" s="68"/>
      <c r="I1218" s="68"/>
      <c r="J1218" s="68"/>
      <c r="K1218" s="68"/>
      <c r="L1218" s="68"/>
      <c r="M1218" s="69"/>
    </row>
    <row r="1219" spans="5:13" x14ac:dyDescent="0.2">
      <c r="E1219" s="68"/>
      <c r="F1219" s="68"/>
      <c r="G1219" s="69"/>
      <c r="H1219" s="68"/>
      <c r="I1219" s="68"/>
      <c r="J1219" s="68"/>
      <c r="K1219" s="68"/>
      <c r="L1219" s="68"/>
      <c r="M1219" s="69"/>
    </row>
    <row r="1220" spans="5:13" x14ac:dyDescent="0.2">
      <c r="E1220" s="68"/>
      <c r="F1220" s="68"/>
      <c r="G1220" s="69"/>
      <c r="H1220" s="68"/>
      <c r="I1220" s="68"/>
      <c r="J1220" s="68"/>
      <c r="K1220" s="68"/>
      <c r="L1220" s="68"/>
      <c r="M1220" s="69"/>
    </row>
    <row r="1221" spans="5:13" x14ac:dyDescent="0.2">
      <c r="E1221" s="68"/>
      <c r="F1221" s="68"/>
      <c r="G1221" s="69"/>
      <c r="H1221" s="68"/>
      <c r="I1221" s="68"/>
      <c r="J1221" s="68"/>
      <c r="K1221" s="68"/>
      <c r="L1221" s="68"/>
      <c r="M1221" s="69"/>
    </row>
    <row r="1222" spans="5:13" x14ac:dyDescent="0.2">
      <c r="E1222" s="68"/>
      <c r="F1222" s="68"/>
      <c r="G1222" s="69"/>
      <c r="H1222" s="68"/>
      <c r="I1222" s="68"/>
      <c r="J1222" s="68"/>
      <c r="K1222" s="68"/>
      <c r="L1222" s="68"/>
      <c r="M1222" s="69"/>
    </row>
    <row r="1223" spans="5:13" x14ac:dyDescent="0.2">
      <c r="E1223" s="68"/>
      <c r="F1223" s="68"/>
      <c r="G1223" s="69"/>
      <c r="H1223" s="68"/>
      <c r="I1223" s="68"/>
      <c r="J1223" s="68"/>
      <c r="K1223" s="68"/>
      <c r="L1223" s="68"/>
      <c r="M1223" s="69"/>
    </row>
    <row r="1224" spans="5:13" x14ac:dyDescent="0.2">
      <c r="E1224" s="68"/>
      <c r="F1224" s="68"/>
      <c r="G1224" s="69"/>
      <c r="H1224" s="68"/>
      <c r="I1224" s="68"/>
      <c r="J1224" s="68"/>
      <c r="K1224" s="68"/>
      <c r="L1224" s="68"/>
      <c r="M1224" s="69"/>
    </row>
    <row r="1225" spans="5:13" x14ac:dyDescent="0.2">
      <c r="E1225" s="68"/>
      <c r="F1225" s="68"/>
      <c r="G1225" s="69"/>
      <c r="H1225" s="68"/>
      <c r="I1225" s="68"/>
      <c r="J1225" s="68"/>
      <c r="K1225" s="68"/>
      <c r="L1225" s="68"/>
      <c r="M1225" s="69"/>
    </row>
    <row r="1226" spans="5:13" x14ac:dyDescent="0.2">
      <c r="E1226" s="68"/>
      <c r="F1226" s="68"/>
      <c r="G1226" s="69"/>
      <c r="H1226" s="68"/>
      <c r="I1226" s="68"/>
      <c r="J1226" s="68"/>
      <c r="K1226" s="68"/>
      <c r="L1226" s="68"/>
      <c r="M1226" s="69"/>
    </row>
    <row r="1227" spans="5:13" x14ac:dyDescent="0.2">
      <c r="E1227" s="68"/>
      <c r="F1227" s="68"/>
      <c r="G1227" s="69"/>
      <c r="H1227" s="68"/>
      <c r="I1227" s="68"/>
      <c r="J1227" s="68"/>
      <c r="K1227" s="68"/>
      <c r="L1227" s="68"/>
      <c r="M1227" s="69"/>
    </row>
    <row r="1228" spans="5:13" x14ac:dyDescent="0.2">
      <c r="E1228" s="68"/>
      <c r="F1228" s="68"/>
      <c r="G1228" s="69"/>
      <c r="H1228" s="68"/>
      <c r="I1228" s="68"/>
      <c r="J1228" s="68"/>
      <c r="K1228" s="68"/>
      <c r="L1228" s="68"/>
      <c r="M1228" s="69"/>
    </row>
    <row r="1229" spans="5:13" x14ac:dyDescent="0.2">
      <c r="E1229" s="68"/>
      <c r="F1229" s="68"/>
      <c r="G1229" s="69"/>
      <c r="H1229" s="68"/>
      <c r="I1229" s="68"/>
      <c r="J1229" s="68"/>
      <c r="K1229" s="68"/>
      <c r="L1229" s="68"/>
      <c r="M1229" s="69"/>
    </row>
    <row r="1230" spans="5:13" x14ac:dyDescent="0.2">
      <c r="E1230" s="68"/>
      <c r="F1230" s="68"/>
      <c r="G1230" s="69"/>
      <c r="H1230" s="68"/>
      <c r="I1230" s="68"/>
      <c r="J1230" s="68"/>
      <c r="K1230" s="68"/>
      <c r="L1230" s="68"/>
      <c r="M1230" s="69"/>
    </row>
    <row r="1231" spans="5:13" x14ac:dyDescent="0.2">
      <c r="E1231" s="68"/>
      <c r="F1231" s="68"/>
      <c r="G1231" s="69"/>
      <c r="H1231" s="68"/>
      <c r="I1231" s="68"/>
      <c r="J1231" s="68"/>
      <c r="K1231" s="68"/>
      <c r="L1231" s="68"/>
      <c r="M1231" s="69"/>
    </row>
    <row r="1232" spans="5:13" x14ac:dyDescent="0.2">
      <c r="E1232" s="68"/>
      <c r="F1232" s="68"/>
      <c r="G1232" s="69"/>
      <c r="H1232" s="68"/>
      <c r="I1232" s="68"/>
      <c r="J1232" s="68"/>
      <c r="K1232" s="68"/>
      <c r="L1232" s="68"/>
      <c r="M1232" s="69"/>
    </row>
    <row r="1233" spans="5:13" x14ac:dyDescent="0.2">
      <c r="E1233" s="68"/>
      <c r="F1233" s="68"/>
      <c r="G1233" s="69"/>
      <c r="H1233" s="68"/>
      <c r="I1233" s="68"/>
      <c r="J1233" s="68"/>
      <c r="K1233" s="68"/>
      <c r="L1233" s="68"/>
      <c r="M1233" s="69"/>
    </row>
    <row r="1234" spans="5:13" x14ac:dyDescent="0.2">
      <c r="E1234" s="68"/>
      <c r="F1234" s="68"/>
      <c r="G1234" s="69"/>
      <c r="H1234" s="68"/>
      <c r="I1234" s="68"/>
      <c r="J1234" s="68"/>
      <c r="K1234" s="68"/>
      <c r="L1234" s="68"/>
      <c r="M1234" s="69"/>
    </row>
    <row r="1235" spans="5:13" x14ac:dyDescent="0.2">
      <c r="E1235" s="68"/>
      <c r="F1235" s="68"/>
      <c r="G1235" s="69"/>
      <c r="H1235" s="68"/>
      <c r="I1235" s="68"/>
      <c r="J1235" s="68"/>
      <c r="K1235" s="68"/>
      <c r="L1235" s="68"/>
      <c r="M1235" s="69"/>
    </row>
    <row r="1236" spans="5:13" x14ac:dyDescent="0.2">
      <c r="E1236" s="68"/>
      <c r="F1236" s="68"/>
      <c r="G1236" s="69"/>
      <c r="H1236" s="68"/>
      <c r="I1236" s="68"/>
      <c r="J1236" s="68"/>
      <c r="K1236" s="68"/>
      <c r="L1236" s="68"/>
      <c r="M1236" s="69"/>
    </row>
    <row r="1237" spans="5:13" x14ac:dyDescent="0.2">
      <c r="E1237" s="68"/>
      <c r="F1237" s="68"/>
      <c r="G1237" s="69"/>
      <c r="H1237" s="68"/>
      <c r="I1237" s="68"/>
      <c r="J1237" s="68"/>
      <c r="K1237" s="68"/>
      <c r="L1237" s="68"/>
      <c r="M1237" s="69"/>
    </row>
    <row r="1238" spans="5:13" x14ac:dyDescent="0.2">
      <c r="E1238" s="68"/>
      <c r="F1238" s="68"/>
      <c r="G1238" s="69"/>
      <c r="H1238" s="68"/>
      <c r="I1238" s="68"/>
      <c r="J1238" s="68"/>
      <c r="K1238" s="68"/>
      <c r="L1238" s="68"/>
      <c r="M1238" s="69"/>
    </row>
    <row r="1239" spans="5:13" x14ac:dyDescent="0.2">
      <c r="E1239" s="68"/>
      <c r="F1239" s="68"/>
      <c r="G1239" s="69"/>
      <c r="H1239" s="68"/>
      <c r="I1239" s="68"/>
      <c r="J1239" s="68"/>
      <c r="K1239" s="68"/>
      <c r="L1239" s="68"/>
      <c r="M1239" s="69"/>
    </row>
    <row r="1240" spans="5:13" x14ac:dyDescent="0.2">
      <c r="E1240" s="68"/>
      <c r="F1240" s="68"/>
      <c r="G1240" s="69"/>
      <c r="H1240" s="68"/>
      <c r="I1240" s="68"/>
      <c r="J1240" s="68"/>
      <c r="K1240" s="68"/>
      <c r="L1240" s="68"/>
      <c r="M1240" s="69"/>
    </row>
    <row r="1241" spans="5:13" x14ac:dyDescent="0.2">
      <c r="E1241" s="68"/>
      <c r="F1241" s="68"/>
      <c r="G1241" s="69"/>
      <c r="H1241" s="68"/>
      <c r="I1241" s="68"/>
      <c r="J1241" s="68"/>
      <c r="K1241" s="68"/>
      <c r="L1241" s="68"/>
      <c r="M1241" s="69"/>
    </row>
    <row r="1242" spans="5:13" x14ac:dyDescent="0.2">
      <c r="E1242" s="68"/>
      <c r="F1242" s="68"/>
      <c r="G1242" s="69"/>
      <c r="H1242" s="68"/>
      <c r="I1242" s="68"/>
      <c r="J1242" s="68"/>
      <c r="K1242" s="68"/>
      <c r="L1242" s="68"/>
      <c r="M1242" s="69"/>
    </row>
    <row r="1243" spans="5:13" x14ac:dyDescent="0.2">
      <c r="E1243" s="68"/>
      <c r="F1243" s="68"/>
      <c r="G1243" s="69"/>
      <c r="H1243" s="68"/>
      <c r="I1243" s="68"/>
      <c r="J1243" s="68"/>
      <c r="K1243" s="68"/>
      <c r="L1243" s="68"/>
      <c r="M1243" s="69"/>
    </row>
    <row r="1244" spans="5:13" x14ac:dyDescent="0.2">
      <c r="E1244" s="68"/>
      <c r="F1244" s="68"/>
      <c r="G1244" s="69"/>
      <c r="H1244" s="68"/>
      <c r="I1244" s="68"/>
      <c r="J1244" s="68"/>
      <c r="K1244" s="68"/>
      <c r="L1244" s="68"/>
      <c r="M1244" s="69"/>
    </row>
    <row r="1245" spans="5:13" x14ac:dyDescent="0.2">
      <c r="E1245" s="68"/>
      <c r="F1245" s="68"/>
      <c r="G1245" s="69"/>
      <c r="H1245" s="68"/>
      <c r="I1245" s="68"/>
      <c r="J1245" s="68"/>
      <c r="K1245" s="68"/>
      <c r="L1245" s="68"/>
      <c r="M1245" s="69"/>
    </row>
    <row r="1246" spans="5:13" x14ac:dyDescent="0.2">
      <c r="E1246" s="68"/>
      <c r="F1246" s="68"/>
      <c r="G1246" s="69"/>
      <c r="H1246" s="68"/>
      <c r="I1246" s="68"/>
      <c r="J1246" s="68"/>
      <c r="K1246" s="68"/>
      <c r="L1246" s="68"/>
      <c r="M1246" s="69"/>
    </row>
    <row r="1247" spans="5:13" x14ac:dyDescent="0.2">
      <c r="E1247" s="68"/>
      <c r="F1247" s="68"/>
      <c r="G1247" s="69"/>
      <c r="H1247" s="68"/>
      <c r="I1247" s="68"/>
      <c r="J1247" s="68"/>
      <c r="K1247" s="68"/>
      <c r="L1247" s="68"/>
      <c r="M1247" s="69"/>
    </row>
    <row r="1248" spans="5:13" x14ac:dyDescent="0.2">
      <c r="E1248" s="68"/>
      <c r="F1248" s="68"/>
      <c r="G1248" s="69"/>
      <c r="H1248" s="68"/>
      <c r="I1248" s="68"/>
      <c r="J1248" s="68"/>
      <c r="K1248" s="68"/>
      <c r="L1248" s="68"/>
      <c r="M1248" s="69"/>
    </row>
    <row r="1249" spans="5:13" x14ac:dyDescent="0.2">
      <c r="E1249" s="68"/>
      <c r="F1249" s="68"/>
      <c r="G1249" s="69"/>
      <c r="H1249" s="68"/>
      <c r="I1249" s="68"/>
      <c r="J1249" s="68"/>
      <c r="K1249" s="68"/>
      <c r="L1249" s="68"/>
      <c r="M1249" s="69"/>
    </row>
    <row r="1250" spans="5:13" x14ac:dyDescent="0.2">
      <c r="E1250" s="68"/>
      <c r="F1250" s="68"/>
      <c r="G1250" s="69"/>
      <c r="H1250" s="68"/>
      <c r="I1250" s="68"/>
      <c r="J1250" s="68"/>
      <c r="K1250" s="68"/>
      <c r="L1250" s="68"/>
      <c r="M1250" s="69"/>
    </row>
    <row r="1251" spans="5:13" x14ac:dyDescent="0.2">
      <c r="E1251" s="68"/>
      <c r="F1251" s="68"/>
      <c r="G1251" s="69"/>
      <c r="H1251" s="68"/>
      <c r="I1251" s="68"/>
      <c r="J1251" s="68"/>
      <c r="K1251" s="68"/>
      <c r="L1251" s="68"/>
      <c r="M1251" s="69"/>
    </row>
    <row r="1252" spans="5:13" x14ac:dyDescent="0.2">
      <c r="E1252" s="68"/>
      <c r="F1252" s="68"/>
      <c r="G1252" s="69"/>
      <c r="H1252" s="68"/>
      <c r="I1252" s="68"/>
      <c r="J1252" s="68"/>
      <c r="K1252" s="68"/>
      <c r="L1252" s="68"/>
      <c r="M1252" s="69"/>
    </row>
    <row r="1253" spans="5:13" x14ac:dyDescent="0.2">
      <c r="E1253" s="68"/>
      <c r="F1253" s="68"/>
      <c r="G1253" s="69"/>
      <c r="H1253" s="68"/>
      <c r="I1253" s="68"/>
      <c r="J1253" s="68"/>
      <c r="K1253" s="68"/>
      <c r="L1253" s="68"/>
      <c r="M1253" s="69"/>
    </row>
    <row r="1254" spans="5:13" x14ac:dyDescent="0.2">
      <c r="E1254" s="68"/>
      <c r="F1254" s="68"/>
      <c r="G1254" s="69"/>
      <c r="H1254" s="68"/>
      <c r="I1254" s="68"/>
      <c r="J1254" s="68"/>
      <c r="K1254" s="68"/>
      <c r="L1254" s="68"/>
      <c r="M1254" s="69"/>
    </row>
    <row r="1255" spans="5:13" x14ac:dyDescent="0.2">
      <c r="E1255" s="68"/>
      <c r="F1255" s="68"/>
      <c r="G1255" s="69"/>
      <c r="H1255" s="68"/>
      <c r="I1255" s="68"/>
      <c r="J1255" s="68"/>
      <c r="K1255" s="68"/>
      <c r="L1255" s="68"/>
      <c r="M1255" s="69"/>
    </row>
    <row r="1256" spans="5:13" x14ac:dyDescent="0.2">
      <c r="E1256" s="68"/>
      <c r="F1256" s="68"/>
      <c r="G1256" s="69"/>
      <c r="H1256" s="68"/>
      <c r="I1256" s="68"/>
      <c r="J1256" s="68"/>
      <c r="K1256" s="68"/>
      <c r="L1256" s="68"/>
      <c r="M1256" s="69"/>
    </row>
    <row r="1257" spans="5:13" x14ac:dyDescent="0.2">
      <c r="E1257" s="68"/>
      <c r="F1257" s="68"/>
      <c r="G1257" s="69"/>
      <c r="H1257" s="68"/>
      <c r="I1257" s="68"/>
      <c r="J1257" s="68"/>
      <c r="K1257" s="68"/>
      <c r="L1257" s="68"/>
      <c r="M1257" s="69"/>
    </row>
    <row r="1258" spans="5:13" x14ac:dyDescent="0.2">
      <c r="E1258" s="68"/>
      <c r="F1258" s="68"/>
      <c r="G1258" s="69"/>
      <c r="H1258" s="68"/>
      <c r="I1258" s="68"/>
      <c r="J1258" s="68"/>
      <c r="K1258" s="68"/>
      <c r="L1258" s="68"/>
      <c r="M1258" s="69"/>
    </row>
    <row r="1259" spans="5:13" x14ac:dyDescent="0.2">
      <c r="E1259" s="68"/>
      <c r="F1259" s="68"/>
      <c r="G1259" s="69"/>
      <c r="H1259" s="68"/>
      <c r="I1259" s="68"/>
      <c r="J1259" s="68"/>
      <c r="K1259" s="68"/>
      <c r="L1259" s="68"/>
      <c r="M1259" s="69"/>
    </row>
    <row r="1260" spans="5:13" x14ac:dyDescent="0.2">
      <c r="E1260" s="68"/>
      <c r="F1260" s="68"/>
      <c r="G1260" s="69"/>
      <c r="H1260" s="68"/>
      <c r="I1260" s="68"/>
      <c r="J1260" s="68"/>
      <c r="K1260" s="68"/>
      <c r="L1260" s="68"/>
      <c r="M1260" s="69"/>
    </row>
    <row r="1261" spans="5:13" x14ac:dyDescent="0.2">
      <c r="E1261" s="68"/>
      <c r="F1261" s="68"/>
      <c r="G1261" s="69"/>
      <c r="H1261" s="68"/>
      <c r="I1261" s="68"/>
      <c r="J1261" s="68"/>
      <c r="K1261" s="68"/>
      <c r="L1261" s="68"/>
      <c r="M1261" s="69"/>
    </row>
    <row r="1262" spans="5:13" x14ac:dyDescent="0.2">
      <c r="E1262" s="68"/>
      <c r="F1262" s="68"/>
      <c r="G1262" s="69"/>
      <c r="H1262" s="68"/>
      <c r="I1262" s="68"/>
      <c r="J1262" s="68"/>
      <c r="K1262" s="68"/>
      <c r="L1262" s="68"/>
      <c r="M1262" s="69"/>
    </row>
    <row r="1263" spans="5:13" x14ac:dyDescent="0.2">
      <c r="E1263" s="68"/>
      <c r="F1263" s="68"/>
      <c r="G1263" s="69"/>
      <c r="H1263" s="68"/>
      <c r="I1263" s="68"/>
      <c r="J1263" s="68"/>
      <c r="K1263" s="68"/>
      <c r="L1263" s="68"/>
      <c r="M1263" s="69"/>
    </row>
    <row r="1264" spans="5:13" x14ac:dyDescent="0.2">
      <c r="E1264" s="68"/>
      <c r="F1264" s="68"/>
      <c r="G1264" s="69"/>
      <c r="H1264" s="68"/>
      <c r="I1264" s="68"/>
      <c r="J1264" s="68"/>
      <c r="K1264" s="68"/>
      <c r="L1264" s="68"/>
      <c r="M1264" s="69"/>
    </row>
    <row r="1265" spans="5:13" x14ac:dyDescent="0.2">
      <c r="E1265" s="68"/>
      <c r="F1265" s="68"/>
      <c r="G1265" s="69"/>
      <c r="H1265" s="68"/>
      <c r="I1265" s="68"/>
      <c r="J1265" s="68"/>
      <c r="K1265" s="68"/>
      <c r="L1265" s="68"/>
      <c r="M1265" s="69"/>
    </row>
    <row r="1266" spans="5:13" x14ac:dyDescent="0.2">
      <c r="E1266" s="68"/>
      <c r="F1266" s="68"/>
      <c r="G1266" s="69"/>
      <c r="H1266" s="68"/>
      <c r="I1266" s="68"/>
      <c r="J1266" s="68"/>
      <c r="K1266" s="68"/>
      <c r="L1266" s="68"/>
      <c r="M1266" s="69"/>
    </row>
    <row r="1267" spans="5:13" x14ac:dyDescent="0.2">
      <c r="E1267" s="68"/>
      <c r="F1267" s="68"/>
      <c r="G1267" s="69"/>
      <c r="H1267" s="68"/>
      <c r="I1267" s="68"/>
      <c r="J1267" s="68"/>
      <c r="K1267" s="68"/>
      <c r="L1267" s="68"/>
      <c r="M1267" s="69"/>
    </row>
    <row r="1268" spans="5:13" x14ac:dyDescent="0.2">
      <c r="E1268" s="68"/>
      <c r="F1268" s="68"/>
      <c r="G1268" s="69"/>
      <c r="H1268" s="68"/>
      <c r="I1268" s="68"/>
      <c r="J1268" s="68"/>
      <c r="K1268" s="68"/>
      <c r="L1268" s="68"/>
      <c r="M1268" s="69"/>
    </row>
    <row r="1269" spans="5:13" x14ac:dyDescent="0.2">
      <c r="E1269" s="68"/>
      <c r="F1269" s="68"/>
      <c r="G1269" s="69"/>
      <c r="H1269" s="68"/>
      <c r="I1269" s="68"/>
      <c r="J1269" s="68"/>
      <c r="K1269" s="68"/>
      <c r="L1269" s="68"/>
      <c r="M1269" s="69"/>
    </row>
    <row r="1270" spans="5:13" x14ac:dyDescent="0.2">
      <c r="E1270" s="68"/>
      <c r="F1270" s="68"/>
      <c r="G1270" s="69"/>
      <c r="H1270" s="68"/>
      <c r="I1270" s="68"/>
      <c r="J1270" s="68"/>
      <c r="K1270" s="68"/>
      <c r="L1270" s="68"/>
      <c r="M1270" s="69"/>
    </row>
    <row r="1271" spans="5:13" x14ac:dyDescent="0.2">
      <c r="E1271" s="68"/>
      <c r="F1271" s="68"/>
      <c r="G1271" s="69"/>
      <c r="H1271" s="68"/>
      <c r="I1271" s="68"/>
      <c r="J1271" s="68"/>
      <c r="K1271" s="68"/>
      <c r="L1271" s="68"/>
      <c r="M1271" s="69"/>
    </row>
    <row r="1272" spans="5:13" x14ac:dyDescent="0.2">
      <c r="E1272" s="68"/>
      <c r="F1272" s="68"/>
      <c r="G1272" s="69"/>
      <c r="H1272" s="68"/>
      <c r="I1272" s="68"/>
      <c r="J1272" s="68"/>
      <c r="K1272" s="68"/>
      <c r="L1272" s="68"/>
      <c r="M1272" s="69"/>
    </row>
    <row r="1273" spans="5:13" x14ac:dyDescent="0.2">
      <c r="E1273" s="68"/>
      <c r="F1273" s="68"/>
      <c r="G1273" s="69"/>
      <c r="H1273" s="68"/>
      <c r="I1273" s="68"/>
      <c r="J1273" s="68"/>
      <c r="K1273" s="68"/>
      <c r="L1273" s="68"/>
      <c r="M1273" s="69"/>
    </row>
    <row r="1274" spans="5:13" x14ac:dyDescent="0.2">
      <c r="E1274" s="68"/>
      <c r="F1274" s="68"/>
      <c r="G1274" s="69"/>
      <c r="H1274" s="68"/>
      <c r="I1274" s="68"/>
      <c r="J1274" s="68"/>
      <c r="K1274" s="68"/>
      <c r="L1274" s="68"/>
      <c r="M1274" s="69"/>
    </row>
    <row r="1275" spans="5:13" x14ac:dyDescent="0.2">
      <c r="E1275" s="68"/>
      <c r="F1275" s="68"/>
      <c r="G1275" s="69"/>
      <c r="H1275" s="68"/>
      <c r="I1275" s="68"/>
      <c r="J1275" s="68"/>
      <c r="K1275" s="68"/>
      <c r="L1275" s="68"/>
      <c r="M1275" s="69"/>
    </row>
    <row r="1276" spans="5:13" x14ac:dyDescent="0.2">
      <c r="E1276" s="68"/>
      <c r="F1276" s="68"/>
      <c r="G1276" s="69"/>
      <c r="H1276" s="68"/>
      <c r="I1276" s="68"/>
      <c r="J1276" s="68"/>
      <c r="K1276" s="68"/>
      <c r="L1276" s="68"/>
      <c r="M1276" s="69"/>
    </row>
    <row r="1277" spans="5:13" x14ac:dyDescent="0.2">
      <c r="E1277" s="68"/>
      <c r="F1277" s="68"/>
      <c r="G1277" s="69"/>
      <c r="H1277" s="68"/>
      <c r="I1277" s="68"/>
      <c r="J1277" s="68"/>
      <c r="K1277" s="68"/>
      <c r="L1277" s="68"/>
      <c r="M1277" s="69"/>
    </row>
    <row r="1278" spans="5:13" x14ac:dyDescent="0.2">
      <c r="E1278" s="68"/>
      <c r="F1278" s="68"/>
      <c r="G1278" s="69"/>
      <c r="H1278" s="68"/>
      <c r="I1278" s="68"/>
      <c r="J1278" s="68"/>
      <c r="K1278" s="68"/>
      <c r="L1278" s="68"/>
      <c r="M1278" s="69"/>
    </row>
    <row r="1279" spans="5:13" x14ac:dyDescent="0.2">
      <c r="E1279" s="68"/>
      <c r="F1279" s="68"/>
      <c r="G1279" s="69"/>
      <c r="H1279" s="68"/>
      <c r="I1279" s="68"/>
      <c r="J1279" s="68"/>
      <c r="K1279" s="68"/>
      <c r="L1279" s="68"/>
      <c r="M1279" s="69"/>
    </row>
    <row r="1280" spans="5:13" x14ac:dyDescent="0.2">
      <c r="E1280" s="68"/>
      <c r="F1280" s="68"/>
      <c r="G1280" s="69"/>
      <c r="H1280" s="68"/>
      <c r="I1280" s="68"/>
      <c r="J1280" s="68"/>
      <c r="K1280" s="68"/>
      <c r="L1280" s="68"/>
      <c r="M1280" s="69"/>
    </row>
    <row r="1281" spans="5:13" x14ac:dyDescent="0.2">
      <c r="E1281" s="68"/>
      <c r="F1281" s="68"/>
      <c r="G1281" s="69"/>
      <c r="H1281" s="68"/>
      <c r="I1281" s="68"/>
      <c r="J1281" s="68"/>
      <c r="K1281" s="68"/>
      <c r="L1281" s="68"/>
      <c r="M1281" s="69"/>
    </row>
    <row r="1282" spans="5:13" x14ac:dyDescent="0.2">
      <c r="E1282" s="68"/>
      <c r="F1282" s="68"/>
      <c r="G1282" s="69"/>
      <c r="H1282" s="68"/>
      <c r="I1282" s="68"/>
      <c r="J1282" s="68"/>
      <c r="K1282" s="68"/>
      <c r="L1282" s="68"/>
      <c r="M1282" s="69"/>
    </row>
    <row r="1283" spans="5:13" x14ac:dyDescent="0.2">
      <c r="E1283" s="68"/>
      <c r="F1283" s="68"/>
      <c r="G1283" s="69"/>
      <c r="H1283" s="68"/>
      <c r="I1283" s="68"/>
      <c r="J1283" s="68"/>
      <c r="K1283" s="68"/>
      <c r="L1283" s="68"/>
      <c r="M1283" s="69"/>
    </row>
    <row r="1284" spans="5:13" x14ac:dyDescent="0.2">
      <c r="E1284" s="68"/>
      <c r="F1284" s="68"/>
      <c r="G1284" s="69"/>
      <c r="H1284" s="68"/>
      <c r="I1284" s="68"/>
      <c r="J1284" s="68"/>
      <c r="K1284" s="68"/>
      <c r="L1284" s="68"/>
      <c r="M1284" s="69"/>
    </row>
    <row r="1285" spans="5:13" x14ac:dyDescent="0.2">
      <c r="E1285" s="68"/>
      <c r="F1285" s="68"/>
      <c r="G1285" s="69"/>
      <c r="H1285" s="68"/>
      <c r="I1285" s="68"/>
      <c r="J1285" s="68"/>
      <c r="K1285" s="68"/>
      <c r="L1285" s="68"/>
      <c r="M1285" s="69"/>
    </row>
    <row r="1286" spans="5:13" x14ac:dyDescent="0.2">
      <c r="E1286" s="68"/>
      <c r="F1286" s="68"/>
      <c r="G1286" s="69"/>
      <c r="H1286" s="68"/>
      <c r="I1286" s="68"/>
      <c r="J1286" s="68"/>
      <c r="K1286" s="68"/>
      <c r="L1286" s="68"/>
      <c r="M1286" s="69"/>
    </row>
    <row r="1287" spans="5:13" x14ac:dyDescent="0.2">
      <c r="E1287" s="68"/>
      <c r="F1287" s="68"/>
      <c r="G1287" s="69"/>
      <c r="H1287" s="68"/>
      <c r="I1287" s="68"/>
      <c r="J1287" s="68"/>
      <c r="K1287" s="68"/>
      <c r="L1287" s="68"/>
      <c r="M1287" s="69"/>
    </row>
    <row r="1288" spans="5:13" x14ac:dyDescent="0.2">
      <c r="E1288" s="68"/>
      <c r="F1288" s="68"/>
      <c r="G1288" s="69"/>
      <c r="H1288" s="68"/>
      <c r="I1288" s="68"/>
      <c r="J1288" s="68"/>
      <c r="K1288" s="68"/>
      <c r="L1288" s="68"/>
      <c r="M1288" s="69"/>
    </row>
    <row r="1289" spans="5:13" x14ac:dyDescent="0.2">
      <c r="E1289" s="68"/>
      <c r="F1289" s="68"/>
      <c r="G1289" s="69"/>
      <c r="H1289" s="68"/>
      <c r="I1289" s="68"/>
      <c r="J1289" s="68"/>
      <c r="K1289" s="68"/>
      <c r="L1289" s="68"/>
      <c r="M1289" s="69"/>
    </row>
    <row r="1290" spans="5:13" x14ac:dyDescent="0.2">
      <c r="E1290" s="68"/>
      <c r="F1290" s="68"/>
      <c r="G1290" s="69"/>
      <c r="H1290" s="68"/>
      <c r="I1290" s="68"/>
      <c r="J1290" s="68"/>
      <c r="K1290" s="68"/>
      <c r="L1290" s="68"/>
      <c r="M1290" s="69"/>
    </row>
    <row r="1291" spans="5:13" x14ac:dyDescent="0.2">
      <c r="E1291" s="68"/>
      <c r="F1291" s="68"/>
      <c r="G1291" s="69"/>
      <c r="H1291" s="68"/>
      <c r="I1291" s="68"/>
      <c r="J1291" s="68"/>
      <c r="K1291" s="68"/>
      <c r="L1291" s="68"/>
      <c r="M1291" s="69"/>
    </row>
    <row r="1292" spans="5:13" x14ac:dyDescent="0.2">
      <c r="E1292" s="68"/>
      <c r="F1292" s="68"/>
      <c r="G1292" s="69"/>
      <c r="H1292" s="68"/>
      <c r="I1292" s="68"/>
      <c r="J1292" s="68"/>
      <c r="K1292" s="68"/>
      <c r="L1292" s="68"/>
      <c r="M1292" s="69"/>
    </row>
    <row r="1293" spans="5:13" x14ac:dyDescent="0.2">
      <c r="E1293" s="68"/>
      <c r="F1293" s="68"/>
      <c r="G1293" s="69"/>
      <c r="H1293" s="68"/>
      <c r="I1293" s="68"/>
      <c r="J1293" s="68"/>
      <c r="K1293" s="68"/>
      <c r="L1293" s="68"/>
      <c r="M1293" s="69"/>
    </row>
    <row r="1294" spans="5:13" x14ac:dyDescent="0.2">
      <c r="E1294" s="68"/>
      <c r="F1294" s="68"/>
      <c r="G1294" s="69"/>
      <c r="H1294" s="68"/>
      <c r="I1294" s="68"/>
      <c r="J1294" s="68"/>
      <c r="K1294" s="68"/>
      <c r="L1294" s="68"/>
      <c r="M1294" s="69"/>
    </row>
    <row r="1295" spans="5:13" x14ac:dyDescent="0.2">
      <c r="E1295" s="68"/>
      <c r="F1295" s="68"/>
      <c r="G1295" s="69"/>
      <c r="H1295" s="68"/>
      <c r="I1295" s="68"/>
      <c r="J1295" s="68"/>
      <c r="K1295" s="68"/>
      <c r="L1295" s="68"/>
      <c r="M1295" s="69"/>
    </row>
    <row r="1296" spans="5:13" x14ac:dyDescent="0.2">
      <c r="E1296" s="68"/>
      <c r="F1296" s="68"/>
      <c r="G1296" s="69"/>
      <c r="H1296" s="68"/>
      <c r="I1296" s="68"/>
      <c r="J1296" s="68"/>
      <c r="K1296" s="68"/>
      <c r="L1296" s="68"/>
      <c r="M1296" s="69"/>
    </row>
    <row r="1297" spans="5:13" x14ac:dyDescent="0.2">
      <c r="E1297" s="68"/>
      <c r="F1297" s="68"/>
      <c r="G1297" s="69"/>
      <c r="H1297" s="68"/>
      <c r="I1297" s="68"/>
      <c r="J1297" s="68"/>
      <c r="K1297" s="68"/>
      <c r="L1297" s="68"/>
      <c r="M1297" s="69"/>
    </row>
    <row r="1298" spans="5:13" x14ac:dyDescent="0.2">
      <c r="E1298" s="68"/>
      <c r="F1298" s="68"/>
      <c r="G1298" s="69"/>
      <c r="H1298" s="68"/>
      <c r="I1298" s="68"/>
      <c r="J1298" s="68"/>
      <c r="K1298" s="68"/>
      <c r="L1298" s="68"/>
      <c r="M1298" s="69"/>
    </row>
    <row r="1299" spans="5:13" x14ac:dyDescent="0.2">
      <c r="E1299" s="68"/>
      <c r="F1299" s="68"/>
      <c r="G1299" s="69"/>
      <c r="H1299" s="68"/>
      <c r="I1299" s="68"/>
      <c r="J1299" s="68"/>
      <c r="K1299" s="68"/>
      <c r="L1299" s="68"/>
      <c r="M1299" s="69"/>
    </row>
    <row r="1300" spans="5:13" x14ac:dyDescent="0.2">
      <c r="E1300" s="68"/>
      <c r="F1300" s="68"/>
      <c r="G1300" s="69"/>
      <c r="H1300" s="68"/>
      <c r="I1300" s="68"/>
      <c r="J1300" s="68"/>
      <c r="K1300" s="68"/>
      <c r="L1300" s="68"/>
      <c r="M1300" s="69"/>
    </row>
    <row r="1301" spans="5:13" x14ac:dyDescent="0.2">
      <c r="E1301" s="68"/>
      <c r="F1301" s="68"/>
      <c r="G1301" s="69"/>
      <c r="H1301" s="68"/>
      <c r="I1301" s="68"/>
      <c r="J1301" s="68"/>
      <c r="K1301" s="68"/>
      <c r="L1301" s="68"/>
      <c r="M1301" s="69"/>
    </row>
    <row r="1302" spans="5:13" x14ac:dyDescent="0.2">
      <c r="E1302" s="68"/>
      <c r="F1302" s="68"/>
      <c r="G1302" s="69"/>
      <c r="H1302" s="68"/>
      <c r="I1302" s="68"/>
      <c r="J1302" s="68"/>
      <c r="K1302" s="68"/>
      <c r="L1302" s="68"/>
      <c r="M1302" s="69"/>
    </row>
    <row r="1303" spans="5:13" x14ac:dyDescent="0.2">
      <c r="E1303" s="68"/>
      <c r="F1303" s="68"/>
      <c r="G1303" s="69"/>
      <c r="H1303" s="68"/>
      <c r="I1303" s="68"/>
      <c r="J1303" s="68"/>
      <c r="K1303" s="68"/>
      <c r="L1303" s="68"/>
      <c r="M1303" s="69"/>
    </row>
    <row r="1304" spans="5:13" x14ac:dyDescent="0.2">
      <c r="E1304" s="68"/>
      <c r="F1304" s="68"/>
      <c r="G1304" s="69"/>
      <c r="H1304" s="68"/>
      <c r="I1304" s="68"/>
      <c r="J1304" s="68"/>
      <c r="K1304" s="68"/>
      <c r="L1304" s="68"/>
      <c r="M1304" s="69"/>
    </row>
    <row r="1305" spans="5:13" x14ac:dyDescent="0.2">
      <c r="E1305" s="68"/>
      <c r="F1305" s="68"/>
      <c r="G1305" s="69"/>
      <c r="H1305" s="68"/>
      <c r="I1305" s="68"/>
      <c r="J1305" s="68"/>
      <c r="K1305" s="68"/>
      <c r="L1305" s="68"/>
      <c r="M1305" s="69"/>
    </row>
    <row r="1306" spans="5:13" x14ac:dyDescent="0.2">
      <c r="E1306" s="68"/>
      <c r="F1306" s="68"/>
      <c r="G1306" s="69"/>
      <c r="H1306" s="68"/>
      <c r="I1306" s="68"/>
      <c r="J1306" s="68"/>
      <c r="K1306" s="68"/>
      <c r="L1306" s="68"/>
      <c r="M1306" s="69"/>
    </row>
    <row r="1307" spans="5:13" x14ac:dyDescent="0.2">
      <c r="E1307" s="68"/>
      <c r="F1307" s="68"/>
      <c r="G1307" s="69"/>
      <c r="H1307" s="68"/>
      <c r="I1307" s="68"/>
      <c r="J1307" s="68"/>
      <c r="K1307" s="68"/>
      <c r="L1307" s="68"/>
      <c r="M1307" s="69"/>
    </row>
    <row r="1308" spans="5:13" x14ac:dyDescent="0.2">
      <c r="E1308" s="68"/>
      <c r="F1308" s="68"/>
      <c r="G1308" s="69"/>
      <c r="H1308" s="68"/>
      <c r="I1308" s="68"/>
      <c r="J1308" s="68"/>
      <c r="K1308" s="68"/>
      <c r="L1308" s="68"/>
      <c r="M1308" s="69"/>
    </row>
    <row r="1309" spans="5:13" x14ac:dyDescent="0.2">
      <c r="E1309" s="68"/>
      <c r="F1309" s="68"/>
      <c r="G1309" s="69"/>
      <c r="H1309" s="68"/>
      <c r="I1309" s="68"/>
      <c r="J1309" s="68"/>
      <c r="K1309" s="68"/>
      <c r="L1309" s="68"/>
      <c r="M1309" s="69"/>
    </row>
    <row r="1310" spans="5:13" x14ac:dyDescent="0.2">
      <c r="E1310" s="68"/>
      <c r="F1310" s="68"/>
      <c r="G1310" s="69"/>
      <c r="H1310" s="68"/>
      <c r="I1310" s="68"/>
      <c r="J1310" s="68"/>
      <c r="K1310" s="68"/>
      <c r="L1310" s="68"/>
      <c r="M1310" s="69"/>
    </row>
    <row r="1311" spans="5:13" x14ac:dyDescent="0.2">
      <c r="E1311" s="68"/>
      <c r="F1311" s="68"/>
      <c r="G1311" s="69"/>
      <c r="H1311" s="68"/>
      <c r="I1311" s="68"/>
      <c r="J1311" s="68"/>
      <c r="K1311" s="68"/>
      <c r="L1311" s="68"/>
      <c r="M1311" s="69"/>
    </row>
    <row r="1312" spans="5:13" x14ac:dyDescent="0.2">
      <c r="E1312" s="68"/>
      <c r="F1312" s="68"/>
      <c r="G1312" s="69"/>
      <c r="H1312" s="68"/>
      <c r="I1312" s="68"/>
      <c r="J1312" s="68"/>
      <c r="K1312" s="68"/>
      <c r="L1312" s="68"/>
      <c r="M1312" s="69"/>
    </row>
    <row r="1313" spans="5:13" x14ac:dyDescent="0.2">
      <c r="E1313" s="68"/>
      <c r="F1313" s="68"/>
      <c r="G1313" s="69"/>
      <c r="H1313" s="68"/>
      <c r="I1313" s="68"/>
      <c r="J1313" s="68"/>
      <c r="K1313" s="68"/>
      <c r="L1313" s="68"/>
      <c r="M1313" s="69"/>
    </row>
    <row r="1314" spans="5:13" x14ac:dyDescent="0.2">
      <c r="E1314" s="68"/>
      <c r="F1314" s="68"/>
      <c r="G1314" s="69"/>
      <c r="H1314" s="68"/>
      <c r="I1314" s="68"/>
      <c r="J1314" s="68"/>
      <c r="K1314" s="68"/>
      <c r="L1314" s="68"/>
      <c r="M1314" s="69"/>
    </row>
    <row r="1315" spans="5:13" x14ac:dyDescent="0.2">
      <c r="E1315" s="68"/>
      <c r="F1315" s="68"/>
      <c r="G1315" s="69"/>
      <c r="H1315" s="68"/>
      <c r="I1315" s="68"/>
      <c r="J1315" s="68"/>
      <c r="K1315" s="68"/>
      <c r="L1315" s="68"/>
      <c r="M1315" s="69"/>
    </row>
    <row r="1316" spans="5:13" x14ac:dyDescent="0.2">
      <c r="E1316" s="68"/>
      <c r="F1316" s="68"/>
      <c r="G1316" s="69"/>
      <c r="H1316" s="68"/>
      <c r="I1316" s="68"/>
      <c r="J1316" s="68"/>
      <c r="K1316" s="68"/>
      <c r="L1316" s="68"/>
      <c r="M1316" s="69"/>
    </row>
    <row r="1317" spans="5:13" x14ac:dyDescent="0.2">
      <c r="E1317" s="68"/>
      <c r="F1317" s="68"/>
      <c r="G1317" s="69"/>
      <c r="H1317" s="68"/>
      <c r="I1317" s="68"/>
      <c r="J1317" s="68"/>
      <c r="K1317" s="68"/>
      <c r="L1317" s="68"/>
      <c r="M1317" s="69"/>
    </row>
    <row r="1318" spans="5:13" x14ac:dyDescent="0.2">
      <c r="E1318" s="68"/>
      <c r="F1318" s="68"/>
      <c r="G1318" s="69"/>
      <c r="H1318" s="68"/>
      <c r="I1318" s="68"/>
      <c r="J1318" s="68"/>
      <c r="K1318" s="68"/>
      <c r="L1318" s="68"/>
      <c r="M1318" s="69"/>
    </row>
    <row r="1319" spans="5:13" x14ac:dyDescent="0.2">
      <c r="E1319" s="68"/>
      <c r="F1319" s="68"/>
      <c r="G1319" s="69"/>
      <c r="H1319" s="68"/>
      <c r="I1319" s="68"/>
      <c r="J1319" s="68"/>
      <c r="K1319" s="68"/>
      <c r="L1319" s="68"/>
      <c r="M1319" s="69"/>
    </row>
    <row r="1320" spans="5:13" x14ac:dyDescent="0.2">
      <c r="E1320" s="68"/>
      <c r="F1320" s="68"/>
      <c r="G1320" s="69"/>
      <c r="H1320" s="68"/>
      <c r="I1320" s="68"/>
      <c r="J1320" s="68"/>
      <c r="K1320" s="68"/>
      <c r="L1320" s="68"/>
      <c r="M1320" s="69"/>
    </row>
    <row r="1321" spans="5:13" x14ac:dyDescent="0.2">
      <c r="E1321" s="68"/>
      <c r="F1321" s="68"/>
      <c r="G1321" s="69"/>
      <c r="H1321" s="68"/>
      <c r="I1321" s="68"/>
      <c r="J1321" s="68"/>
      <c r="K1321" s="68"/>
      <c r="L1321" s="68"/>
      <c r="M1321" s="69"/>
    </row>
    <row r="1322" spans="5:13" x14ac:dyDescent="0.2">
      <c r="E1322" s="68"/>
      <c r="F1322" s="68"/>
      <c r="G1322" s="69"/>
      <c r="H1322" s="68"/>
      <c r="I1322" s="68"/>
      <c r="J1322" s="68"/>
      <c r="K1322" s="68"/>
      <c r="L1322" s="68"/>
      <c r="M1322" s="69"/>
    </row>
    <row r="1323" spans="5:13" x14ac:dyDescent="0.2">
      <c r="E1323" s="68"/>
      <c r="F1323" s="68"/>
      <c r="G1323" s="69"/>
      <c r="H1323" s="68"/>
      <c r="I1323" s="68"/>
      <c r="J1323" s="68"/>
      <c r="K1323" s="68"/>
      <c r="L1323" s="68"/>
      <c r="M1323" s="69"/>
    </row>
    <row r="1324" spans="5:13" x14ac:dyDescent="0.2">
      <c r="E1324" s="68"/>
      <c r="F1324" s="68"/>
      <c r="G1324" s="69"/>
      <c r="H1324" s="68"/>
      <c r="I1324" s="68"/>
      <c r="J1324" s="68"/>
      <c r="K1324" s="68"/>
      <c r="L1324" s="68"/>
      <c r="M1324" s="69"/>
    </row>
    <row r="1325" spans="5:13" x14ac:dyDescent="0.2">
      <c r="E1325" s="68"/>
      <c r="F1325" s="68"/>
      <c r="G1325" s="69"/>
      <c r="H1325" s="68"/>
      <c r="I1325" s="68"/>
      <c r="J1325" s="68"/>
      <c r="K1325" s="68"/>
      <c r="L1325" s="68"/>
      <c r="M1325" s="69"/>
    </row>
    <row r="1326" spans="5:13" x14ac:dyDescent="0.2">
      <c r="E1326" s="68"/>
      <c r="F1326" s="68"/>
      <c r="G1326" s="69"/>
      <c r="H1326" s="68"/>
      <c r="I1326" s="68"/>
      <c r="J1326" s="68"/>
      <c r="K1326" s="68"/>
      <c r="L1326" s="68"/>
      <c r="M1326" s="69"/>
    </row>
    <row r="1327" spans="5:13" x14ac:dyDescent="0.2">
      <c r="E1327" s="68"/>
      <c r="F1327" s="68"/>
      <c r="G1327" s="69"/>
      <c r="H1327" s="68"/>
      <c r="I1327" s="68"/>
      <c r="J1327" s="68"/>
      <c r="K1327" s="68"/>
      <c r="L1327" s="68"/>
      <c r="M1327" s="69"/>
    </row>
    <row r="1328" spans="5:13" x14ac:dyDescent="0.2">
      <c r="E1328" s="68"/>
      <c r="F1328" s="68"/>
      <c r="G1328" s="69"/>
      <c r="H1328" s="68"/>
      <c r="I1328" s="68"/>
      <c r="J1328" s="68"/>
      <c r="K1328" s="68"/>
      <c r="L1328" s="68"/>
      <c r="M1328" s="69"/>
    </row>
    <row r="1329" spans="5:13" x14ac:dyDescent="0.2">
      <c r="E1329" s="68"/>
      <c r="F1329" s="68"/>
      <c r="G1329" s="69"/>
      <c r="H1329" s="68"/>
      <c r="I1329" s="68"/>
      <c r="J1329" s="68"/>
      <c r="K1329" s="68"/>
      <c r="L1329" s="68"/>
      <c r="M1329" s="69"/>
    </row>
    <row r="1330" spans="5:13" x14ac:dyDescent="0.2">
      <c r="E1330" s="68"/>
      <c r="F1330" s="68"/>
      <c r="G1330" s="69"/>
      <c r="H1330" s="68"/>
      <c r="I1330" s="68"/>
      <c r="J1330" s="68"/>
      <c r="K1330" s="68"/>
      <c r="L1330" s="68"/>
      <c r="M1330" s="69"/>
    </row>
    <row r="1331" spans="5:13" x14ac:dyDescent="0.2">
      <c r="E1331" s="68"/>
      <c r="F1331" s="68"/>
      <c r="G1331" s="69"/>
      <c r="H1331" s="68"/>
      <c r="I1331" s="68"/>
      <c r="J1331" s="68"/>
      <c r="K1331" s="68"/>
      <c r="L1331" s="68"/>
      <c r="M1331" s="69"/>
    </row>
    <row r="1332" spans="5:13" x14ac:dyDescent="0.2">
      <c r="E1332" s="68"/>
      <c r="F1332" s="68"/>
      <c r="G1332" s="69"/>
      <c r="H1332" s="68"/>
      <c r="I1332" s="68"/>
      <c r="J1332" s="68"/>
      <c r="K1332" s="68"/>
      <c r="L1332" s="68"/>
      <c r="M1332" s="69"/>
    </row>
    <row r="1333" spans="5:13" x14ac:dyDescent="0.2">
      <c r="E1333" s="68"/>
      <c r="F1333" s="68"/>
      <c r="G1333" s="69"/>
      <c r="H1333" s="68"/>
      <c r="I1333" s="68"/>
      <c r="J1333" s="68"/>
      <c r="K1333" s="68"/>
      <c r="L1333" s="68"/>
      <c r="M1333" s="69"/>
    </row>
    <row r="1334" spans="5:13" x14ac:dyDescent="0.2">
      <c r="E1334" s="68"/>
      <c r="F1334" s="68"/>
      <c r="G1334" s="69"/>
      <c r="H1334" s="68"/>
      <c r="I1334" s="68"/>
      <c r="J1334" s="68"/>
      <c r="K1334" s="68"/>
      <c r="L1334" s="68"/>
      <c r="M1334" s="69"/>
    </row>
    <row r="1335" spans="5:13" x14ac:dyDescent="0.2">
      <c r="E1335" s="68"/>
      <c r="F1335" s="68"/>
      <c r="G1335" s="69"/>
      <c r="H1335" s="68"/>
      <c r="I1335" s="68"/>
      <c r="J1335" s="68"/>
      <c r="K1335" s="68"/>
      <c r="L1335" s="68"/>
      <c r="M1335" s="69"/>
    </row>
    <row r="1336" spans="5:13" x14ac:dyDescent="0.2">
      <c r="E1336" s="68"/>
      <c r="F1336" s="68"/>
      <c r="G1336" s="69"/>
      <c r="H1336" s="68"/>
      <c r="I1336" s="68"/>
      <c r="J1336" s="68"/>
      <c r="K1336" s="68"/>
      <c r="L1336" s="68"/>
      <c r="M1336" s="69"/>
    </row>
    <row r="1337" spans="5:13" x14ac:dyDescent="0.2">
      <c r="E1337" s="68"/>
      <c r="F1337" s="68"/>
      <c r="G1337" s="69"/>
      <c r="H1337" s="68"/>
      <c r="I1337" s="68"/>
      <c r="J1337" s="68"/>
      <c r="K1337" s="68"/>
      <c r="L1337" s="68"/>
      <c r="M1337" s="69"/>
    </row>
    <row r="1338" spans="5:13" x14ac:dyDescent="0.2">
      <c r="E1338" s="68"/>
      <c r="F1338" s="68"/>
      <c r="G1338" s="69"/>
      <c r="H1338" s="68"/>
      <c r="I1338" s="68"/>
      <c r="J1338" s="68"/>
      <c r="K1338" s="68"/>
      <c r="L1338" s="68"/>
      <c r="M1338" s="69"/>
    </row>
    <row r="1339" spans="5:13" x14ac:dyDescent="0.2">
      <c r="E1339" s="68"/>
      <c r="F1339" s="68"/>
      <c r="G1339" s="69"/>
      <c r="H1339" s="68"/>
      <c r="I1339" s="68"/>
      <c r="J1339" s="68"/>
      <c r="K1339" s="68"/>
      <c r="L1339" s="68"/>
      <c r="M1339" s="69"/>
    </row>
    <row r="1340" spans="5:13" x14ac:dyDescent="0.2">
      <c r="E1340" s="68"/>
      <c r="F1340" s="68"/>
      <c r="G1340" s="69"/>
      <c r="H1340" s="68"/>
      <c r="I1340" s="68"/>
      <c r="J1340" s="68"/>
      <c r="K1340" s="68"/>
      <c r="L1340" s="68"/>
      <c r="M1340" s="69"/>
    </row>
    <row r="1341" spans="5:13" x14ac:dyDescent="0.2">
      <c r="E1341" s="68"/>
      <c r="F1341" s="68"/>
      <c r="G1341" s="69"/>
      <c r="H1341" s="68"/>
      <c r="I1341" s="68"/>
      <c r="J1341" s="68"/>
      <c r="K1341" s="68"/>
      <c r="L1341" s="68"/>
      <c r="M1341" s="69"/>
    </row>
    <row r="1342" spans="5:13" x14ac:dyDescent="0.2">
      <c r="E1342" s="68"/>
      <c r="F1342" s="68"/>
      <c r="G1342" s="69"/>
      <c r="H1342" s="68"/>
      <c r="I1342" s="68"/>
      <c r="J1342" s="68"/>
      <c r="K1342" s="68"/>
      <c r="L1342" s="68"/>
      <c r="M1342" s="69"/>
    </row>
    <row r="1343" spans="5:13" x14ac:dyDescent="0.2">
      <c r="E1343" s="68"/>
      <c r="F1343" s="68"/>
      <c r="G1343" s="69"/>
      <c r="H1343" s="68"/>
      <c r="I1343" s="68"/>
      <c r="J1343" s="68"/>
      <c r="K1343" s="68"/>
      <c r="L1343" s="68"/>
      <c r="M1343" s="69"/>
    </row>
    <row r="1344" spans="5:13" x14ac:dyDescent="0.2">
      <c r="E1344" s="68"/>
      <c r="F1344" s="68"/>
      <c r="G1344" s="69"/>
      <c r="H1344" s="68"/>
      <c r="I1344" s="68"/>
      <c r="J1344" s="68"/>
      <c r="K1344" s="68"/>
      <c r="L1344" s="68"/>
      <c r="M1344" s="69"/>
    </row>
    <row r="1345" spans="5:13" x14ac:dyDescent="0.2">
      <c r="E1345" s="68"/>
      <c r="F1345" s="68"/>
      <c r="G1345" s="69"/>
      <c r="H1345" s="68"/>
      <c r="I1345" s="68"/>
      <c r="J1345" s="68"/>
      <c r="K1345" s="68"/>
      <c r="L1345" s="68"/>
      <c r="M1345" s="69"/>
    </row>
    <row r="1346" spans="5:13" x14ac:dyDescent="0.2">
      <c r="E1346" s="68"/>
      <c r="F1346" s="68"/>
      <c r="G1346" s="69"/>
      <c r="H1346" s="68"/>
      <c r="I1346" s="68"/>
      <c r="J1346" s="68"/>
      <c r="K1346" s="68"/>
      <c r="L1346" s="68"/>
      <c r="M1346" s="69"/>
    </row>
    <row r="1347" spans="5:13" x14ac:dyDescent="0.2">
      <c r="E1347" s="68"/>
      <c r="F1347" s="68"/>
      <c r="G1347" s="69"/>
      <c r="H1347" s="68"/>
      <c r="I1347" s="68"/>
      <c r="J1347" s="68"/>
      <c r="K1347" s="68"/>
      <c r="L1347" s="68"/>
      <c r="M1347" s="69"/>
    </row>
    <row r="1348" spans="5:13" x14ac:dyDescent="0.2">
      <c r="E1348" s="68"/>
      <c r="F1348" s="68"/>
      <c r="G1348" s="69"/>
      <c r="H1348" s="68"/>
      <c r="I1348" s="68"/>
      <c r="J1348" s="68"/>
      <c r="K1348" s="68"/>
      <c r="L1348" s="68"/>
      <c r="M1348" s="69"/>
    </row>
    <row r="1349" spans="5:13" x14ac:dyDescent="0.2">
      <c r="E1349" s="68"/>
      <c r="F1349" s="68"/>
      <c r="G1349" s="69"/>
      <c r="H1349" s="68"/>
      <c r="I1349" s="68"/>
      <c r="J1349" s="68"/>
      <c r="K1349" s="68"/>
      <c r="L1349" s="68"/>
      <c r="M1349" s="69"/>
    </row>
    <row r="1350" spans="5:13" x14ac:dyDescent="0.2">
      <c r="E1350" s="68"/>
      <c r="F1350" s="68"/>
      <c r="G1350" s="69"/>
      <c r="H1350" s="68"/>
      <c r="I1350" s="68"/>
      <c r="J1350" s="68"/>
      <c r="K1350" s="68"/>
      <c r="L1350" s="68"/>
      <c r="M1350" s="69"/>
    </row>
    <row r="1351" spans="5:13" x14ac:dyDescent="0.2">
      <c r="E1351" s="68"/>
      <c r="F1351" s="68"/>
      <c r="G1351" s="69"/>
      <c r="H1351" s="68"/>
      <c r="I1351" s="68"/>
      <c r="J1351" s="68"/>
      <c r="K1351" s="68"/>
      <c r="L1351" s="68"/>
      <c r="M1351" s="69"/>
    </row>
    <row r="1352" spans="5:13" x14ac:dyDescent="0.2">
      <c r="E1352" s="68"/>
      <c r="F1352" s="68"/>
      <c r="G1352" s="69"/>
      <c r="H1352" s="68"/>
      <c r="I1352" s="68"/>
      <c r="J1352" s="68"/>
      <c r="K1352" s="68"/>
      <c r="L1352" s="68"/>
      <c r="M1352" s="69"/>
    </row>
    <row r="1353" spans="5:13" x14ac:dyDescent="0.2">
      <c r="E1353" s="68"/>
      <c r="F1353" s="68"/>
      <c r="G1353" s="69"/>
      <c r="H1353" s="68"/>
      <c r="I1353" s="68"/>
      <c r="J1353" s="68"/>
      <c r="K1353" s="68"/>
      <c r="L1353" s="68"/>
      <c r="M1353" s="69"/>
    </row>
    <row r="1354" spans="5:13" x14ac:dyDescent="0.2">
      <c r="E1354" s="68"/>
      <c r="F1354" s="68"/>
      <c r="G1354" s="69"/>
      <c r="H1354" s="68"/>
      <c r="I1354" s="68"/>
      <c r="J1354" s="68"/>
      <c r="K1354" s="68"/>
      <c r="L1354" s="68"/>
      <c r="M1354" s="69"/>
    </row>
    <row r="1355" spans="5:13" x14ac:dyDescent="0.2">
      <c r="E1355" s="68"/>
      <c r="F1355" s="68"/>
      <c r="G1355" s="69"/>
      <c r="H1355" s="68"/>
      <c r="I1355" s="68"/>
      <c r="J1355" s="68"/>
      <c r="K1355" s="68"/>
      <c r="L1355" s="68"/>
      <c r="M1355" s="69"/>
    </row>
    <row r="1356" spans="5:13" x14ac:dyDescent="0.2">
      <c r="E1356" s="68"/>
      <c r="F1356" s="68"/>
      <c r="G1356" s="69"/>
      <c r="H1356" s="68"/>
      <c r="I1356" s="68"/>
      <c r="J1356" s="68"/>
      <c r="K1356" s="68"/>
      <c r="L1356" s="68"/>
      <c r="M1356" s="69"/>
    </row>
    <row r="1357" spans="5:13" x14ac:dyDescent="0.2">
      <c r="E1357" s="68"/>
      <c r="F1357" s="68"/>
      <c r="G1357" s="69"/>
      <c r="H1357" s="68"/>
      <c r="I1357" s="68"/>
      <c r="J1357" s="68"/>
      <c r="K1357" s="68"/>
      <c r="L1357" s="68"/>
      <c r="M1357" s="69"/>
    </row>
    <row r="1358" spans="5:13" x14ac:dyDescent="0.2">
      <c r="E1358" s="68"/>
      <c r="F1358" s="68"/>
      <c r="G1358" s="69"/>
      <c r="H1358" s="68"/>
      <c r="I1358" s="68"/>
      <c r="J1358" s="68"/>
      <c r="K1358" s="68"/>
      <c r="L1358" s="68"/>
      <c r="M1358" s="69"/>
    </row>
    <row r="1359" spans="5:13" x14ac:dyDescent="0.2">
      <c r="E1359" s="68"/>
      <c r="F1359" s="68"/>
      <c r="G1359" s="69"/>
      <c r="H1359" s="68"/>
      <c r="I1359" s="68"/>
      <c r="J1359" s="68"/>
      <c r="K1359" s="68"/>
      <c r="L1359" s="68"/>
      <c r="M1359" s="69"/>
    </row>
    <row r="1360" spans="5:13" x14ac:dyDescent="0.2">
      <c r="E1360" s="68"/>
      <c r="F1360" s="68"/>
      <c r="G1360" s="69"/>
      <c r="H1360" s="68"/>
      <c r="I1360" s="68"/>
      <c r="J1360" s="68"/>
      <c r="K1360" s="68"/>
      <c r="L1360" s="68"/>
      <c r="M1360" s="69"/>
    </row>
    <row r="1361" spans="5:13" x14ac:dyDescent="0.2">
      <c r="E1361" s="68"/>
      <c r="F1361" s="68"/>
      <c r="G1361" s="69"/>
      <c r="H1361" s="68"/>
      <c r="I1361" s="68"/>
      <c r="J1361" s="68"/>
      <c r="K1361" s="68"/>
      <c r="L1361" s="68"/>
      <c r="M1361" s="69"/>
    </row>
    <row r="1362" spans="5:13" x14ac:dyDescent="0.2">
      <c r="E1362" s="68"/>
      <c r="F1362" s="68"/>
      <c r="G1362" s="69"/>
      <c r="H1362" s="68"/>
      <c r="I1362" s="68"/>
      <c r="J1362" s="68"/>
      <c r="K1362" s="68"/>
      <c r="L1362" s="68"/>
      <c r="M1362" s="69"/>
    </row>
    <row r="1363" spans="5:13" x14ac:dyDescent="0.2">
      <c r="E1363" s="68"/>
      <c r="F1363" s="68"/>
      <c r="G1363" s="69"/>
      <c r="H1363" s="68"/>
      <c r="I1363" s="68"/>
      <c r="J1363" s="68"/>
      <c r="K1363" s="68"/>
      <c r="L1363" s="68"/>
      <c r="M1363" s="69"/>
    </row>
    <row r="1364" spans="5:13" x14ac:dyDescent="0.2">
      <c r="E1364" s="68"/>
      <c r="F1364" s="68"/>
      <c r="G1364" s="69"/>
      <c r="H1364" s="68"/>
      <c r="I1364" s="68"/>
      <c r="J1364" s="68"/>
      <c r="K1364" s="68"/>
      <c r="L1364" s="68"/>
      <c r="M1364" s="69"/>
    </row>
    <row r="1365" spans="5:13" x14ac:dyDescent="0.2">
      <c r="E1365" s="68"/>
      <c r="F1365" s="68"/>
      <c r="G1365" s="69"/>
      <c r="H1365" s="68"/>
      <c r="I1365" s="68"/>
      <c r="J1365" s="68"/>
      <c r="K1365" s="68"/>
      <c r="L1365" s="68"/>
      <c r="M1365" s="69"/>
    </row>
    <row r="1366" spans="5:13" x14ac:dyDescent="0.2">
      <c r="E1366" s="68"/>
      <c r="F1366" s="68"/>
      <c r="G1366" s="69"/>
      <c r="H1366" s="68"/>
      <c r="I1366" s="68"/>
      <c r="J1366" s="68"/>
      <c r="K1366" s="68"/>
      <c r="L1366" s="68"/>
      <c r="M1366" s="69"/>
    </row>
    <row r="1367" spans="5:13" x14ac:dyDescent="0.2">
      <c r="E1367" s="68"/>
      <c r="F1367" s="68"/>
      <c r="G1367" s="69"/>
      <c r="H1367" s="68"/>
      <c r="I1367" s="68"/>
      <c r="J1367" s="68"/>
      <c r="K1367" s="68"/>
      <c r="L1367" s="68"/>
      <c r="M1367" s="69"/>
    </row>
    <row r="1368" spans="5:13" x14ac:dyDescent="0.2">
      <c r="E1368" s="68"/>
      <c r="F1368" s="68"/>
      <c r="G1368" s="69"/>
      <c r="H1368" s="68"/>
      <c r="I1368" s="68"/>
      <c r="J1368" s="68"/>
      <c r="K1368" s="68"/>
      <c r="L1368" s="68"/>
      <c r="M1368" s="69"/>
    </row>
    <row r="1369" spans="5:13" x14ac:dyDescent="0.2">
      <c r="E1369" s="68"/>
      <c r="F1369" s="68"/>
      <c r="G1369" s="69"/>
      <c r="H1369" s="68"/>
      <c r="I1369" s="68"/>
      <c r="J1369" s="68"/>
      <c r="K1369" s="68"/>
      <c r="L1369" s="68"/>
      <c r="M1369" s="69"/>
    </row>
    <row r="1370" spans="5:13" x14ac:dyDescent="0.2">
      <c r="E1370" s="68"/>
      <c r="F1370" s="68"/>
      <c r="G1370" s="69"/>
      <c r="H1370" s="68"/>
      <c r="I1370" s="68"/>
      <c r="J1370" s="68"/>
      <c r="K1370" s="68"/>
      <c r="L1370" s="68"/>
      <c r="M1370" s="69"/>
    </row>
    <row r="1371" spans="5:13" x14ac:dyDescent="0.2">
      <c r="E1371" s="68"/>
      <c r="F1371" s="68"/>
      <c r="G1371" s="69"/>
      <c r="H1371" s="68"/>
      <c r="I1371" s="68"/>
      <c r="J1371" s="68"/>
      <c r="K1371" s="68"/>
      <c r="L1371" s="68"/>
      <c r="M1371" s="69"/>
    </row>
    <row r="1372" spans="5:13" x14ac:dyDescent="0.2">
      <c r="E1372" s="68"/>
      <c r="F1372" s="68"/>
      <c r="G1372" s="69"/>
      <c r="H1372" s="68"/>
      <c r="I1372" s="68"/>
      <c r="J1372" s="68"/>
      <c r="K1372" s="68"/>
      <c r="L1372" s="68"/>
      <c r="M1372" s="69"/>
    </row>
    <row r="1373" spans="5:13" x14ac:dyDescent="0.2">
      <c r="E1373" s="68"/>
      <c r="F1373" s="68"/>
      <c r="G1373" s="69"/>
      <c r="H1373" s="68"/>
      <c r="I1373" s="68"/>
      <c r="J1373" s="68"/>
      <c r="K1373" s="68"/>
      <c r="L1373" s="68"/>
      <c r="M1373" s="69"/>
    </row>
    <row r="1374" spans="5:13" x14ac:dyDescent="0.2">
      <c r="E1374" s="68"/>
      <c r="F1374" s="68"/>
      <c r="G1374" s="69"/>
      <c r="H1374" s="68"/>
      <c r="I1374" s="68"/>
      <c r="J1374" s="68"/>
      <c r="K1374" s="68"/>
      <c r="L1374" s="68"/>
      <c r="M1374" s="69"/>
    </row>
    <row r="1375" spans="5:13" x14ac:dyDescent="0.2">
      <c r="E1375" s="68"/>
      <c r="F1375" s="68"/>
      <c r="G1375" s="69"/>
      <c r="H1375" s="68"/>
      <c r="I1375" s="68"/>
      <c r="J1375" s="68"/>
      <c r="K1375" s="68"/>
      <c r="L1375" s="68"/>
      <c r="M1375" s="69"/>
    </row>
    <row r="1376" spans="5:13" x14ac:dyDescent="0.2">
      <c r="E1376" s="68"/>
      <c r="F1376" s="68"/>
      <c r="G1376" s="69"/>
      <c r="H1376" s="68"/>
      <c r="I1376" s="68"/>
      <c r="J1376" s="68"/>
      <c r="K1376" s="68"/>
      <c r="L1376" s="68"/>
      <c r="M1376" s="69"/>
    </row>
    <row r="1377" spans="5:13" x14ac:dyDescent="0.2">
      <c r="E1377" s="68"/>
      <c r="F1377" s="68"/>
      <c r="G1377" s="69"/>
      <c r="H1377" s="68"/>
      <c r="I1377" s="68"/>
      <c r="J1377" s="68"/>
      <c r="K1377" s="68"/>
      <c r="L1377" s="68"/>
      <c r="M1377" s="69"/>
    </row>
    <row r="1378" spans="5:13" x14ac:dyDescent="0.2">
      <c r="E1378" s="68"/>
      <c r="F1378" s="68"/>
      <c r="G1378" s="69"/>
      <c r="H1378" s="68"/>
      <c r="I1378" s="68"/>
      <c r="J1378" s="68"/>
      <c r="K1378" s="68"/>
      <c r="L1378" s="68"/>
      <c r="M1378" s="69"/>
    </row>
    <row r="1379" spans="5:13" x14ac:dyDescent="0.2">
      <c r="E1379" s="68"/>
      <c r="F1379" s="68"/>
      <c r="G1379" s="69"/>
      <c r="H1379" s="68"/>
      <c r="I1379" s="68"/>
      <c r="J1379" s="68"/>
      <c r="K1379" s="68"/>
      <c r="L1379" s="68"/>
      <c r="M1379" s="69"/>
    </row>
    <row r="1380" spans="5:13" x14ac:dyDescent="0.2">
      <c r="E1380" s="68"/>
      <c r="F1380" s="68"/>
      <c r="G1380" s="69"/>
      <c r="H1380" s="68"/>
      <c r="I1380" s="68"/>
      <c r="J1380" s="68"/>
      <c r="K1380" s="68"/>
      <c r="L1380" s="68"/>
      <c r="M1380" s="69"/>
    </row>
    <row r="1381" spans="5:13" x14ac:dyDescent="0.2">
      <c r="E1381" s="68"/>
      <c r="F1381" s="68"/>
      <c r="G1381" s="69"/>
      <c r="H1381" s="68"/>
      <c r="I1381" s="68"/>
      <c r="J1381" s="68"/>
      <c r="K1381" s="68"/>
      <c r="L1381" s="68"/>
      <c r="M1381" s="69"/>
    </row>
    <row r="1382" spans="5:13" x14ac:dyDescent="0.2">
      <c r="E1382" s="68"/>
      <c r="F1382" s="68"/>
      <c r="G1382" s="69"/>
      <c r="H1382" s="68"/>
      <c r="I1382" s="68"/>
      <c r="J1382" s="68"/>
      <c r="K1382" s="68"/>
      <c r="L1382" s="68"/>
      <c r="M1382" s="69"/>
    </row>
    <row r="1383" spans="5:13" x14ac:dyDescent="0.2">
      <c r="E1383" s="68"/>
      <c r="F1383" s="68"/>
      <c r="G1383" s="69"/>
      <c r="H1383" s="68"/>
      <c r="I1383" s="68"/>
      <c r="J1383" s="68"/>
      <c r="K1383" s="68"/>
      <c r="L1383" s="68"/>
      <c r="M1383" s="69"/>
    </row>
    <row r="1384" spans="5:13" x14ac:dyDescent="0.2">
      <c r="E1384" s="68"/>
      <c r="F1384" s="68"/>
      <c r="G1384" s="69"/>
      <c r="H1384" s="68"/>
      <c r="I1384" s="68"/>
      <c r="J1384" s="68"/>
      <c r="K1384" s="68"/>
      <c r="L1384" s="68"/>
      <c r="M1384" s="69"/>
    </row>
    <row r="1385" spans="5:13" x14ac:dyDescent="0.2">
      <c r="E1385" s="68"/>
      <c r="F1385" s="68"/>
      <c r="G1385" s="69"/>
      <c r="H1385" s="68"/>
      <c r="I1385" s="68"/>
      <c r="J1385" s="68"/>
      <c r="K1385" s="68"/>
      <c r="L1385" s="68"/>
      <c r="M1385" s="69"/>
    </row>
    <row r="1386" spans="5:13" x14ac:dyDescent="0.2">
      <c r="E1386" s="68"/>
      <c r="F1386" s="68"/>
      <c r="G1386" s="69"/>
      <c r="H1386" s="68"/>
      <c r="I1386" s="68"/>
      <c r="J1386" s="68"/>
      <c r="K1386" s="68"/>
      <c r="L1386" s="68"/>
      <c r="M1386" s="69"/>
    </row>
    <row r="1387" spans="5:13" x14ac:dyDescent="0.2">
      <c r="E1387" s="68"/>
      <c r="F1387" s="68"/>
      <c r="G1387" s="69"/>
      <c r="H1387" s="68"/>
      <c r="I1387" s="68"/>
      <c r="J1387" s="68"/>
      <c r="K1387" s="68"/>
      <c r="L1387" s="68"/>
      <c r="M1387" s="69"/>
    </row>
    <row r="1388" spans="5:13" x14ac:dyDescent="0.2">
      <c r="E1388" s="68"/>
      <c r="F1388" s="68"/>
      <c r="G1388" s="69"/>
      <c r="H1388" s="68"/>
      <c r="I1388" s="68"/>
      <c r="J1388" s="68"/>
      <c r="K1388" s="68"/>
      <c r="L1388" s="68"/>
      <c r="M1388" s="69"/>
    </row>
    <row r="1389" spans="5:13" x14ac:dyDescent="0.2">
      <c r="E1389" s="68"/>
      <c r="F1389" s="68"/>
      <c r="G1389" s="69"/>
      <c r="H1389" s="68"/>
      <c r="I1389" s="68"/>
      <c r="J1389" s="68"/>
      <c r="K1389" s="68"/>
      <c r="L1389" s="68"/>
      <c r="M1389" s="69"/>
    </row>
    <row r="1390" spans="5:13" x14ac:dyDescent="0.2">
      <c r="E1390" s="68"/>
      <c r="F1390" s="68"/>
      <c r="G1390" s="69"/>
      <c r="H1390" s="68"/>
      <c r="I1390" s="68"/>
      <c r="J1390" s="68"/>
      <c r="K1390" s="68"/>
      <c r="L1390" s="68"/>
      <c r="M1390" s="69"/>
    </row>
    <row r="1391" spans="5:13" x14ac:dyDescent="0.2">
      <c r="E1391" s="68"/>
      <c r="F1391" s="68"/>
      <c r="G1391" s="69"/>
      <c r="H1391" s="68"/>
      <c r="I1391" s="68"/>
      <c r="J1391" s="68"/>
      <c r="K1391" s="68"/>
      <c r="L1391" s="68"/>
      <c r="M1391" s="69"/>
    </row>
    <row r="1392" spans="5:13" x14ac:dyDescent="0.2">
      <c r="E1392" s="68"/>
      <c r="F1392" s="68"/>
      <c r="G1392" s="69"/>
      <c r="H1392" s="68"/>
      <c r="I1392" s="68"/>
      <c r="J1392" s="68"/>
      <c r="K1392" s="68"/>
      <c r="L1392" s="68"/>
      <c r="M1392" s="69"/>
    </row>
    <row r="1393" spans="5:13" x14ac:dyDescent="0.2">
      <c r="E1393" s="68"/>
      <c r="F1393" s="68"/>
      <c r="G1393" s="69"/>
      <c r="H1393" s="68"/>
      <c r="I1393" s="68"/>
      <c r="J1393" s="68"/>
      <c r="K1393" s="68"/>
      <c r="L1393" s="68"/>
      <c r="M1393" s="69"/>
    </row>
    <row r="1394" spans="5:13" x14ac:dyDescent="0.2">
      <c r="E1394" s="68"/>
      <c r="F1394" s="68"/>
      <c r="G1394" s="69"/>
      <c r="H1394" s="68"/>
      <c r="I1394" s="68"/>
      <c r="J1394" s="68"/>
      <c r="K1394" s="68"/>
      <c r="L1394" s="68"/>
      <c r="M1394" s="69"/>
    </row>
    <row r="1395" spans="5:13" x14ac:dyDescent="0.2">
      <c r="E1395" s="68"/>
      <c r="F1395" s="68"/>
      <c r="G1395" s="69"/>
      <c r="H1395" s="68"/>
      <c r="I1395" s="68"/>
      <c r="J1395" s="68"/>
      <c r="K1395" s="68"/>
      <c r="L1395" s="68"/>
      <c r="M1395" s="69"/>
    </row>
    <row r="1396" spans="5:13" x14ac:dyDescent="0.2">
      <c r="E1396" s="68"/>
      <c r="F1396" s="68"/>
      <c r="G1396" s="69"/>
      <c r="H1396" s="68"/>
      <c r="I1396" s="68"/>
      <c r="J1396" s="68"/>
      <c r="K1396" s="68"/>
      <c r="L1396" s="68"/>
      <c r="M1396" s="69"/>
    </row>
    <row r="1397" spans="5:13" x14ac:dyDescent="0.2">
      <c r="E1397" s="68"/>
      <c r="F1397" s="68"/>
      <c r="G1397" s="69"/>
      <c r="H1397" s="68"/>
      <c r="I1397" s="68"/>
      <c r="J1397" s="68"/>
      <c r="K1397" s="68"/>
      <c r="L1397" s="68"/>
      <c r="M1397" s="69"/>
    </row>
    <row r="1398" spans="5:13" x14ac:dyDescent="0.2">
      <c r="E1398" s="68"/>
      <c r="F1398" s="68"/>
      <c r="G1398" s="69"/>
      <c r="H1398" s="68"/>
      <c r="I1398" s="68"/>
      <c r="J1398" s="68"/>
      <c r="K1398" s="68"/>
      <c r="L1398" s="68"/>
      <c r="M1398" s="69"/>
    </row>
    <row r="1399" spans="5:13" x14ac:dyDescent="0.2">
      <c r="E1399" s="68"/>
      <c r="F1399" s="68"/>
      <c r="G1399" s="69"/>
      <c r="H1399" s="68"/>
      <c r="I1399" s="68"/>
      <c r="J1399" s="68"/>
      <c r="K1399" s="68"/>
      <c r="L1399" s="68"/>
      <c r="M1399" s="69"/>
    </row>
    <row r="1400" spans="5:13" x14ac:dyDescent="0.2">
      <c r="E1400" s="68"/>
      <c r="F1400" s="68"/>
      <c r="G1400" s="69"/>
      <c r="H1400" s="68"/>
      <c r="I1400" s="68"/>
      <c r="J1400" s="68"/>
      <c r="K1400" s="68"/>
      <c r="L1400" s="68"/>
      <c r="M1400" s="69"/>
    </row>
    <row r="1401" spans="5:13" x14ac:dyDescent="0.2">
      <c r="E1401" s="68"/>
      <c r="F1401" s="68"/>
      <c r="G1401" s="69"/>
      <c r="H1401" s="68"/>
      <c r="I1401" s="68"/>
      <c r="J1401" s="68"/>
      <c r="K1401" s="68"/>
      <c r="L1401" s="68"/>
      <c r="M1401" s="69"/>
    </row>
    <row r="1402" spans="5:13" x14ac:dyDescent="0.2">
      <c r="E1402" s="68"/>
      <c r="F1402" s="68"/>
      <c r="G1402" s="69"/>
      <c r="H1402" s="68"/>
      <c r="I1402" s="68"/>
      <c r="J1402" s="68"/>
      <c r="K1402" s="68"/>
      <c r="L1402" s="68"/>
      <c r="M1402" s="69"/>
    </row>
    <row r="1403" spans="5:13" x14ac:dyDescent="0.2">
      <c r="E1403" s="68"/>
      <c r="F1403" s="68"/>
      <c r="G1403" s="69"/>
      <c r="H1403" s="68"/>
      <c r="I1403" s="68"/>
      <c r="J1403" s="68"/>
      <c r="K1403" s="68"/>
      <c r="L1403" s="68"/>
      <c r="M1403" s="69"/>
    </row>
    <row r="1404" spans="5:13" x14ac:dyDescent="0.2">
      <c r="E1404" s="68"/>
      <c r="F1404" s="68"/>
      <c r="G1404" s="69"/>
      <c r="H1404" s="68"/>
      <c r="I1404" s="68"/>
      <c r="J1404" s="68"/>
      <c r="K1404" s="68"/>
      <c r="L1404" s="68"/>
      <c r="M1404" s="69"/>
    </row>
    <row r="1405" spans="5:13" x14ac:dyDescent="0.2">
      <c r="E1405" s="68"/>
      <c r="F1405" s="68"/>
      <c r="G1405" s="69"/>
      <c r="H1405" s="68"/>
      <c r="I1405" s="68"/>
      <c r="J1405" s="68"/>
      <c r="K1405" s="68"/>
      <c r="L1405" s="68"/>
      <c r="M1405" s="69"/>
    </row>
    <row r="1406" spans="5:13" x14ac:dyDescent="0.2">
      <c r="E1406" s="68"/>
      <c r="F1406" s="68"/>
      <c r="G1406" s="69"/>
      <c r="H1406" s="68"/>
      <c r="I1406" s="68"/>
      <c r="J1406" s="68"/>
      <c r="K1406" s="68"/>
      <c r="L1406" s="68"/>
      <c r="M1406" s="69"/>
    </row>
    <row r="1407" spans="5:13" x14ac:dyDescent="0.2">
      <c r="E1407" s="68"/>
      <c r="F1407" s="68"/>
      <c r="G1407" s="69"/>
      <c r="H1407" s="68"/>
      <c r="I1407" s="68"/>
      <c r="J1407" s="68"/>
      <c r="K1407" s="68"/>
      <c r="L1407" s="68"/>
      <c r="M1407" s="69"/>
    </row>
    <row r="1408" spans="5:13" x14ac:dyDescent="0.2">
      <c r="E1408" s="68"/>
      <c r="F1408" s="68"/>
      <c r="G1408" s="69"/>
      <c r="H1408" s="68"/>
      <c r="I1408" s="68"/>
      <c r="J1408" s="68"/>
      <c r="K1408" s="68"/>
      <c r="L1408" s="68"/>
      <c r="M1408" s="69"/>
    </row>
    <row r="1409" spans="5:13" x14ac:dyDescent="0.2">
      <c r="E1409" s="68"/>
      <c r="F1409" s="68"/>
      <c r="G1409" s="69"/>
      <c r="H1409" s="68"/>
      <c r="I1409" s="68"/>
      <c r="J1409" s="68"/>
      <c r="K1409" s="68"/>
      <c r="L1409" s="68"/>
      <c r="M1409" s="69"/>
    </row>
    <row r="1410" spans="5:13" x14ac:dyDescent="0.2">
      <c r="E1410" s="68"/>
      <c r="F1410" s="68"/>
      <c r="G1410" s="69"/>
      <c r="H1410" s="68"/>
      <c r="I1410" s="68"/>
      <c r="J1410" s="68"/>
      <c r="K1410" s="68"/>
      <c r="L1410" s="68"/>
      <c r="M1410" s="69"/>
    </row>
    <row r="1411" spans="5:13" x14ac:dyDescent="0.2">
      <c r="E1411" s="68"/>
      <c r="F1411" s="68"/>
      <c r="G1411" s="69"/>
      <c r="H1411" s="68"/>
      <c r="I1411" s="68"/>
      <c r="J1411" s="68"/>
      <c r="K1411" s="68"/>
      <c r="L1411" s="68"/>
      <c r="M1411" s="69"/>
    </row>
    <row r="1412" spans="5:13" x14ac:dyDescent="0.2">
      <c r="E1412" s="68"/>
      <c r="F1412" s="68"/>
      <c r="G1412" s="69"/>
      <c r="H1412" s="68"/>
      <c r="I1412" s="68"/>
      <c r="J1412" s="68"/>
      <c r="K1412" s="68"/>
      <c r="L1412" s="68"/>
      <c r="M1412" s="69"/>
    </row>
    <row r="1413" spans="5:13" x14ac:dyDescent="0.2">
      <c r="E1413" s="68"/>
      <c r="F1413" s="68"/>
      <c r="G1413" s="69"/>
      <c r="H1413" s="68"/>
      <c r="I1413" s="68"/>
      <c r="J1413" s="68"/>
      <c r="K1413" s="68"/>
      <c r="L1413" s="68"/>
      <c r="M1413" s="69"/>
    </row>
    <row r="1414" spans="5:13" x14ac:dyDescent="0.2">
      <c r="E1414" s="68"/>
      <c r="F1414" s="68"/>
      <c r="G1414" s="69"/>
      <c r="H1414" s="68"/>
      <c r="I1414" s="68"/>
      <c r="J1414" s="68"/>
      <c r="K1414" s="68"/>
      <c r="L1414" s="68"/>
      <c r="M1414" s="69"/>
    </row>
    <row r="1415" spans="5:13" x14ac:dyDescent="0.2">
      <c r="E1415" s="68"/>
      <c r="F1415" s="68"/>
      <c r="G1415" s="69"/>
      <c r="H1415" s="68"/>
      <c r="I1415" s="68"/>
      <c r="J1415" s="68"/>
      <c r="K1415" s="68"/>
      <c r="L1415" s="68"/>
      <c r="M1415" s="69"/>
    </row>
    <row r="1416" spans="5:13" x14ac:dyDescent="0.2">
      <c r="E1416" s="68"/>
      <c r="F1416" s="68"/>
      <c r="G1416" s="69"/>
      <c r="H1416" s="68"/>
      <c r="I1416" s="68"/>
      <c r="J1416" s="68"/>
      <c r="K1416" s="68"/>
      <c r="L1416" s="68"/>
      <c r="M1416" s="69"/>
    </row>
    <row r="1417" spans="5:13" x14ac:dyDescent="0.2">
      <c r="E1417" s="68"/>
      <c r="F1417" s="68"/>
      <c r="G1417" s="69"/>
      <c r="H1417" s="68"/>
      <c r="I1417" s="68"/>
      <c r="J1417" s="68"/>
      <c r="K1417" s="68"/>
      <c r="L1417" s="68"/>
      <c r="M1417" s="69"/>
    </row>
    <row r="1418" spans="5:13" x14ac:dyDescent="0.2">
      <c r="E1418" s="68"/>
      <c r="F1418" s="68"/>
      <c r="G1418" s="69"/>
      <c r="H1418" s="68"/>
      <c r="I1418" s="68"/>
      <c r="J1418" s="68"/>
      <c r="K1418" s="68"/>
      <c r="L1418" s="68"/>
      <c r="M1418" s="69"/>
    </row>
    <row r="1419" spans="5:13" x14ac:dyDescent="0.2">
      <c r="E1419" s="68"/>
      <c r="F1419" s="68"/>
      <c r="G1419" s="69"/>
      <c r="H1419" s="68"/>
      <c r="I1419" s="68"/>
      <c r="J1419" s="68"/>
      <c r="K1419" s="68"/>
      <c r="L1419" s="68"/>
      <c r="M1419" s="69"/>
    </row>
    <row r="1420" spans="5:13" x14ac:dyDescent="0.2">
      <c r="E1420" s="68"/>
      <c r="F1420" s="68"/>
      <c r="G1420" s="69"/>
      <c r="H1420" s="68"/>
      <c r="I1420" s="68"/>
      <c r="J1420" s="68"/>
      <c r="K1420" s="68"/>
      <c r="L1420" s="68"/>
      <c r="M1420" s="69"/>
    </row>
    <row r="1421" spans="5:13" x14ac:dyDescent="0.2">
      <c r="E1421" s="68"/>
      <c r="F1421" s="68"/>
      <c r="G1421" s="69"/>
      <c r="H1421" s="68"/>
      <c r="I1421" s="68"/>
      <c r="J1421" s="68"/>
      <c r="K1421" s="68"/>
      <c r="L1421" s="68"/>
      <c r="M1421" s="69"/>
    </row>
    <row r="1422" spans="5:13" x14ac:dyDescent="0.2">
      <c r="E1422" s="68"/>
      <c r="F1422" s="68"/>
      <c r="G1422" s="69"/>
      <c r="H1422" s="68"/>
      <c r="I1422" s="68"/>
      <c r="J1422" s="68"/>
      <c r="K1422" s="68"/>
      <c r="L1422" s="68"/>
      <c r="M1422" s="69"/>
    </row>
    <row r="1423" spans="5:13" x14ac:dyDescent="0.2">
      <c r="E1423" s="68"/>
      <c r="F1423" s="68"/>
      <c r="G1423" s="69"/>
      <c r="H1423" s="68"/>
      <c r="I1423" s="68"/>
      <c r="J1423" s="68"/>
      <c r="K1423" s="68"/>
      <c r="L1423" s="68"/>
      <c r="M1423" s="69"/>
    </row>
    <row r="1424" spans="5:13" x14ac:dyDescent="0.2">
      <c r="E1424" s="68"/>
      <c r="F1424" s="68"/>
      <c r="G1424" s="69"/>
      <c r="H1424" s="68"/>
      <c r="I1424" s="68"/>
      <c r="J1424" s="68"/>
      <c r="K1424" s="68"/>
      <c r="L1424" s="68"/>
      <c r="M1424" s="69"/>
    </row>
    <row r="1425" spans="5:13" x14ac:dyDescent="0.2">
      <c r="E1425" s="68"/>
      <c r="F1425" s="68"/>
      <c r="G1425" s="69"/>
      <c r="H1425" s="68"/>
      <c r="I1425" s="68"/>
      <c r="J1425" s="68"/>
      <c r="K1425" s="68"/>
      <c r="L1425" s="68"/>
      <c r="M1425" s="69"/>
    </row>
    <row r="1426" spans="5:13" x14ac:dyDescent="0.2">
      <c r="E1426" s="68"/>
      <c r="F1426" s="68"/>
      <c r="G1426" s="69"/>
      <c r="H1426" s="68"/>
      <c r="I1426" s="68"/>
      <c r="J1426" s="68"/>
      <c r="K1426" s="68"/>
      <c r="L1426" s="68"/>
      <c r="M1426" s="69"/>
    </row>
    <row r="1427" spans="5:13" x14ac:dyDescent="0.2">
      <c r="E1427" s="68"/>
      <c r="F1427" s="68"/>
      <c r="G1427" s="69"/>
      <c r="H1427" s="68"/>
      <c r="I1427" s="68"/>
      <c r="J1427" s="68"/>
      <c r="K1427" s="68"/>
      <c r="L1427" s="68"/>
      <c r="M1427" s="69"/>
    </row>
    <row r="1428" spans="5:13" x14ac:dyDescent="0.2">
      <c r="E1428" s="68"/>
      <c r="F1428" s="68"/>
      <c r="G1428" s="69"/>
      <c r="H1428" s="68"/>
      <c r="I1428" s="68"/>
      <c r="J1428" s="68"/>
      <c r="K1428" s="68"/>
      <c r="L1428" s="68"/>
      <c r="M1428" s="69"/>
    </row>
    <row r="1429" spans="5:13" x14ac:dyDescent="0.2">
      <c r="E1429" s="68"/>
      <c r="F1429" s="68"/>
      <c r="G1429" s="69"/>
      <c r="H1429" s="68"/>
      <c r="I1429" s="68"/>
      <c r="J1429" s="68"/>
      <c r="K1429" s="68"/>
      <c r="L1429" s="68"/>
      <c r="M1429" s="69"/>
    </row>
    <row r="1430" spans="5:13" x14ac:dyDescent="0.2">
      <c r="E1430" s="68"/>
      <c r="F1430" s="68"/>
      <c r="G1430" s="69"/>
      <c r="H1430" s="68"/>
      <c r="I1430" s="68"/>
      <c r="J1430" s="68"/>
      <c r="K1430" s="68"/>
      <c r="L1430" s="68"/>
      <c r="M1430" s="69"/>
    </row>
    <row r="1431" spans="5:13" x14ac:dyDescent="0.2">
      <c r="E1431" s="68"/>
      <c r="F1431" s="68"/>
      <c r="G1431" s="69"/>
      <c r="H1431" s="68"/>
      <c r="I1431" s="68"/>
      <c r="J1431" s="68"/>
      <c r="K1431" s="68"/>
      <c r="L1431" s="68"/>
      <c r="M1431" s="69"/>
    </row>
    <row r="1432" spans="5:13" x14ac:dyDescent="0.2">
      <c r="E1432" s="68"/>
      <c r="F1432" s="68"/>
      <c r="G1432" s="69"/>
      <c r="H1432" s="68"/>
      <c r="I1432" s="68"/>
      <c r="J1432" s="68"/>
      <c r="K1432" s="68"/>
      <c r="L1432" s="68"/>
      <c r="M1432" s="69"/>
    </row>
    <row r="1433" spans="5:13" x14ac:dyDescent="0.2">
      <c r="E1433" s="68"/>
      <c r="F1433" s="68"/>
      <c r="G1433" s="69"/>
      <c r="H1433" s="68"/>
      <c r="I1433" s="68"/>
      <c r="J1433" s="68"/>
      <c r="K1433" s="68"/>
      <c r="L1433" s="68"/>
      <c r="M1433" s="69"/>
    </row>
    <row r="1434" spans="5:13" x14ac:dyDescent="0.2">
      <c r="E1434" s="68"/>
      <c r="F1434" s="68"/>
      <c r="G1434" s="69"/>
      <c r="H1434" s="68"/>
      <c r="I1434" s="68"/>
      <c r="J1434" s="68"/>
      <c r="K1434" s="68"/>
      <c r="L1434" s="68"/>
      <c r="M1434" s="69"/>
    </row>
    <row r="1435" spans="5:13" x14ac:dyDescent="0.2">
      <c r="E1435" s="68"/>
      <c r="F1435" s="68"/>
      <c r="G1435" s="69"/>
      <c r="H1435" s="68"/>
      <c r="I1435" s="68"/>
      <c r="J1435" s="68"/>
      <c r="K1435" s="68"/>
      <c r="L1435" s="68"/>
      <c r="M1435" s="69"/>
    </row>
    <row r="1436" spans="5:13" x14ac:dyDescent="0.2">
      <c r="E1436" s="68"/>
      <c r="F1436" s="68"/>
      <c r="G1436" s="69"/>
      <c r="H1436" s="68"/>
      <c r="I1436" s="68"/>
      <c r="J1436" s="68"/>
      <c r="K1436" s="68"/>
      <c r="L1436" s="68"/>
      <c r="M1436" s="69"/>
    </row>
    <row r="1437" spans="5:13" x14ac:dyDescent="0.2">
      <c r="E1437" s="68"/>
      <c r="F1437" s="68"/>
      <c r="G1437" s="69"/>
      <c r="H1437" s="68"/>
      <c r="I1437" s="68"/>
      <c r="J1437" s="68"/>
      <c r="K1437" s="68"/>
      <c r="L1437" s="68"/>
      <c r="M1437" s="69"/>
    </row>
    <row r="1438" spans="5:13" x14ac:dyDescent="0.2">
      <c r="E1438" s="68"/>
      <c r="F1438" s="68"/>
      <c r="G1438" s="69"/>
      <c r="H1438" s="68"/>
      <c r="I1438" s="68"/>
      <c r="J1438" s="68"/>
      <c r="K1438" s="68"/>
      <c r="L1438" s="68"/>
      <c r="M1438" s="69"/>
    </row>
    <row r="1439" spans="5:13" x14ac:dyDescent="0.2">
      <c r="E1439" s="68"/>
      <c r="F1439" s="68"/>
      <c r="G1439" s="69"/>
      <c r="H1439" s="68"/>
      <c r="I1439" s="68"/>
      <c r="J1439" s="68"/>
      <c r="K1439" s="68"/>
      <c r="L1439" s="68"/>
      <c r="M1439" s="69"/>
    </row>
    <row r="1440" spans="5:13" x14ac:dyDescent="0.2">
      <c r="E1440" s="68"/>
      <c r="F1440" s="68"/>
      <c r="G1440" s="69"/>
      <c r="H1440" s="68"/>
      <c r="I1440" s="68"/>
      <c r="J1440" s="68"/>
      <c r="K1440" s="68"/>
      <c r="L1440" s="68"/>
      <c r="M1440" s="69"/>
    </row>
    <row r="1441" spans="5:13" x14ac:dyDescent="0.2">
      <c r="E1441" s="68"/>
      <c r="F1441" s="68"/>
      <c r="G1441" s="69"/>
      <c r="H1441" s="68"/>
      <c r="I1441" s="68"/>
      <c r="J1441" s="68"/>
      <c r="K1441" s="68"/>
      <c r="L1441" s="68"/>
      <c r="M1441" s="69"/>
    </row>
    <row r="1442" spans="5:13" x14ac:dyDescent="0.2">
      <c r="E1442" s="68"/>
      <c r="F1442" s="68"/>
      <c r="G1442" s="69"/>
      <c r="H1442" s="68"/>
      <c r="I1442" s="68"/>
      <c r="J1442" s="68"/>
      <c r="K1442" s="68"/>
      <c r="L1442" s="68"/>
      <c r="M1442" s="69"/>
    </row>
    <row r="1443" spans="5:13" x14ac:dyDescent="0.2">
      <c r="E1443" s="68"/>
      <c r="F1443" s="68"/>
      <c r="G1443" s="69"/>
      <c r="H1443" s="68"/>
      <c r="I1443" s="68"/>
      <c r="J1443" s="68"/>
      <c r="K1443" s="68"/>
      <c r="L1443" s="68"/>
      <c r="M1443" s="69"/>
    </row>
    <row r="1444" spans="5:13" x14ac:dyDescent="0.2">
      <c r="E1444" s="68"/>
      <c r="F1444" s="68"/>
      <c r="G1444" s="69"/>
      <c r="H1444" s="68"/>
      <c r="I1444" s="68"/>
      <c r="J1444" s="68"/>
      <c r="K1444" s="68"/>
      <c r="L1444" s="68"/>
      <c r="M1444" s="69"/>
    </row>
    <row r="1445" spans="5:13" x14ac:dyDescent="0.2">
      <c r="E1445" s="68"/>
      <c r="F1445" s="68"/>
      <c r="G1445" s="69"/>
      <c r="H1445" s="68"/>
      <c r="I1445" s="68"/>
      <c r="J1445" s="68"/>
      <c r="K1445" s="68"/>
      <c r="L1445" s="68"/>
      <c r="M1445" s="69"/>
    </row>
    <row r="1446" spans="5:13" x14ac:dyDescent="0.2">
      <c r="E1446" s="68"/>
      <c r="F1446" s="68"/>
      <c r="G1446" s="69"/>
      <c r="H1446" s="68"/>
      <c r="I1446" s="68"/>
      <c r="J1446" s="68"/>
      <c r="K1446" s="68"/>
      <c r="L1446" s="68"/>
      <c r="M1446" s="69"/>
    </row>
    <row r="1447" spans="5:13" x14ac:dyDescent="0.2">
      <c r="E1447" s="68"/>
      <c r="F1447" s="68"/>
      <c r="G1447" s="69"/>
      <c r="H1447" s="68"/>
      <c r="I1447" s="68"/>
      <c r="J1447" s="68"/>
      <c r="K1447" s="68"/>
      <c r="L1447" s="68"/>
      <c r="M1447" s="69"/>
    </row>
    <row r="1448" spans="5:13" x14ac:dyDescent="0.2">
      <c r="E1448" s="68"/>
      <c r="F1448" s="68"/>
      <c r="G1448" s="69"/>
      <c r="H1448" s="68"/>
      <c r="I1448" s="68"/>
      <c r="J1448" s="68"/>
      <c r="K1448" s="68"/>
      <c r="L1448" s="68"/>
      <c r="M1448" s="69"/>
    </row>
    <row r="1449" spans="5:13" x14ac:dyDescent="0.2">
      <c r="E1449" s="68"/>
      <c r="F1449" s="68"/>
      <c r="G1449" s="69"/>
      <c r="H1449" s="68"/>
      <c r="I1449" s="68"/>
      <c r="J1449" s="68"/>
      <c r="K1449" s="68"/>
      <c r="L1449" s="68"/>
      <c r="M1449" s="69"/>
    </row>
    <row r="1450" spans="5:13" x14ac:dyDescent="0.2">
      <c r="E1450" s="68"/>
      <c r="F1450" s="68"/>
      <c r="G1450" s="69"/>
      <c r="H1450" s="68"/>
      <c r="I1450" s="68"/>
      <c r="J1450" s="68"/>
      <c r="K1450" s="68"/>
      <c r="L1450" s="68"/>
      <c r="M1450" s="69"/>
    </row>
    <row r="1451" spans="5:13" x14ac:dyDescent="0.2">
      <c r="E1451" s="68"/>
      <c r="F1451" s="68"/>
      <c r="G1451" s="69"/>
      <c r="H1451" s="68"/>
      <c r="I1451" s="68"/>
      <c r="J1451" s="68"/>
      <c r="K1451" s="68"/>
      <c r="L1451" s="68"/>
      <c r="M1451" s="69"/>
    </row>
    <row r="1452" spans="5:13" x14ac:dyDescent="0.2">
      <c r="E1452" s="68"/>
      <c r="F1452" s="68"/>
      <c r="G1452" s="69"/>
      <c r="H1452" s="68"/>
      <c r="I1452" s="68"/>
      <c r="J1452" s="68"/>
      <c r="K1452" s="68"/>
      <c r="L1452" s="68"/>
      <c r="M1452" s="69"/>
    </row>
    <row r="1453" spans="5:13" x14ac:dyDescent="0.2">
      <c r="E1453" s="68"/>
      <c r="F1453" s="68"/>
      <c r="G1453" s="69"/>
      <c r="H1453" s="68"/>
      <c r="I1453" s="68"/>
      <c r="J1453" s="68"/>
      <c r="K1453" s="68"/>
      <c r="L1453" s="68"/>
      <c r="M1453" s="69"/>
    </row>
    <row r="1454" spans="5:13" x14ac:dyDescent="0.2">
      <c r="E1454" s="68"/>
      <c r="F1454" s="68"/>
      <c r="G1454" s="69"/>
      <c r="H1454" s="68"/>
      <c r="I1454" s="68"/>
      <c r="J1454" s="68"/>
      <c r="K1454" s="68"/>
      <c r="L1454" s="68"/>
      <c r="M1454" s="69"/>
    </row>
    <row r="1455" spans="5:13" x14ac:dyDescent="0.2">
      <c r="E1455" s="68"/>
      <c r="F1455" s="68"/>
      <c r="G1455" s="69"/>
      <c r="H1455" s="68"/>
      <c r="I1455" s="68"/>
      <c r="J1455" s="68"/>
      <c r="K1455" s="68"/>
      <c r="L1455" s="68"/>
      <c r="M1455" s="69"/>
    </row>
    <row r="1456" spans="5:13" x14ac:dyDescent="0.2">
      <c r="E1456" s="68"/>
      <c r="F1456" s="68"/>
      <c r="G1456" s="69"/>
      <c r="H1456" s="68"/>
      <c r="I1456" s="68"/>
      <c r="J1456" s="68"/>
      <c r="K1456" s="68"/>
      <c r="L1456" s="68"/>
      <c r="M1456" s="69"/>
    </row>
    <row r="1457" spans="5:13" x14ac:dyDescent="0.2">
      <c r="E1457" s="68"/>
      <c r="F1457" s="68"/>
      <c r="G1457" s="69"/>
      <c r="H1457" s="68"/>
      <c r="I1457" s="68"/>
      <c r="J1457" s="68"/>
      <c r="K1457" s="68"/>
      <c r="L1457" s="68"/>
      <c r="M1457" s="69"/>
    </row>
    <row r="1458" spans="5:13" x14ac:dyDescent="0.2">
      <c r="E1458" s="68"/>
      <c r="F1458" s="68"/>
      <c r="G1458" s="69"/>
      <c r="H1458" s="68"/>
      <c r="I1458" s="68"/>
      <c r="J1458" s="68"/>
      <c r="K1458" s="68"/>
      <c r="L1458" s="68"/>
      <c r="M1458" s="69"/>
    </row>
    <row r="1459" spans="5:13" x14ac:dyDescent="0.2">
      <c r="E1459" s="68"/>
      <c r="F1459" s="68"/>
      <c r="G1459" s="69"/>
      <c r="H1459" s="68"/>
      <c r="I1459" s="68"/>
      <c r="J1459" s="68"/>
      <c r="K1459" s="68"/>
      <c r="L1459" s="68"/>
      <c r="M1459" s="69"/>
    </row>
    <row r="1460" spans="5:13" x14ac:dyDescent="0.2">
      <c r="E1460" s="68"/>
      <c r="F1460" s="68"/>
      <c r="G1460" s="69"/>
      <c r="H1460" s="68"/>
      <c r="I1460" s="68"/>
      <c r="J1460" s="68"/>
      <c r="K1460" s="68"/>
      <c r="L1460" s="68"/>
      <c r="M1460" s="69"/>
    </row>
    <row r="1461" spans="5:13" x14ac:dyDescent="0.2">
      <c r="E1461" s="68"/>
      <c r="F1461" s="68"/>
      <c r="G1461" s="69"/>
      <c r="H1461" s="68"/>
      <c r="I1461" s="68"/>
      <c r="J1461" s="68"/>
      <c r="K1461" s="68"/>
      <c r="L1461" s="68"/>
      <c r="M1461" s="69"/>
    </row>
    <row r="1462" spans="5:13" x14ac:dyDescent="0.2">
      <c r="E1462" s="68"/>
      <c r="F1462" s="68"/>
      <c r="G1462" s="69"/>
      <c r="H1462" s="68"/>
      <c r="I1462" s="68"/>
      <c r="J1462" s="68"/>
      <c r="K1462" s="68"/>
      <c r="L1462" s="68"/>
      <c r="M1462" s="69"/>
    </row>
    <row r="1463" spans="5:13" x14ac:dyDescent="0.2">
      <c r="E1463" s="68"/>
      <c r="F1463" s="68"/>
      <c r="G1463" s="69"/>
      <c r="H1463" s="68"/>
      <c r="I1463" s="68"/>
      <c r="J1463" s="68"/>
      <c r="K1463" s="68"/>
      <c r="L1463" s="68"/>
      <c r="M1463" s="69"/>
    </row>
    <row r="1464" spans="5:13" x14ac:dyDescent="0.2">
      <c r="E1464" s="68"/>
      <c r="F1464" s="68"/>
      <c r="G1464" s="69"/>
      <c r="H1464" s="68"/>
      <c r="I1464" s="68"/>
      <c r="J1464" s="68"/>
      <c r="K1464" s="68"/>
      <c r="L1464" s="68"/>
      <c r="M1464" s="69"/>
    </row>
    <row r="1465" spans="5:13" x14ac:dyDescent="0.2">
      <c r="E1465" s="68"/>
      <c r="F1465" s="68"/>
      <c r="G1465" s="69"/>
      <c r="H1465" s="68"/>
      <c r="I1465" s="68"/>
      <c r="J1465" s="68"/>
      <c r="K1465" s="68"/>
      <c r="L1465" s="68"/>
      <c r="M1465" s="69"/>
    </row>
    <row r="1466" spans="5:13" x14ac:dyDescent="0.2">
      <c r="E1466" s="68"/>
      <c r="F1466" s="68"/>
      <c r="G1466" s="69"/>
      <c r="H1466" s="68"/>
      <c r="I1466" s="68"/>
      <c r="J1466" s="68"/>
      <c r="K1466" s="68"/>
      <c r="L1466" s="68"/>
      <c r="M1466" s="69"/>
    </row>
    <row r="1467" spans="5:13" x14ac:dyDescent="0.2">
      <c r="E1467" s="68"/>
      <c r="F1467" s="68"/>
      <c r="G1467" s="69"/>
      <c r="H1467" s="68"/>
      <c r="I1467" s="68"/>
      <c r="J1467" s="68"/>
      <c r="K1467" s="68"/>
      <c r="L1467" s="68"/>
      <c r="M1467" s="69"/>
    </row>
    <row r="1468" spans="5:13" x14ac:dyDescent="0.2">
      <c r="E1468" s="68"/>
      <c r="F1468" s="68"/>
      <c r="G1468" s="69"/>
      <c r="H1468" s="68"/>
      <c r="I1468" s="68"/>
      <c r="J1468" s="68"/>
      <c r="K1468" s="68"/>
      <c r="L1468" s="68"/>
      <c r="M1468" s="69"/>
    </row>
    <row r="1469" spans="5:13" x14ac:dyDescent="0.2">
      <c r="E1469" s="68"/>
      <c r="F1469" s="68"/>
      <c r="G1469" s="69"/>
      <c r="H1469" s="68"/>
      <c r="I1469" s="68"/>
      <c r="J1469" s="68"/>
      <c r="K1469" s="68"/>
      <c r="L1469" s="68"/>
      <c r="M1469" s="69"/>
    </row>
    <row r="1470" spans="5:13" x14ac:dyDescent="0.2">
      <c r="E1470" s="68"/>
      <c r="F1470" s="68"/>
      <c r="G1470" s="69"/>
      <c r="H1470" s="68"/>
      <c r="I1470" s="68"/>
      <c r="J1470" s="68"/>
      <c r="K1470" s="68"/>
      <c r="L1470" s="68"/>
      <c r="M1470" s="69"/>
    </row>
    <row r="1471" spans="5:13" x14ac:dyDescent="0.2">
      <c r="E1471" s="68"/>
      <c r="F1471" s="68"/>
      <c r="G1471" s="69"/>
      <c r="H1471" s="68"/>
      <c r="I1471" s="68"/>
      <c r="J1471" s="68"/>
      <c r="K1471" s="68"/>
      <c r="L1471" s="68"/>
      <c r="M1471" s="69"/>
    </row>
    <row r="1472" spans="5:13" x14ac:dyDescent="0.2">
      <c r="E1472" s="68"/>
      <c r="F1472" s="68"/>
      <c r="G1472" s="69"/>
      <c r="H1472" s="68"/>
      <c r="I1472" s="68"/>
      <c r="J1472" s="68"/>
      <c r="K1472" s="68"/>
      <c r="L1472" s="68"/>
      <c r="M1472" s="69"/>
    </row>
    <row r="1473" spans="5:13" x14ac:dyDescent="0.2">
      <c r="E1473" s="68"/>
      <c r="F1473" s="68"/>
      <c r="G1473" s="69"/>
      <c r="H1473" s="68"/>
      <c r="I1473" s="68"/>
      <c r="J1473" s="68"/>
      <c r="K1473" s="68"/>
      <c r="L1473" s="68"/>
      <c r="M1473" s="69"/>
    </row>
    <row r="1474" spans="5:13" x14ac:dyDescent="0.2">
      <c r="E1474" s="68"/>
      <c r="F1474" s="68"/>
      <c r="G1474" s="69"/>
      <c r="H1474" s="68"/>
      <c r="I1474" s="68"/>
      <c r="J1474" s="68"/>
      <c r="K1474" s="68"/>
      <c r="L1474" s="68"/>
      <c r="M1474" s="69"/>
    </row>
    <row r="1475" spans="5:13" x14ac:dyDescent="0.2">
      <c r="E1475" s="68"/>
      <c r="F1475" s="68"/>
      <c r="G1475" s="69"/>
      <c r="H1475" s="68"/>
      <c r="I1475" s="68"/>
      <c r="J1475" s="68"/>
      <c r="K1475" s="68"/>
      <c r="L1475" s="68"/>
      <c r="M1475" s="69"/>
    </row>
    <row r="1476" spans="5:13" x14ac:dyDescent="0.2">
      <c r="E1476" s="68"/>
      <c r="F1476" s="68"/>
      <c r="G1476" s="69"/>
      <c r="H1476" s="68"/>
      <c r="I1476" s="68"/>
      <c r="J1476" s="68"/>
      <c r="K1476" s="68"/>
      <c r="L1476" s="68"/>
      <c r="M1476" s="69"/>
    </row>
    <row r="1477" spans="5:13" x14ac:dyDescent="0.2">
      <c r="E1477" s="68"/>
      <c r="F1477" s="68"/>
      <c r="G1477" s="69"/>
      <c r="H1477" s="68"/>
      <c r="I1477" s="68"/>
      <c r="J1477" s="68"/>
      <c r="K1477" s="68"/>
      <c r="L1477" s="68"/>
      <c r="M1477" s="69"/>
    </row>
    <row r="1478" spans="5:13" x14ac:dyDescent="0.2">
      <c r="E1478" s="68"/>
      <c r="F1478" s="68"/>
      <c r="G1478" s="69"/>
      <c r="H1478" s="68"/>
      <c r="I1478" s="68"/>
      <c r="J1478" s="68"/>
      <c r="K1478" s="68"/>
      <c r="L1478" s="68"/>
      <c r="M1478" s="69"/>
    </row>
    <row r="1479" spans="5:13" x14ac:dyDescent="0.2">
      <c r="E1479" s="68"/>
      <c r="F1479" s="68"/>
      <c r="G1479" s="69"/>
      <c r="H1479" s="68"/>
      <c r="I1479" s="68"/>
      <c r="J1479" s="68"/>
      <c r="K1479" s="68"/>
      <c r="L1479" s="68"/>
      <c r="M1479" s="69"/>
    </row>
    <row r="1480" spans="5:13" x14ac:dyDescent="0.2">
      <c r="E1480" s="68"/>
      <c r="F1480" s="68"/>
      <c r="G1480" s="69"/>
      <c r="H1480" s="68"/>
      <c r="I1480" s="68"/>
      <c r="J1480" s="68"/>
      <c r="K1480" s="68"/>
      <c r="L1480" s="68"/>
      <c r="M1480" s="69"/>
    </row>
    <row r="1481" spans="5:13" x14ac:dyDescent="0.2">
      <c r="E1481" s="68"/>
      <c r="F1481" s="68"/>
      <c r="G1481" s="69"/>
      <c r="H1481" s="68"/>
      <c r="I1481" s="68"/>
      <c r="J1481" s="68"/>
      <c r="K1481" s="68"/>
      <c r="L1481" s="68"/>
      <c r="M1481" s="69"/>
    </row>
    <row r="1482" spans="5:13" x14ac:dyDescent="0.2">
      <c r="E1482" s="68"/>
      <c r="F1482" s="68"/>
      <c r="G1482" s="69"/>
      <c r="H1482" s="68"/>
      <c r="I1482" s="68"/>
      <c r="J1482" s="68"/>
      <c r="K1482" s="68"/>
      <c r="L1482" s="68"/>
      <c r="M1482" s="69"/>
    </row>
    <row r="1483" spans="5:13" x14ac:dyDescent="0.2">
      <c r="E1483" s="68"/>
      <c r="F1483" s="68"/>
      <c r="G1483" s="69"/>
      <c r="H1483" s="68"/>
      <c r="I1483" s="68"/>
      <c r="J1483" s="68"/>
      <c r="K1483" s="68"/>
      <c r="L1483" s="68"/>
      <c r="M1483" s="69"/>
    </row>
    <row r="1484" spans="5:13" x14ac:dyDescent="0.2">
      <c r="E1484" s="68"/>
      <c r="F1484" s="68"/>
      <c r="G1484" s="69"/>
      <c r="H1484" s="68"/>
      <c r="I1484" s="68"/>
      <c r="J1484" s="68"/>
      <c r="K1484" s="68"/>
      <c r="L1484" s="68"/>
      <c r="M1484" s="69"/>
    </row>
    <row r="1485" spans="5:13" x14ac:dyDescent="0.2">
      <c r="E1485" s="68"/>
      <c r="F1485" s="68"/>
      <c r="G1485" s="69"/>
      <c r="H1485" s="68"/>
      <c r="I1485" s="68"/>
      <c r="J1485" s="68"/>
      <c r="K1485" s="68"/>
      <c r="L1485" s="68"/>
      <c r="M1485" s="69"/>
    </row>
    <row r="1486" spans="5:13" x14ac:dyDescent="0.2">
      <c r="E1486" s="68"/>
      <c r="F1486" s="68"/>
      <c r="G1486" s="69"/>
      <c r="H1486" s="68"/>
      <c r="I1486" s="68"/>
      <c r="J1486" s="68"/>
      <c r="K1486" s="68"/>
      <c r="L1486" s="68"/>
      <c r="M1486" s="69"/>
    </row>
    <row r="1487" spans="5:13" x14ac:dyDescent="0.2">
      <c r="E1487" s="68"/>
      <c r="F1487" s="68"/>
      <c r="G1487" s="69"/>
      <c r="H1487" s="68"/>
      <c r="I1487" s="68"/>
      <c r="J1487" s="68"/>
      <c r="K1487" s="68"/>
      <c r="L1487" s="68"/>
      <c r="M1487" s="69"/>
    </row>
    <row r="1488" spans="5:13" x14ac:dyDescent="0.2">
      <c r="E1488" s="68"/>
      <c r="F1488" s="68"/>
      <c r="G1488" s="69"/>
      <c r="H1488" s="68"/>
      <c r="I1488" s="68"/>
      <c r="J1488" s="68"/>
      <c r="K1488" s="68"/>
      <c r="L1488" s="68"/>
      <c r="M1488" s="69"/>
    </row>
    <row r="1489" spans="5:13" x14ac:dyDescent="0.2">
      <c r="E1489" s="68"/>
      <c r="F1489" s="68"/>
      <c r="G1489" s="69"/>
      <c r="H1489" s="68"/>
      <c r="I1489" s="68"/>
      <c r="J1489" s="68"/>
      <c r="K1489" s="68"/>
      <c r="L1489" s="68"/>
      <c r="M1489" s="69"/>
    </row>
    <row r="1490" spans="5:13" x14ac:dyDescent="0.2">
      <c r="E1490" s="68"/>
      <c r="F1490" s="68"/>
      <c r="G1490" s="69"/>
      <c r="H1490" s="68"/>
      <c r="I1490" s="68"/>
      <c r="J1490" s="68"/>
      <c r="K1490" s="68"/>
      <c r="L1490" s="68"/>
      <c r="M1490" s="69"/>
    </row>
    <row r="1491" spans="5:13" x14ac:dyDescent="0.2">
      <c r="E1491" s="68"/>
      <c r="F1491" s="68"/>
      <c r="G1491" s="69"/>
      <c r="H1491" s="68"/>
      <c r="I1491" s="68"/>
      <c r="J1491" s="68"/>
      <c r="K1491" s="68"/>
      <c r="L1491" s="68"/>
      <c r="M1491" s="69"/>
    </row>
    <row r="1492" spans="5:13" x14ac:dyDescent="0.2">
      <c r="E1492" s="68"/>
      <c r="F1492" s="68"/>
      <c r="G1492" s="69"/>
      <c r="H1492" s="68"/>
      <c r="I1492" s="68"/>
      <c r="J1492" s="68"/>
      <c r="K1492" s="68"/>
      <c r="L1492" s="68"/>
      <c r="M1492" s="69"/>
    </row>
    <row r="1493" spans="5:13" x14ac:dyDescent="0.2">
      <c r="E1493" s="68"/>
      <c r="F1493" s="68"/>
      <c r="G1493" s="69"/>
      <c r="H1493" s="68"/>
      <c r="I1493" s="68"/>
      <c r="J1493" s="68"/>
      <c r="K1493" s="68"/>
      <c r="L1493" s="68"/>
      <c r="M1493" s="69"/>
    </row>
    <row r="1494" spans="5:13" x14ac:dyDescent="0.2">
      <c r="E1494" s="68"/>
      <c r="F1494" s="68"/>
      <c r="G1494" s="69"/>
      <c r="H1494" s="68"/>
      <c r="I1494" s="68"/>
      <c r="J1494" s="68"/>
      <c r="K1494" s="68"/>
      <c r="L1494" s="68"/>
      <c r="M1494" s="69"/>
    </row>
    <row r="1495" spans="5:13" x14ac:dyDescent="0.2">
      <c r="E1495" s="68"/>
      <c r="F1495" s="68"/>
      <c r="G1495" s="69"/>
      <c r="H1495" s="68"/>
      <c r="I1495" s="68"/>
      <c r="J1495" s="68"/>
      <c r="K1495" s="68"/>
      <c r="L1495" s="68"/>
      <c r="M1495" s="69"/>
    </row>
    <row r="1496" spans="5:13" x14ac:dyDescent="0.2">
      <c r="E1496" s="68"/>
      <c r="F1496" s="68"/>
      <c r="G1496" s="69"/>
      <c r="H1496" s="68"/>
      <c r="I1496" s="68"/>
      <c r="J1496" s="68"/>
      <c r="K1496" s="68"/>
      <c r="L1496" s="68"/>
      <c r="M1496" s="69"/>
    </row>
    <row r="1497" spans="5:13" x14ac:dyDescent="0.2">
      <c r="E1497" s="68"/>
      <c r="F1497" s="68"/>
      <c r="G1497" s="69"/>
      <c r="H1497" s="68"/>
      <c r="I1497" s="68"/>
      <c r="J1497" s="68"/>
      <c r="K1497" s="68"/>
      <c r="L1497" s="68"/>
      <c r="M1497" s="69"/>
    </row>
    <row r="1498" spans="5:13" x14ac:dyDescent="0.2">
      <c r="E1498" s="68"/>
      <c r="F1498" s="68"/>
      <c r="G1498" s="69"/>
      <c r="H1498" s="68"/>
      <c r="I1498" s="68"/>
      <c r="J1498" s="68"/>
      <c r="K1498" s="68"/>
      <c r="L1498" s="68"/>
      <c r="M1498" s="69"/>
    </row>
    <row r="1499" spans="5:13" x14ac:dyDescent="0.2">
      <c r="E1499" s="68"/>
      <c r="F1499" s="68"/>
      <c r="G1499" s="69"/>
      <c r="H1499" s="68"/>
      <c r="I1499" s="68"/>
      <c r="J1499" s="68"/>
      <c r="K1499" s="68"/>
      <c r="L1499" s="68"/>
      <c r="M1499" s="69"/>
    </row>
    <row r="1500" spans="5:13" x14ac:dyDescent="0.2">
      <c r="E1500" s="68"/>
      <c r="F1500" s="68"/>
      <c r="G1500" s="69"/>
      <c r="H1500" s="68"/>
      <c r="I1500" s="68"/>
      <c r="J1500" s="68"/>
      <c r="K1500" s="68"/>
      <c r="L1500" s="68"/>
      <c r="M1500" s="69"/>
    </row>
    <row r="1501" spans="5:13" x14ac:dyDescent="0.2">
      <c r="E1501" s="68"/>
      <c r="F1501" s="68"/>
      <c r="G1501" s="69"/>
      <c r="H1501" s="68"/>
      <c r="I1501" s="68"/>
      <c r="J1501" s="68"/>
      <c r="K1501" s="68"/>
      <c r="L1501" s="68"/>
      <c r="M1501" s="69"/>
    </row>
    <row r="1502" spans="5:13" x14ac:dyDescent="0.2">
      <c r="E1502" s="68"/>
      <c r="F1502" s="68"/>
      <c r="G1502" s="69"/>
      <c r="H1502" s="68"/>
      <c r="I1502" s="68"/>
      <c r="J1502" s="68"/>
      <c r="K1502" s="68"/>
      <c r="L1502" s="68"/>
      <c r="M1502" s="69"/>
    </row>
    <row r="1503" spans="5:13" x14ac:dyDescent="0.2">
      <c r="E1503" s="68"/>
      <c r="F1503" s="68"/>
      <c r="G1503" s="69"/>
      <c r="H1503" s="68"/>
      <c r="I1503" s="68"/>
      <c r="J1503" s="68"/>
      <c r="K1503" s="68"/>
      <c r="L1503" s="68"/>
      <c r="M1503" s="69"/>
    </row>
    <row r="1504" spans="5:13" x14ac:dyDescent="0.2">
      <c r="E1504" s="68"/>
      <c r="F1504" s="68"/>
      <c r="G1504" s="69"/>
      <c r="H1504" s="68"/>
      <c r="I1504" s="68"/>
      <c r="J1504" s="68"/>
      <c r="K1504" s="68"/>
      <c r="L1504" s="68"/>
      <c r="M1504" s="69"/>
    </row>
    <row r="1505" spans="5:13" x14ac:dyDescent="0.2">
      <c r="E1505" s="68"/>
      <c r="F1505" s="68"/>
      <c r="G1505" s="69"/>
      <c r="H1505" s="68"/>
      <c r="I1505" s="68"/>
      <c r="J1505" s="68"/>
      <c r="K1505" s="68"/>
      <c r="L1505" s="68"/>
      <c r="M1505" s="69"/>
    </row>
    <row r="1506" spans="5:13" x14ac:dyDescent="0.2">
      <c r="E1506" s="68"/>
      <c r="F1506" s="68"/>
      <c r="G1506" s="69"/>
      <c r="H1506" s="68"/>
      <c r="I1506" s="68"/>
      <c r="J1506" s="68"/>
      <c r="K1506" s="68"/>
      <c r="L1506" s="68"/>
      <c r="M1506" s="69"/>
    </row>
    <row r="1507" spans="5:13" x14ac:dyDescent="0.2">
      <c r="E1507" s="68"/>
      <c r="F1507" s="68"/>
      <c r="G1507" s="69"/>
      <c r="H1507" s="68"/>
      <c r="I1507" s="68"/>
      <c r="J1507" s="68"/>
      <c r="K1507" s="68"/>
      <c r="L1507" s="68"/>
      <c r="M1507" s="69"/>
    </row>
    <row r="1508" spans="5:13" x14ac:dyDescent="0.2">
      <c r="E1508" s="68"/>
      <c r="F1508" s="68"/>
      <c r="G1508" s="69"/>
      <c r="H1508" s="68"/>
      <c r="I1508" s="68"/>
      <c r="J1508" s="68"/>
      <c r="K1508" s="68"/>
      <c r="L1508" s="68"/>
      <c r="M1508" s="69"/>
    </row>
    <row r="1509" spans="5:13" x14ac:dyDescent="0.2">
      <c r="E1509" s="68"/>
      <c r="F1509" s="68"/>
      <c r="G1509" s="69"/>
      <c r="H1509" s="68"/>
      <c r="I1509" s="68"/>
      <c r="J1509" s="68"/>
      <c r="K1509" s="68"/>
      <c r="L1509" s="68"/>
      <c r="M1509" s="69"/>
    </row>
    <row r="1510" spans="5:13" x14ac:dyDescent="0.2">
      <c r="E1510" s="68"/>
      <c r="F1510" s="68"/>
      <c r="G1510" s="69"/>
      <c r="H1510" s="68"/>
      <c r="I1510" s="68"/>
      <c r="J1510" s="68"/>
      <c r="K1510" s="68"/>
      <c r="L1510" s="68"/>
      <c r="M1510" s="69"/>
    </row>
    <row r="1511" spans="5:13" x14ac:dyDescent="0.2">
      <c r="E1511" s="68"/>
      <c r="F1511" s="68"/>
      <c r="G1511" s="69"/>
      <c r="H1511" s="68"/>
      <c r="I1511" s="68"/>
      <c r="J1511" s="68"/>
      <c r="K1511" s="68"/>
      <c r="L1511" s="68"/>
      <c r="M1511" s="69"/>
    </row>
    <row r="1512" spans="5:13" x14ac:dyDescent="0.2">
      <c r="E1512" s="68"/>
      <c r="F1512" s="68"/>
      <c r="G1512" s="69"/>
      <c r="H1512" s="68"/>
      <c r="I1512" s="68"/>
      <c r="J1512" s="68"/>
      <c r="K1512" s="68"/>
      <c r="L1512" s="68"/>
      <c r="M1512" s="69"/>
    </row>
    <row r="1513" spans="5:13" x14ac:dyDescent="0.2">
      <c r="E1513" s="68"/>
      <c r="F1513" s="68"/>
      <c r="G1513" s="69"/>
      <c r="H1513" s="68"/>
      <c r="I1513" s="68"/>
      <c r="J1513" s="68"/>
      <c r="K1513" s="68"/>
      <c r="L1513" s="68"/>
      <c r="M1513" s="69"/>
    </row>
    <row r="1514" spans="5:13" x14ac:dyDescent="0.2">
      <c r="E1514" s="68"/>
      <c r="F1514" s="68"/>
      <c r="G1514" s="69"/>
      <c r="H1514" s="68"/>
      <c r="I1514" s="68"/>
      <c r="J1514" s="68"/>
      <c r="K1514" s="68"/>
      <c r="L1514" s="68"/>
      <c r="M1514" s="69"/>
    </row>
    <row r="1515" spans="5:13" x14ac:dyDescent="0.2">
      <c r="E1515" s="68"/>
      <c r="F1515" s="68"/>
      <c r="G1515" s="69"/>
      <c r="H1515" s="68"/>
      <c r="I1515" s="68"/>
      <c r="J1515" s="68"/>
      <c r="K1515" s="68"/>
      <c r="L1515" s="68"/>
      <c r="M1515" s="69"/>
    </row>
    <row r="1516" spans="5:13" x14ac:dyDescent="0.2">
      <c r="E1516" s="68"/>
      <c r="F1516" s="68"/>
      <c r="G1516" s="69"/>
      <c r="H1516" s="68"/>
      <c r="I1516" s="68"/>
      <c r="J1516" s="68"/>
      <c r="K1516" s="68"/>
      <c r="L1516" s="68"/>
      <c r="M1516" s="69"/>
    </row>
    <row r="1517" spans="5:13" x14ac:dyDescent="0.2">
      <c r="E1517" s="68"/>
      <c r="F1517" s="68"/>
      <c r="G1517" s="69"/>
      <c r="H1517" s="68"/>
      <c r="I1517" s="68"/>
      <c r="J1517" s="68"/>
      <c r="K1517" s="68"/>
      <c r="L1517" s="68"/>
      <c r="M1517" s="69"/>
    </row>
    <row r="1518" spans="5:13" x14ac:dyDescent="0.2">
      <c r="E1518" s="68"/>
      <c r="F1518" s="68"/>
      <c r="G1518" s="69"/>
      <c r="H1518" s="68"/>
      <c r="I1518" s="68"/>
      <c r="J1518" s="68"/>
      <c r="K1518" s="68"/>
      <c r="L1518" s="68"/>
      <c r="M1518" s="69"/>
    </row>
    <row r="1519" spans="5:13" x14ac:dyDescent="0.2">
      <c r="E1519" s="68"/>
      <c r="F1519" s="68"/>
      <c r="G1519" s="69"/>
      <c r="H1519" s="68"/>
      <c r="I1519" s="68"/>
      <c r="J1519" s="68"/>
      <c r="K1519" s="68"/>
      <c r="L1519" s="68"/>
      <c r="M1519" s="69"/>
    </row>
    <row r="1520" spans="5:13" x14ac:dyDescent="0.2">
      <c r="E1520" s="68"/>
      <c r="F1520" s="68"/>
      <c r="G1520" s="69"/>
      <c r="H1520" s="68"/>
      <c r="I1520" s="68"/>
      <c r="J1520" s="68"/>
      <c r="K1520" s="68"/>
      <c r="L1520" s="68"/>
      <c r="M1520" s="69"/>
    </row>
    <row r="1521" spans="5:13" x14ac:dyDescent="0.2">
      <c r="E1521" s="68"/>
      <c r="F1521" s="68"/>
      <c r="G1521" s="69"/>
      <c r="H1521" s="68"/>
      <c r="I1521" s="68"/>
      <c r="J1521" s="68"/>
      <c r="K1521" s="68"/>
      <c r="L1521" s="68"/>
      <c r="M1521" s="69"/>
    </row>
    <row r="1522" spans="5:13" x14ac:dyDescent="0.2">
      <c r="E1522" s="68"/>
      <c r="F1522" s="68"/>
      <c r="G1522" s="69"/>
      <c r="H1522" s="68"/>
      <c r="I1522" s="68"/>
      <c r="J1522" s="68"/>
      <c r="K1522" s="68"/>
      <c r="L1522" s="68"/>
      <c r="M1522" s="69"/>
    </row>
    <row r="1523" spans="5:13" x14ac:dyDescent="0.2">
      <c r="E1523" s="68"/>
      <c r="F1523" s="68"/>
      <c r="G1523" s="69"/>
      <c r="H1523" s="68"/>
      <c r="I1523" s="68"/>
      <c r="J1523" s="68"/>
      <c r="K1523" s="68"/>
      <c r="L1523" s="68"/>
      <c r="M1523" s="69"/>
    </row>
    <row r="1524" spans="5:13" x14ac:dyDescent="0.2">
      <c r="E1524" s="68"/>
      <c r="F1524" s="68"/>
      <c r="G1524" s="69"/>
      <c r="H1524" s="68"/>
      <c r="I1524" s="68"/>
      <c r="J1524" s="68"/>
      <c r="K1524" s="68"/>
      <c r="L1524" s="68"/>
      <c r="M1524" s="69"/>
    </row>
    <row r="1525" spans="5:13" x14ac:dyDescent="0.2">
      <c r="E1525" s="68"/>
      <c r="F1525" s="68"/>
      <c r="G1525" s="69"/>
      <c r="H1525" s="68"/>
      <c r="I1525" s="68"/>
      <c r="J1525" s="68"/>
      <c r="K1525" s="68"/>
      <c r="L1525" s="68"/>
      <c r="M1525" s="69"/>
    </row>
    <row r="1526" spans="5:13" x14ac:dyDescent="0.2">
      <c r="E1526" s="68"/>
      <c r="F1526" s="68"/>
      <c r="G1526" s="69"/>
      <c r="H1526" s="68"/>
      <c r="I1526" s="68"/>
      <c r="J1526" s="68"/>
      <c r="K1526" s="68"/>
      <c r="L1526" s="68"/>
      <c r="M1526" s="69"/>
    </row>
    <row r="1527" spans="5:13" x14ac:dyDescent="0.2">
      <c r="E1527" s="68"/>
      <c r="F1527" s="68"/>
      <c r="G1527" s="69"/>
      <c r="H1527" s="68"/>
      <c r="I1527" s="68"/>
      <c r="J1527" s="68"/>
      <c r="K1527" s="68"/>
      <c r="L1527" s="68"/>
      <c r="M1527" s="69"/>
    </row>
    <row r="1528" spans="5:13" x14ac:dyDescent="0.2">
      <c r="E1528" s="68"/>
      <c r="F1528" s="68"/>
      <c r="G1528" s="69"/>
      <c r="H1528" s="68"/>
      <c r="I1528" s="68"/>
      <c r="J1528" s="68"/>
      <c r="K1528" s="68"/>
      <c r="L1528" s="68"/>
      <c r="M1528" s="69"/>
    </row>
    <row r="1529" spans="5:13" x14ac:dyDescent="0.2">
      <c r="E1529" s="68"/>
      <c r="F1529" s="68"/>
      <c r="G1529" s="69"/>
      <c r="H1529" s="68"/>
      <c r="I1529" s="68"/>
      <c r="J1529" s="68"/>
      <c r="K1529" s="68"/>
      <c r="L1529" s="68"/>
      <c r="M1529" s="69"/>
    </row>
    <row r="1530" spans="5:13" x14ac:dyDescent="0.2">
      <c r="E1530" s="68"/>
      <c r="F1530" s="68"/>
      <c r="G1530" s="69"/>
      <c r="H1530" s="68"/>
      <c r="I1530" s="68"/>
      <c r="J1530" s="68"/>
      <c r="K1530" s="68"/>
      <c r="L1530" s="68"/>
      <c r="M1530" s="69"/>
    </row>
    <row r="1531" spans="5:13" x14ac:dyDescent="0.2">
      <c r="E1531" s="68"/>
      <c r="F1531" s="68"/>
      <c r="G1531" s="69"/>
      <c r="H1531" s="68"/>
      <c r="I1531" s="68"/>
      <c r="J1531" s="68"/>
      <c r="K1531" s="68"/>
      <c r="L1531" s="68"/>
      <c r="M1531" s="69"/>
    </row>
    <row r="1532" spans="5:13" x14ac:dyDescent="0.2">
      <c r="E1532" s="68"/>
      <c r="F1532" s="68"/>
      <c r="G1532" s="69"/>
      <c r="H1532" s="68"/>
      <c r="I1532" s="68"/>
      <c r="J1532" s="68"/>
      <c r="K1532" s="68"/>
      <c r="L1532" s="68"/>
      <c r="M1532" s="69"/>
    </row>
    <row r="1533" spans="5:13" x14ac:dyDescent="0.2">
      <c r="E1533" s="68"/>
      <c r="F1533" s="68"/>
      <c r="G1533" s="69"/>
      <c r="H1533" s="68"/>
      <c r="I1533" s="68"/>
      <c r="J1533" s="68"/>
      <c r="K1533" s="68"/>
      <c r="L1533" s="68"/>
      <c r="M1533" s="69"/>
    </row>
    <row r="1534" spans="5:13" x14ac:dyDescent="0.2">
      <c r="E1534" s="68"/>
      <c r="F1534" s="68"/>
      <c r="G1534" s="69"/>
      <c r="H1534" s="68"/>
      <c r="I1534" s="68"/>
      <c r="J1534" s="68"/>
      <c r="K1534" s="68"/>
      <c r="L1534" s="68"/>
      <c r="M1534" s="69"/>
    </row>
    <row r="1535" spans="5:13" x14ac:dyDescent="0.2">
      <c r="E1535" s="68"/>
      <c r="F1535" s="68"/>
      <c r="G1535" s="69"/>
      <c r="H1535" s="68"/>
      <c r="I1535" s="68"/>
      <c r="J1535" s="68"/>
      <c r="K1535" s="68"/>
      <c r="L1535" s="68"/>
      <c r="M1535" s="69"/>
    </row>
    <row r="1536" spans="5:13" x14ac:dyDescent="0.2">
      <c r="E1536" s="68"/>
      <c r="F1536" s="68"/>
      <c r="G1536" s="69"/>
      <c r="H1536" s="68"/>
      <c r="I1536" s="68"/>
      <c r="J1536" s="68"/>
      <c r="K1536" s="68"/>
      <c r="L1536" s="68"/>
      <c r="M1536" s="69"/>
    </row>
    <row r="1537" spans="5:13" x14ac:dyDescent="0.2">
      <c r="E1537" s="68"/>
      <c r="F1537" s="68"/>
      <c r="G1537" s="69"/>
      <c r="H1537" s="68"/>
      <c r="I1537" s="68"/>
      <c r="J1537" s="68"/>
      <c r="K1537" s="68"/>
      <c r="L1537" s="68"/>
      <c r="M1537" s="69"/>
    </row>
    <row r="1538" spans="5:13" x14ac:dyDescent="0.2">
      <c r="E1538" s="68"/>
      <c r="F1538" s="68"/>
      <c r="G1538" s="69"/>
      <c r="H1538" s="68"/>
      <c r="I1538" s="68"/>
      <c r="J1538" s="68"/>
      <c r="K1538" s="68"/>
      <c r="L1538" s="68"/>
      <c r="M1538" s="69"/>
    </row>
    <row r="1539" spans="5:13" x14ac:dyDescent="0.2">
      <c r="E1539" s="68"/>
      <c r="F1539" s="68"/>
      <c r="G1539" s="69"/>
      <c r="H1539" s="68"/>
      <c r="I1539" s="68"/>
      <c r="J1539" s="68"/>
      <c r="K1539" s="68"/>
      <c r="L1539" s="68"/>
      <c r="M1539" s="69"/>
    </row>
    <row r="1540" spans="5:13" x14ac:dyDescent="0.2">
      <c r="E1540" s="68"/>
      <c r="F1540" s="68"/>
      <c r="G1540" s="69"/>
      <c r="H1540" s="68"/>
      <c r="I1540" s="68"/>
      <c r="J1540" s="68"/>
      <c r="K1540" s="68"/>
      <c r="L1540" s="68"/>
      <c r="M1540" s="69"/>
    </row>
    <row r="1541" spans="5:13" x14ac:dyDescent="0.2">
      <c r="E1541" s="68"/>
      <c r="F1541" s="68"/>
      <c r="G1541" s="69"/>
      <c r="H1541" s="68"/>
      <c r="I1541" s="68"/>
      <c r="J1541" s="68"/>
      <c r="K1541" s="68"/>
      <c r="L1541" s="68"/>
      <c r="M1541" s="69"/>
    </row>
    <row r="1542" spans="5:13" x14ac:dyDescent="0.2">
      <c r="E1542" s="68"/>
      <c r="F1542" s="68"/>
      <c r="G1542" s="69"/>
      <c r="H1542" s="68"/>
      <c r="I1542" s="68"/>
      <c r="J1542" s="68"/>
      <c r="K1542" s="68"/>
      <c r="L1542" s="68"/>
      <c r="M1542" s="69"/>
    </row>
    <row r="1543" spans="5:13" x14ac:dyDescent="0.2">
      <c r="E1543" s="68"/>
      <c r="F1543" s="68"/>
      <c r="G1543" s="69"/>
      <c r="H1543" s="68"/>
      <c r="I1543" s="68"/>
      <c r="J1543" s="68"/>
      <c r="K1543" s="68"/>
      <c r="L1543" s="68"/>
      <c r="M1543" s="69"/>
    </row>
    <row r="1544" spans="5:13" x14ac:dyDescent="0.2">
      <c r="E1544" s="68"/>
      <c r="F1544" s="68"/>
      <c r="G1544" s="69"/>
      <c r="H1544" s="68"/>
      <c r="I1544" s="68"/>
      <c r="J1544" s="68"/>
      <c r="K1544" s="68"/>
      <c r="L1544" s="68"/>
      <c r="M1544" s="69"/>
    </row>
    <row r="1545" spans="5:13" x14ac:dyDescent="0.2">
      <c r="E1545" s="68"/>
      <c r="F1545" s="68"/>
      <c r="G1545" s="69"/>
      <c r="H1545" s="68"/>
      <c r="I1545" s="68"/>
      <c r="J1545" s="68"/>
      <c r="K1545" s="68"/>
      <c r="L1545" s="68"/>
      <c r="M1545" s="69"/>
    </row>
    <row r="1546" spans="5:13" x14ac:dyDescent="0.2">
      <c r="E1546" s="68"/>
      <c r="F1546" s="68"/>
      <c r="G1546" s="69"/>
      <c r="H1546" s="68"/>
      <c r="I1546" s="68"/>
      <c r="J1546" s="68"/>
      <c r="K1546" s="68"/>
      <c r="L1546" s="68"/>
      <c r="M1546" s="69"/>
    </row>
    <row r="1547" spans="5:13" x14ac:dyDescent="0.2">
      <c r="E1547" s="68"/>
      <c r="F1547" s="68"/>
      <c r="G1547" s="69"/>
      <c r="H1547" s="68"/>
      <c r="I1547" s="68"/>
      <c r="J1547" s="68"/>
      <c r="K1547" s="68"/>
      <c r="L1547" s="68"/>
      <c r="M1547" s="69"/>
    </row>
    <row r="1548" spans="5:13" x14ac:dyDescent="0.2">
      <c r="E1548" s="68"/>
      <c r="F1548" s="68"/>
      <c r="G1548" s="69"/>
      <c r="H1548" s="68"/>
      <c r="I1548" s="68"/>
      <c r="J1548" s="68"/>
      <c r="K1548" s="68"/>
      <c r="L1548" s="68"/>
      <c r="M1548" s="69"/>
    </row>
    <row r="1549" spans="5:13" x14ac:dyDescent="0.2">
      <c r="E1549" s="68"/>
      <c r="F1549" s="68"/>
      <c r="G1549" s="69"/>
      <c r="H1549" s="68"/>
      <c r="I1549" s="68"/>
      <c r="J1549" s="68"/>
      <c r="K1549" s="68"/>
      <c r="L1549" s="68"/>
      <c r="M1549" s="69"/>
    </row>
    <row r="1550" spans="5:13" x14ac:dyDescent="0.2">
      <c r="E1550" s="68"/>
      <c r="F1550" s="68"/>
      <c r="G1550" s="69"/>
      <c r="H1550" s="68"/>
      <c r="I1550" s="68"/>
      <c r="J1550" s="68"/>
      <c r="K1550" s="68"/>
      <c r="L1550" s="68"/>
      <c r="M1550" s="69"/>
    </row>
    <row r="1551" spans="5:13" x14ac:dyDescent="0.2">
      <c r="E1551" s="68"/>
      <c r="F1551" s="68"/>
      <c r="G1551" s="69"/>
      <c r="H1551" s="68"/>
      <c r="I1551" s="68"/>
      <c r="J1551" s="68"/>
      <c r="K1551" s="68"/>
      <c r="L1551" s="68"/>
      <c r="M1551" s="69"/>
    </row>
    <row r="1552" spans="5:13" x14ac:dyDescent="0.2">
      <c r="E1552" s="68"/>
      <c r="F1552" s="68"/>
      <c r="G1552" s="69"/>
      <c r="H1552" s="68"/>
      <c r="I1552" s="68"/>
      <c r="J1552" s="68"/>
      <c r="K1552" s="68"/>
      <c r="L1552" s="68"/>
      <c r="M1552" s="69"/>
    </row>
    <row r="1553" spans="5:13" x14ac:dyDescent="0.2">
      <c r="E1553" s="68"/>
      <c r="F1553" s="68"/>
      <c r="G1553" s="69"/>
      <c r="H1553" s="68"/>
      <c r="I1553" s="68"/>
      <c r="J1553" s="68"/>
      <c r="K1553" s="68"/>
      <c r="L1553" s="68"/>
      <c r="M1553" s="69"/>
    </row>
    <row r="1554" spans="5:13" x14ac:dyDescent="0.2">
      <c r="E1554" s="68"/>
      <c r="F1554" s="68"/>
      <c r="G1554" s="69"/>
      <c r="H1554" s="68"/>
      <c r="I1554" s="68"/>
      <c r="J1554" s="68"/>
      <c r="K1554" s="68"/>
      <c r="L1554" s="68"/>
      <c r="M1554" s="69"/>
    </row>
    <row r="1555" spans="5:13" x14ac:dyDescent="0.2">
      <c r="E1555" s="68"/>
      <c r="F1555" s="68"/>
      <c r="G1555" s="69"/>
      <c r="H1555" s="68"/>
      <c r="I1555" s="68"/>
      <c r="J1555" s="68"/>
      <c r="K1555" s="68"/>
      <c r="L1555" s="68"/>
      <c r="M1555" s="69"/>
    </row>
    <row r="1556" spans="5:13" x14ac:dyDescent="0.2">
      <c r="E1556" s="68"/>
      <c r="F1556" s="68"/>
      <c r="G1556" s="69"/>
      <c r="H1556" s="68"/>
      <c r="I1556" s="68"/>
      <c r="J1556" s="68"/>
      <c r="K1556" s="68"/>
      <c r="L1556" s="68"/>
      <c r="M1556" s="69"/>
    </row>
    <row r="1557" spans="5:13" x14ac:dyDescent="0.2">
      <c r="E1557" s="68"/>
      <c r="F1557" s="68"/>
      <c r="G1557" s="69"/>
      <c r="H1557" s="68"/>
      <c r="I1557" s="68"/>
      <c r="J1557" s="68"/>
      <c r="K1557" s="68"/>
      <c r="L1557" s="68"/>
      <c r="M1557" s="69"/>
    </row>
    <row r="1558" spans="5:13" x14ac:dyDescent="0.2">
      <c r="E1558" s="68"/>
      <c r="F1558" s="68"/>
      <c r="G1558" s="69"/>
      <c r="H1558" s="68"/>
      <c r="I1558" s="68"/>
      <c r="J1558" s="68"/>
      <c r="K1558" s="68"/>
      <c r="L1558" s="68"/>
      <c r="M1558" s="69"/>
    </row>
    <row r="1559" spans="5:13" x14ac:dyDescent="0.2">
      <c r="E1559" s="68"/>
      <c r="F1559" s="68"/>
      <c r="G1559" s="69"/>
      <c r="H1559" s="68"/>
      <c r="I1559" s="68"/>
      <c r="J1559" s="68"/>
      <c r="K1559" s="68"/>
      <c r="L1559" s="68"/>
      <c r="M1559" s="69"/>
    </row>
    <row r="1560" spans="5:13" x14ac:dyDescent="0.2">
      <c r="E1560" s="68"/>
      <c r="F1560" s="68"/>
      <c r="G1560" s="69"/>
      <c r="H1560" s="68"/>
      <c r="I1560" s="68"/>
      <c r="J1560" s="68"/>
      <c r="K1560" s="68"/>
      <c r="L1560" s="68"/>
      <c r="M1560" s="69"/>
    </row>
    <row r="1561" spans="5:13" x14ac:dyDescent="0.2">
      <c r="E1561" s="68"/>
      <c r="F1561" s="68"/>
      <c r="G1561" s="69"/>
      <c r="H1561" s="68"/>
      <c r="I1561" s="68"/>
      <c r="J1561" s="68"/>
      <c r="K1561" s="68"/>
      <c r="L1561" s="68"/>
      <c r="M1561" s="69"/>
    </row>
    <row r="1562" spans="5:13" x14ac:dyDescent="0.2">
      <c r="E1562" s="68"/>
      <c r="F1562" s="68"/>
      <c r="G1562" s="69"/>
      <c r="H1562" s="68"/>
      <c r="I1562" s="68"/>
      <c r="J1562" s="68"/>
      <c r="K1562" s="68"/>
      <c r="L1562" s="68"/>
      <c r="M1562" s="69"/>
    </row>
    <row r="1563" spans="5:13" x14ac:dyDescent="0.2">
      <c r="E1563" s="68"/>
      <c r="F1563" s="68"/>
      <c r="G1563" s="69"/>
      <c r="H1563" s="68"/>
      <c r="I1563" s="68"/>
      <c r="J1563" s="68"/>
      <c r="K1563" s="68"/>
      <c r="L1563" s="68"/>
      <c r="M1563" s="69"/>
    </row>
    <row r="1564" spans="5:13" x14ac:dyDescent="0.2">
      <c r="E1564" s="68"/>
      <c r="F1564" s="68"/>
      <c r="G1564" s="69"/>
      <c r="H1564" s="68"/>
      <c r="I1564" s="68"/>
      <c r="J1564" s="68"/>
      <c r="K1564" s="68"/>
      <c r="L1564" s="68"/>
      <c r="M1564" s="69"/>
    </row>
    <row r="1565" spans="5:13" x14ac:dyDescent="0.2">
      <c r="E1565" s="68"/>
      <c r="F1565" s="68"/>
      <c r="G1565" s="69"/>
      <c r="H1565" s="68"/>
      <c r="I1565" s="68"/>
      <c r="J1565" s="68"/>
      <c r="K1565" s="68"/>
      <c r="L1565" s="68"/>
      <c r="M1565" s="69"/>
    </row>
    <row r="1566" spans="5:13" x14ac:dyDescent="0.2">
      <c r="E1566" s="68"/>
      <c r="F1566" s="68"/>
      <c r="G1566" s="69"/>
      <c r="H1566" s="68"/>
      <c r="I1566" s="68"/>
      <c r="J1566" s="68"/>
      <c r="K1566" s="68"/>
      <c r="L1566" s="68"/>
      <c r="M1566" s="69"/>
    </row>
    <row r="1567" spans="5:13" x14ac:dyDescent="0.2">
      <c r="E1567" s="68"/>
      <c r="F1567" s="68"/>
      <c r="G1567" s="69"/>
      <c r="H1567" s="68"/>
      <c r="I1567" s="68"/>
      <c r="J1567" s="68"/>
      <c r="K1567" s="68"/>
      <c r="L1567" s="68"/>
      <c r="M1567" s="69"/>
    </row>
    <row r="1568" spans="5:13" x14ac:dyDescent="0.2">
      <c r="E1568" s="68"/>
      <c r="F1568" s="68"/>
      <c r="G1568" s="69"/>
      <c r="H1568" s="68"/>
      <c r="I1568" s="68"/>
      <c r="J1568" s="68"/>
      <c r="K1568" s="68"/>
      <c r="L1568" s="68"/>
      <c r="M1568" s="69"/>
    </row>
    <row r="1569" spans="5:13" x14ac:dyDescent="0.2">
      <c r="E1569" s="68"/>
      <c r="F1569" s="68"/>
      <c r="G1569" s="69"/>
      <c r="H1569" s="68"/>
      <c r="I1569" s="68"/>
      <c r="J1569" s="68"/>
      <c r="K1569" s="68"/>
      <c r="L1569" s="68"/>
      <c r="M1569" s="69"/>
    </row>
    <row r="1570" spans="5:13" x14ac:dyDescent="0.2">
      <c r="E1570" s="68"/>
      <c r="F1570" s="68"/>
      <c r="G1570" s="69"/>
      <c r="H1570" s="68"/>
      <c r="I1570" s="68"/>
      <c r="J1570" s="68"/>
      <c r="K1570" s="68"/>
      <c r="L1570" s="68"/>
      <c r="M1570" s="69"/>
    </row>
    <row r="1571" spans="5:13" x14ac:dyDescent="0.2">
      <c r="E1571" s="68"/>
      <c r="F1571" s="68"/>
      <c r="G1571" s="69"/>
      <c r="H1571" s="68"/>
      <c r="I1571" s="68"/>
      <c r="J1571" s="68"/>
      <c r="K1571" s="68"/>
      <c r="L1571" s="68"/>
      <c r="M1571" s="69"/>
    </row>
    <row r="1572" spans="5:13" x14ac:dyDescent="0.2">
      <c r="E1572" s="68"/>
      <c r="F1572" s="68"/>
      <c r="G1572" s="69"/>
      <c r="H1572" s="68"/>
      <c r="I1572" s="68"/>
      <c r="J1572" s="68"/>
      <c r="K1572" s="68"/>
      <c r="L1572" s="68"/>
      <c r="M1572" s="69"/>
    </row>
    <row r="1573" spans="5:13" x14ac:dyDescent="0.2">
      <c r="E1573" s="68"/>
      <c r="F1573" s="68"/>
      <c r="G1573" s="69"/>
      <c r="H1573" s="68"/>
      <c r="I1573" s="68"/>
      <c r="J1573" s="68"/>
      <c r="K1573" s="68"/>
      <c r="L1573" s="68"/>
      <c r="M1573" s="69"/>
    </row>
    <row r="1574" spans="5:13" x14ac:dyDescent="0.2">
      <c r="E1574" s="68"/>
      <c r="F1574" s="68"/>
      <c r="G1574" s="69"/>
      <c r="H1574" s="68"/>
      <c r="I1574" s="68"/>
      <c r="J1574" s="68"/>
      <c r="K1574" s="68"/>
      <c r="L1574" s="68"/>
      <c r="M1574" s="69"/>
    </row>
    <row r="1575" spans="5:13" x14ac:dyDescent="0.2">
      <c r="E1575" s="68"/>
      <c r="F1575" s="68"/>
      <c r="G1575" s="69"/>
      <c r="H1575" s="68"/>
      <c r="I1575" s="68"/>
      <c r="J1575" s="68"/>
      <c r="K1575" s="68"/>
      <c r="L1575" s="68"/>
      <c r="M1575" s="69"/>
    </row>
    <row r="1576" spans="5:13" x14ac:dyDescent="0.2">
      <c r="E1576" s="68"/>
      <c r="F1576" s="68"/>
      <c r="G1576" s="69"/>
      <c r="H1576" s="68"/>
      <c r="I1576" s="68"/>
      <c r="J1576" s="68"/>
      <c r="K1576" s="68"/>
      <c r="L1576" s="68"/>
      <c r="M1576" s="69"/>
    </row>
    <row r="1577" spans="5:13" x14ac:dyDescent="0.2">
      <c r="E1577" s="68"/>
      <c r="F1577" s="68"/>
      <c r="G1577" s="69"/>
      <c r="H1577" s="68"/>
      <c r="I1577" s="68"/>
      <c r="J1577" s="68"/>
      <c r="K1577" s="68"/>
      <c r="L1577" s="68"/>
      <c r="M1577" s="69"/>
    </row>
    <row r="1578" spans="5:13" x14ac:dyDescent="0.2">
      <c r="E1578" s="68"/>
      <c r="F1578" s="68"/>
      <c r="G1578" s="69"/>
      <c r="H1578" s="68"/>
      <c r="I1578" s="68"/>
      <c r="J1578" s="68"/>
      <c r="K1578" s="68"/>
      <c r="L1578" s="68"/>
      <c r="M1578" s="69"/>
    </row>
    <row r="1579" spans="5:13" x14ac:dyDescent="0.2">
      <c r="E1579" s="61"/>
      <c r="F1579" s="62"/>
      <c r="G1579" s="41"/>
      <c r="H1579" s="61"/>
      <c r="I1579" s="61"/>
      <c r="J1579" s="61"/>
      <c r="K1579" s="61"/>
      <c r="L1579" s="61"/>
      <c r="M1579" s="63"/>
    </row>
    <row r="1580" spans="5:13" x14ac:dyDescent="0.2">
      <c r="F1580" s="11"/>
      <c r="G1580" s="12"/>
    </row>
    <row r="1581" spans="5:13" x14ac:dyDescent="0.2">
      <c r="F1581" s="11"/>
      <c r="G1581" s="12"/>
    </row>
    <row r="1582" spans="5:13" x14ac:dyDescent="0.2">
      <c r="F1582" s="11"/>
      <c r="G1582" s="12"/>
    </row>
    <row r="1583" spans="5:13" x14ac:dyDescent="0.2">
      <c r="F1583" s="11"/>
      <c r="G1583" s="12"/>
    </row>
    <row r="1584" spans="5:13" x14ac:dyDescent="0.2">
      <c r="F1584" s="11"/>
      <c r="G1584" s="12"/>
    </row>
    <row r="1585" spans="6:7" x14ac:dyDescent="0.2">
      <c r="F1585" s="11"/>
      <c r="G1585" s="12"/>
    </row>
    <row r="1586" spans="6:7" x14ac:dyDescent="0.2">
      <c r="F1586" s="11"/>
      <c r="G1586" s="12"/>
    </row>
    <row r="1587" spans="6:7" x14ac:dyDescent="0.2">
      <c r="F1587" s="11"/>
      <c r="G1587" s="12"/>
    </row>
    <row r="1588" spans="6:7" x14ac:dyDescent="0.2">
      <c r="F1588" s="11"/>
      <c r="G1588" s="12"/>
    </row>
    <row r="1589" spans="6:7" x14ac:dyDescent="0.2">
      <c r="F1589" s="11"/>
      <c r="G1589" s="12"/>
    </row>
    <row r="1590" spans="6:7" x14ac:dyDescent="0.2">
      <c r="F1590" s="11"/>
      <c r="G1590" s="12"/>
    </row>
    <row r="1591" spans="6:7" x14ac:dyDescent="0.2">
      <c r="F1591" s="11"/>
      <c r="G1591" s="12"/>
    </row>
    <row r="1592" spans="6:7" x14ac:dyDescent="0.2">
      <c r="F1592" s="11"/>
      <c r="G1592" s="12"/>
    </row>
    <row r="1593" spans="6:7" x14ac:dyDescent="0.2">
      <c r="F1593" s="11"/>
      <c r="G1593" s="12"/>
    </row>
    <row r="1594" spans="6:7" x14ac:dyDescent="0.2">
      <c r="F1594" s="11"/>
      <c r="G1594" s="12"/>
    </row>
    <row r="1595" spans="6:7" x14ac:dyDescent="0.2">
      <c r="F1595" s="11"/>
      <c r="G1595" s="12"/>
    </row>
    <row r="1596" spans="6:7" x14ac:dyDescent="0.2">
      <c r="F1596" s="11"/>
      <c r="G1596" s="12"/>
    </row>
    <row r="1597" spans="6:7" x14ac:dyDescent="0.2">
      <c r="F1597" s="11"/>
      <c r="G1597" s="12"/>
    </row>
    <row r="1598" spans="6:7" x14ac:dyDescent="0.2">
      <c r="F1598" s="11"/>
      <c r="G1598" s="12"/>
    </row>
    <row r="1599" spans="6:7" x14ac:dyDescent="0.2">
      <c r="F1599" s="11"/>
      <c r="G1599" s="12"/>
    </row>
    <row r="1600" spans="6:7" x14ac:dyDescent="0.2">
      <c r="F1600" s="11"/>
      <c r="G1600" s="12"/>
    </row>
    <row r="1601" spans="6:7" x14ac:dyDescent="0.2">
      <c r="F1601" s="11"/>
      <c r="G1601" s="12"/>
    </row>
    <row r="1602" spans="6:7" x14ac:dyDescent="0.2">
      <c r="F1602" s="11"/>
      <c r="G1602" s="12"/>
    </row>
    <row r="1603" spans="6:7" x14ac:dyDescent="0.2">
      <c r="F1603" s="11"/>
      <c r="G1603" s="12"/>
    </row>
    <row r="1604" spans="6:7" x14ac:dyDescent="0.2">
      <c r="F1604" s="11"/>
      <c r="G1604" s="12"/>
    </row>
    <row r="1605" spans="6:7" x14ac:dyDescent="0.2">
      <c r="F1605" s="11"/>
      <c r="G1605" s="12"/>
    </row>
    <row r="1606" spans="6:7" x14ac:dyDescent="0.2">
      <c r="F1606" s="11"/>
      <c r="G1606" s="12"/>
    </row>
    <row r="1607" spans="6:7" x14ac:dyDescent="0.2">
      <c r="F1607" s="11"/>
      <c r="G1607" s="12"/>
    </row>
    <row r="1608" spans="6:7" x14ac:dyDescent="0.2">
      <c r="F1608" s="11"/>
      <c r="G1608" s="12"/>
    </row>
    <row r="1609" spans="6:7" x14ac:dyDescent="0.2">
      <c r="F1609" s="11"/>
      <c r="G1609" s="12"/>
    </row>
    <row r="1610" spans="6:7" x14ac:dyDescent="0.2">
      <c r="F1610" s="11"/>
      <c r="G1610" s="12"/>
    </row>
    <row r="1611" spans="6:7" x14ac:dyDescent="0.2">
      <c r="F1611" s="11"/>
      <c r="G1611" s="12"/>
    </row>
    <row r="1612" spans="6:7" x14ac:dyDescent="0.2">
      <c r="F1612" s="11"/>
      <c r="G1612" s="12"/>
    </row>
    <row r="1613" spans="6:7" x14ac:dyDescent="0.2">
      <c r="F1613" s="11"/>
      <c r="G1613" s="12"/>
    </row>
    <row r="1614" spans="6:7" x14ac:dyDescent="0.2">
      <c r="F1614" s="11"/>
      <c r="G1614" s="12"/>
    </row>
    <row r="1615" spans="6:7" x14ac:dyDescent="0.2">
      <c r="F1615" s="11"/>
      <c r="G1615" s="12"/>
    </row>
    <row r="1616" spans="6:7" x14ac:dyDescent="0.2">
      <c r="F1616" s="11"/>
      <c r="G1616" s="12"/>
    </row>
    <row r="1617" spans="6:7" x14ac:dyDescent="0.2">
      <c r="F1617" s="11"/>
      <c r="G1617" s="12"/>
    </row>
    <row r="1618" spans="6:7" x14ac:dyDescent="0.2">
      <c r="F1618" s="11"/>
      <c r="G1618" s="12"/>
    </row>
    <row r="1619" spans="6:7" x14ac:dyDescent="0.2">
      <c r="F1619" s="11"/>
      <c r="G1619" s="12"/>
    </row>
    <row r="1620" spans="6:7" x14ac:dyDescent="0.2">
      <c r="F1620" s="11"/>
      <c r="G1620" s="12"/>
    </row>
    <row r="1621" spans="6:7" x14ac:dyDescent="0.2">
      <c r="F1621" s="11"/>
      <c r="G1621" s="12"/>
    </row>
    <row r="1622" spans="6:7" x14ac:dyDescent="0.2">
      <c r="F1622" s="11"/>
      <c r="G1622" s="12"/>
    </row>
    <row r="1623" spans="6:7" x14ac:dyDescent="0.2">
      <c r="F1623" s="11"/>
      <c r="G1623" s="12"/>
    </row>
    <row r="1624" spans="6:7" x14ac:dyDescent="0.2">
      <c r="F1624" s="11"/>
      <c r="G1624" s="12"/>
    </row>
    <row r="1625" spans="6:7" x14ac:dyDescent="0.2">
      <c r="F1625" s="11"/>
      <c r="G1625" s="12"/>
    </row>
    <row r="1626" spans="6:7" x14ac:dyDescent="0.2">
      <c r="F1626" s="11"/>
      <c r="G1626" s="12"/>
    </row>
    <row r="1627" spans="6:7" x14ac:dyDescent="0.2">
      <c r="F1627" s="11"/>
      <c r="G1627" s="12"/>
    </row>
    <row r="1628" spans="6:7" x14ac:dyDescent="0.2">
      <c r="F1628" s="11"/>
      <c r="G1628" s="12"/>
    </row>
    <row r="1629" spans="6:7" x14ac:dyDescent="0.2">
      <c r="F1629" s="11"/>
      <c r="G1629" s="12"/>
    </row>
    <row r="1630" spans="6:7" x14ac:dyDescent="0.2">
      <c r="F1630" s="11"/>
      <c r="G1630" s="12"/>
    </row>
    <row r="1631" spans="6:7" x14ac:dyDescent="0.2">
      <c r="F1631" s="11"/>
      <c r="G1631" s="12"/>
    </row>
    <row r="1632" spans="6:7" x14ac:dyDescent="0.2">
      <c r="F1632" s="11"/>
      <c r="G1632" s="12"/>
    </row>
    <row r="1633" spans="6:7" x14ac:dyDescent="0.2">
      <c r="F1633" s="11"/>
      <c r="G1633" s="12"/>
    </row>
    <row r="1634" spans="6:7" x14ac:dyDescent="0.2">
      <c r="F1634" s="11"/>
      <c r="G1634" s="12"/>
    </row>
    <row r="1635" spans="6:7" x14ac:dyDescent="0.2">
      <c r="F1635" s="11"/>
      <c r="G1635" s="12"/>
    </row>
    <row r="1636" spans="6:7" x14ac:dyDescent="0.2">
      <c r="F1636" s="11"/>
      <c r="G1636" s="12"/>
    </row>
    <row r="1637" spans="6:7" x14ac:dyDescent="0.2">
      <c r="F1637" s="11"/>
      <c r="G1637" s="12"/>
    </row>
    <row r="1638" spans="6:7" x14ac:dyDescent="0.2">
      <c r="F1638" s="11"/>
      <c r="G1638" s="12"/>
    </row>
    <row r="1639" spans="6:7" x14ac:dyDescent="0.2">
      <c r="F1639" s="11"/>
      <c r="G1639" s="12"/>
    </row>
    <row r="1640" spans="6:7" x14ac:dyDescent="0.2">
      <c r="F1640" s="11"/>
      <c r="G1640" s="12"/>
    </row>
    <row r="1641" spans="6:7" x14ac:dyDescent="0.2">
      <c r="F1641" s="11"/>
      <c r="G1641" s="12"/>
    </row>
    <row r="1642" spans="6:7" x14ac:dyDescent="0.2">
      <c r="F1642" s="11"/>
      <c r="G1642" s="12"/>
    </row>
    <row r="1643" spans="6:7" x14ac:dyDescent="0.2">
      <c r="F1643" s="11"/>
      <c r="G1643" s="12"/>
    </row>
    <row r="1644" spans="6:7" x14ac:dyDescent="0.2">
      <c r="F1644" s="11"/>
      <c r="G1644" s="12"/>
    </row>
    <row r="1645" spans="6:7" x14ac:dyDescent="0.2">
      <c r="F1645" s="11"/>
      <c r="G1645" s="12"/>
    </row>
    <row r="1646" spans="6:7" x14ac:dyDescent="0.2">
      <c r="F1646" s="11"/>
      <c r="G1646" s="12"/>
    </row>
    <row r="1647" spans="6:7" x14ac:dyDescent="0.2">
      <c r="F1647" s="11"/>
      <c r="G1647" s="12"/>
    </row>
    <row r="1648" spans="6:7" x14ac:dyDescent="0.2">
      <c r="F1648" s="11"/>
      <c r="G1648" s="12"/>
    </row>
    <row r="1649" spans="6:7" x14ac:dyDescent="0.2">
      <c r="F1649" s="11"/>
      <c r="G1649" s="12"/>
    </row>
    <row r="1650" spans="6:7" x14ac:dyDescent="0.2">
      <c r="F1650" s="11"/>
      <c r="G1650" s="12"/>
    </row>
    <row r="1651" spans="6:7" x14ac:dyDescent="0.2">
      <c r="F1651" s="11"/>
      <c r="G1651" s="12"/>
    </row>
    <row r="1652" spans="6:7" x14ac:dyDescent="0.2">
      <c r="F1652" s="11"/>
      <c r="G1652" s="12"/>
    </row>
    <row r="1653" spans="6:7" x14ac:dyDescent="0.2">
      <c r="F1653" s="11"/>
      <c r="G1653" s="12"/>
    </row>
    <row r="1654" spans="6:7" x14ac:dyDescent="0.2">
      <c r="F1654" s="11"/>
      <c r="G1654" s="12"/>
    </row>
    <row r="1655" spans="6:7" x14ac:dyDescent="0.2">
      <c r="F1655" s="11"/>
      <c r="G1655" s="12"/>
    </row>
    <row r="1656" spans="6:7" x14ac:dyDescent="0.2">
      <c r="F1656" s="11"/>
      <c r="G1656" s="12"/>
    </row>
    <row r="1657" spans="6:7" x14ac:dyDescent="0.2">
      <c r="F1657" s="11"/>
      <c r="G1657" s="12"/>
    </row>
    <row r="1658" spans="6:7" x14ac:dyDescent="0.2">
      <c r="F1658" s="11"/>
      <c r="G1658" s="12"/>
    </row>
    <row r="1659" spans="6:7" x14ac:dyDescent="0.2">
      <c r="F1659" s="11"/>
      <c r="G1659" s="12"/>
    </row>
    <row r="1660" spans="6:7" x14ac:dyDescent="0.2">
      <c r="F1660" s="11"/>
      <c r="G1660" s="12"/>
    </row>
    <row r="1661" spans="6:7" x14ac:dyDescent="0.2">
      <c r="F1661" s="11"/>
      <c r="G1661" s="12"/>
    </row>
    <row r="1662" spans="6:7" x14ac:dyDescent="0.2">
      <c r="F1662" s="11"/>
      <c r="G1662" s="12"/>
    </row>
    <row r="1663" spans="6:7" x14ac:dyDescent="0.2">
      <c r="F1663" s="11"/>
      <c r="G1663" s="12"/>
    </row>
    <row r="1664" spans="6:7" x14ac:dyDescent="0.2">
      <c r="F1664" s="11"/>
      <c r="G1664" s="12"/>
    </row>
    <row r="1665" spans="6:7" x14ac:dyDescent="0.2">
      <c r="F1665" s="11"/>
      <c r="G1665" s="12"/>
    </row>
    <row r="1666" spans="6:7" x14ac:dyDescent="0.2">
      <c r="F1666" s="11"/>
      <c r="G1666" s="12"/>
    </row>
    <row r="1667" spans="6:7" x14ac:dyDescent="0.2">
      <c r="F1667" s="11"/>
      <c r="G1667" s="12"/>
    </row>
    <row r="1668" spans="6:7" x14ac:dyDescent="0.2">
      <c r="F1668" s="11"/>
      <c r="G1668" s="12"/>
    </row>
    <row r="1669" spans="6:7" x14ac:dyDescent="0.2">
      <c r="F1669" s="11"/>
      <c r="G1669" s="12"/>
    </row>
    <row r="1670" spans="6:7" x14ac:dyDescent="0.2">
      <c r="F1670" s="11"/>
      <c r="G1670" s="12"/>
    </row>
    <row r="1671" spans="6:7" x14ac:dyDescent="0.2">
      <c r="F1671" s="11"/>
      <c r="G1671" s="12"/>
    </row>
    <row r="1672" spans="6:7" x14ac:dyDescent="0.2">
      <c r="F1672" s="11"/>
      <c r="G1672" s="12"/>
    </row>
    <row r="1673" spans="6:7" x14ac:dyDescent="0.2">
      <c r="F1673" s="11"/>
      <c r="G1673" s="12"/>
    </row>
    <row r="1674" spans="6:7" x14ac:dyDescent="0.2">
      <c r="F1674" s="11"/>
      <c r="G1674" s="12"/>
    </row>
    <row r="1675" spans="6:7" x14ac:dyDescent="0.2">
      <c r="F1675" s="11"/>
      <c r="G1675" s="12"/>
    </row>
    <row r="1676" spans="6:7" x14ac:dyDescent="0.2">
      <c r="F1676" s="11"/>
      <c r="G1676" s="12"/>
    </row>
    <row r="1677" spans="6:7" x14ac:dyDescent="0.2">
      <c r="F1677" s="11"/>
      <c r="G1677" s="12"/>
    </row>
    <row r="1678" spans="6:7" x14ac:dyDescent="0.2">
      <c r="F1678" s="11"/>
      <c r="G1678" s="12"/>
    </row>
    <row r="1679" spans="6:7" x14ac:dyDescent="0.2">
      <c r="F1679" s="11"/>
      <c r="G1679" s="12"/>
    </row>
    <row r="1680" spans="6:7" x14ac:dyDescent="0.2">
      <c r="F1680" s="11"/>
      <c r="G1680" s="12"/>
    </row>
    <row r="1681" spans="6:7" x14ac:dyDescent="0.2">
      <c r="F1681" s="11"/>
      <c r="G1681" s="12"/>
    </row>
    <row r="1682" spans="6:7" x14ac:dyDescent="0.2">
      <c r="F1682" s="11"/>
      <c r="G1682" s="12"/>
    </row>
    <row r="1683" spans="6:7" x14ac:dyDescent="0.2">
      <c r="F1683" s="11"/>
      <c r="G1683" s="12"/>
    </row>
    <row r="1684" spans="6:7" x14ac:dyDescent="0.2">
      <c r="F1684" s="11"/>
      <c r="G1684" s="12"/>
    </row>
    <row r="1685" spans="6:7" x14ac:dyDescent="0.2">
      <c r="F1685" s="11"/>
      <c r="G1685" s="12"/>
    </row>
    <row r="1686" spans="6:7" x14ac:dyDescent="0.2">
      <c r="F1686" s="11"/>
      <c r="G1686" s="12"/>
    </row>
    <row r="1687" spans="6:7" x14ac:dyDescent="0.2">
      <c r="F1687" s="11"/>
      <c r="G1687" s="12"/>
    </row>
    <row r="1688" spans="6:7" x14ac:dyDescent="0.2">
      <c r="F1688" s="11"/>
      <c r="G1688" s="12"/>
    </row>
    <row r="1689" spans="6:7" x14ac:dyDescent="0.2">
      <c r="F1689" s="11"/>
      <c r="G1689" s="12"/>
    </row>
    <row r="1690" spans="6:7" x14ac:dyDescent="0.2">
      <c r="F1690" s="11"/>
      <c r="G1690" s="12"/>
    </row>
    <row r="1691" spans="6:7" x14ac:dyDescent="0.2">
      <c r="F1691" s="11"/>
      <c r="G1691" s="12"/>
    </row>
    <row r="1692" spans="6:7" x14ac:dyDescent="0.2">
      <c r="F1692" s="11"/>
      <c r="G1692" s="12"/>
    </row>
    <row r="1693" spans="6:7" x14ac:dyDescent="0.2">
      <c r="F1693" s="11"/>
      <c r="G1693" s="12"/>
    </row>
    <row r="1694" spans="6:7" x14ac:dyDescent="0.2">
      <c r="F1694" s="11"/>
      <c r="G1694" s="12"/>
    </row>
    <row r="1695" spans="6:7" x14ac:dyDescent="0.2">
      <c r="F1695" s="11"/>
      <c r="G1695" s="12"/>
    </row>
    <row r="1696" spans="6:7" x14ac:dyDescent="0.2">
      <c r="F1696" s="11"/>
      <c r="G1696" s="12"/>
    </row>
    <row r="1697" spans="6:7" x14ac:dyDescent="0.2">
      <c r="F1697" s="11"/>
      <c r="G1697" s="12"/>
    </row>
    <row r="1698" spans="6:7" x14ac:dyDescent="0.2">
      <c r="F1698" s="11"/>
      <c r="G1698" s="12"/>
    </row>
    <row r="1699" spans="6:7" x14ac:dyDescent="0.2">
      <c r="F1699" s="11"/>
      <c r="G1699" s="12"/>
    </row>
    <row r="1700" spans="6:7" x14ac:dyDescent="0.2">
      <c r="F1700" s="11"/>
      <c r="G1700" s="12"/>
    </row>
    <row r="1701" spans="6:7" x14ac:dyDescent="0.2">
      <c r="F1701" s="11"/>
      <c r="G1701" s="12"/>
    </row>
    <row r="1702" spans="6:7" x14ac:dyDescent="0.2">
      <c r="F1702" s="11"/>
      <c r="G1702" s="12"/>
    </row>
    <row r="1703" spans="6:7" x14ac:dyDescent="0.2">
      <c r="F1703" s="11"/>
      <c r="G1703" s="12"/>
    </row>
    <row r="1704" spans="6:7" x14ac:dyDescent="0.2">
      <c r="F1704" s="11"/>
      <c r="G1704" s="12"/>
    </row>
    <row r="1705" spans="6:7" x14ac:dyDescent="0.2">
      <c r="F1705" s="11"/>
      <c r="G1705" s="12"/>
    </row>
    <row r="1706" spans="6:7" x14ac:dyDescent="0.2">
      <c r="F1706" s="11"/>
      <c r="G1706" s="12"/>
    </row>
    <row r="1707" spans="6:7" x14ac:dyDescent="0.2">
      <c r="F1707" s="11"/>
      <c r="G1707" s="12"/>
    </row>
    <row r="1708" spans="6:7" x14ac:dyDescent="0.2">
      <c r="F1708" s="11"/>
      <c r="G1708" s="12"/>
    </row>
    <row r="1709" spans="6:7" x14ac:dyDescent="0.2">
      <c r="F1709" s="11"/>
      <c r="G1709" s="12"/>
    </row>
    <row r="1710" spans="6:7" x14ac:dyDescent="0.2">
      <c r="F1710" s="11"/>
      <c r="G1710" s="12"/>
    </row>
    <row r="1711" spans="6:7" x14ac:dyDescent="0.2">
      <c r="F1711" s="11"/>
      <c r="G1711" s="12"/>
    </row>
    <row r="1712" spans="6:7" x14ac:dyDescent="0.2">
      <c r="F1712" s="11"/>
      <c r="G1712" s="12"/>
    </row>
    <row r="1713" spans="6:7" x14ac:dyDescent="0.2">
      <c r="F1713" s="11"/>
      <c r="G1713" s="12"/>
    </row>
    <row r="1714" spans="6:7" x14ac:dyDescent="0.2">
      <c r="F1714" s="11"/>
      <c r="G1714" s="12"/>
    </row>
    <row r="1715" spans="6:7" x14ac:dyDescent="0.2">
      <c r="F1715" s="11"/>
      <c r="G1715" s="12"/>
    </row>
    <row r="1716" spans="6:7" x14ac:dyDescent="0.2">
      <c r="F1716" s="11"/>
      <c r="G1716" s="12"/>
    </row>
    <row r="1717" spans="6:7" x14ac:dyDescent="0.2">
      <c r="F1717" s="11"/>
      <c r="G1717" s="12"/>
    </row>
    <row r="1718" spans="6:7" x14ac:dyDescent="0.2">
      <c r="F1718" s="11"/>
      <c r="G1718" s="12"/>
    </row>
    <row r="1719" spans="6:7" x14ac:dyDescent="0.2">
      <c r="F1719" s="11"/>
      <c r="G1719" s="12"/>
    </row>
    <row r="1720" spans="6:7" x14ac:dyDescent="0.2">
      <c r="F1720" s="11"/>
      <c r="G1720" s="12"/>
    </row>
    <row r="1721" spans="6:7" x14ac:dyDescent="0.2">
      <c r="F1721" s="11"/>
      <c r="G1721" s="12"/>
    </row>
    <row r="1722" spans="6:7" x14ac:dyDescent="0.2">
      <c r="F1722" s="11"/>
      <c r="G1722" s="12"/>
    </row>
    <row r="1723" spans="6:7" x14ac:dyDescent="0.2">
      <c r="F1723" s="11"/>
      <c r="G1723" s="12"/>
    </row>
    <row r="1724" spans="6:7" x14ac:dyDescent="0.2">
      <c r="F1724" s="11"/>
      <c r="G1724" s="12"/>
    </row>
    <row r="1725" spans="6:7" x14ac:dyDescent="0.2">
      <c r="F1725" s="11"/>
      <c r="G1725" s="12"/>
    </row>
    <row r="1726" spans="6:7" x14ac:dyDescent="0.2">
      <c r="F1726" s="11"/>
      <c r="G1726" s="12"/>
    </row>
    <row r="1727" spans="6:7" x14ac:dyDescent="0.2">
      <c r="F1727" s="11"/>
      <c r="G1727" s="12"/>
    </row>
    <row r="1728" spans="6:7" x14ac:dyDescent="0.2">
      <c r="F1728" s="11"/>
      <c r="G1728" s="12"/>
    </row>
    <row r="1729" spans="6:7" x14ac:dyDescent="0.2">
      <c r="F1729" s="11"/>
      <c r="G1729" s="12"/>
    </row>
    <row r="1730" spans="6:7" x14ac:dyDescent="0.2">
      <c r="F1730" s="11"/>
      <c r="G1730" s="12"/>
    </row>
    <row r="1731" spans="6:7" x14ac:dyDescent="0.2">
      <c r="F1731" s="11"/>
      <c r="G1731" s="12"/>
    </row>
    <row r="1732" spans="6:7" x14ac:dyDescent="0.2">
      <c r="F1732" s="11"/>
      <c r="G1732" s="12"/>
    </row>
    <row r="1733" spans="6:7" x14ac:dyDescent="0.2">
      <c r="F1733" s="11"/>
      <c r="G1733" s="12"/>
    </row>
    <row r="1734" spans="6:7" x14ac:dyDescent="0.2">
      <c r="F1734" s="11"/>
      <c r="G1734" s="12"/>
    </row>
    <row r="1735" spans="6:7" x14ac:dyDescent="0.2">
      <c r="F1735" s="11"/>
      <c r="G1735" s="12"/>
    </row>
    <row r="1736" spans="6:7" x14ac:dyDescent="0.2">
      <c r="F1736" s="11"/>
      <c r="G1736" s="12"/>
    </row>
    <row r="1737" spans="6:7" x14ac:dyDescent="0.2">
      <c r="F1737" s="11"/>
      <c r="G1737" s="12"/>
    </row>
    <row r="1738" spans="6:7" x14ac:dyDescent="0.2">
      <c r="F1738" s="11"/>
      <c r="G1738" s="12"/>
    </row>
    <row r="1739" spans="6:7" x14ac:dyDescent="0.2">
      <c r="F1739" s="11"/>
      <c r="G1739" s="12"/>
    </row>
    <row r="1740" spans="6:7" x14ac:dyDescent="0.2">
      <c r="F1740" s="11"/>
      <c r="G1740" s="12"/>
    </row>
    <row r="1741" spans="6:7" x14ac:dyDescent="0.2">
      <c r="F1741" s="11"/>
      <c r="G1741" s="12"/>
    </row>
    <row r="1742" spans="6:7" x14ac:dyDescent="0.2">
      <c r="F1742" s="11"/>
      <c r="G1742" s="12"/>
    </row>
    <row r="1743" spans="6:7" x14ac:dyDescent="0.2">
      <c r="F1743" s="11"/>
      <c r="G1743" s="12"/>
    </row>
    <row r="1744" spans="6:7" x14ac:dyDescent="0.2">
      <c r="F1744" s="11"/>
      <c r="G1744" s="12"/>
    </row>
    <row r="1745" spans="6:7" x14ac:dyDescent="0.2">
      <c r="F1745" s="11"/>
      <c r="G1745" s="12"/>
    </row>
    <row r="1746" spans="6:7" x14ac:dyDescent="0.2">
      <c r="F1746" s="11"/>
      <c r="G1746" s="12"/>
    </row>
    <row r="1747" spans="6:7" x14ac:dyDescent="0.2">
      <c r="F1747" s="11"/>
      <c r="G1747" s="12"/>
    </row>
    <row r="1748" spans="6:7" x14ac:dyDescent="0.2">
      <c r="F1748" s="11"/>
      <c r="G1748" s="12"/>
    </row>
    <row r="1749" spans="6:7" x14ac:dyDescent="0.2">
      <c r="F1749" s="11"/>
      <c r="G1749" s="12"/>
    </row>
    <row r="1750" spans="6:7" x14ac:dyDescent="0.2">
      <c r="F1750" s="11"/>
      <c r="G1750" s="12"/>
    </row>
    <row r="1751" spans="6:7" x14ac:dyDescent="0.2">
      <c r="F1751" s="11"/>
      <c r="G1751" s="12"/>
    </row>
    <row r="1752" spans="6:7" x14ac:dyDescent="0.2">
      <c r="F1752" s="11"/>
      <c r="G1752" s="12"/>
    </row>
    <row r="1753" spans="6:7" x14ac:dyDescent="0.2">
      <c r="F1753" s="11"/>
      <c r="G1753" s="12"/>
    </row>
    <row r="1754" spans="6:7" x14ac:dyDescent="0.2">
      <c r="F1754" s="11"/>
      <c r="G1754" s="12"/>
    </row>
    <row r="1755" spans="6:7" x14ac:dyDescent="0.2">
      <c r="F1755" s="11"/>
      <c r="G1755" s="12"/>
    </row>
    <row r="1756" spans="6:7" x14ac:dyDescent="0.2">
      <c r="F1756" s="11"/>
      <c r="G1756" s="12"/>
    </row>
    <row r="1757" spans="6:7" x14ac:dyDescent="0.2">
      <c r="F1757" s="11"/>
      <c r="G1757" s="12"/>
    </row>
    <row r="1758" spans="6:7" x14ac:dyDescent="0.2">
      <c r="F1758" s="11"/>
      <c r="G1758" s="12"/>
    </row>
    <row r="1759" spans="6:7" x14ac:dyDescent="0.2">
      <c r="F1759" s="11"/>
      <c r="G1759" s="12"/>
    </row>
    <row r="1760" spans="6:7" x14ac:dyDescent="0.2">
      <c r="F1760" s="11"/>
      <c r="G1760" s="12"/>
    </row>
    <row r="1761" spans="6:7" x14ac:dyDescent="0.2">
      <c r="F1761" s="11"/>
      <c r="G1761" s="12"/>
    </row>
    <row r="1762" spans="6:7" x14ac:dyDescent="0.2">
      <c r="F1762" s="11"/>
      <c r="G1762" s="12"/>
    </row>
    <row r="1763" spans="6:7" x14ac:dyDescent="0.2">
      <c r="F1763" s="11"/>
      <c r="G1763" s="12"/>
    </row>
    <row r="1764" spans="6:7" x14ac:dyDescent="0.2">
      <c r="F1764" s="11"/>
      <c r="G1764" s="12"/>
    </row>
    <row r="1765" spans="6:7" x14ac:dyDescent="0.2">
      <c r="F1765" s="11"/>
      <c r="G1765" s="12"/>
    </row>
    <row r="1766" spans="6:7" x14ac:dyDescent="0.2">
      <c r="F1766" s="11"/>
      <c r="G1766" s="12"/>
    </row>
    <row r="1767" spans="6:7" x14ac:dyDescent="0.2">
      <c r="F1767" s="11"/>
      <c r="G1767" s="12"/>
    </row>
    <row r="1768" spans="6:7" x14ac:dyDescent="0.2">
      <c r="F1768" s="11"/>
      <c r="G1768" s="12"/>
    </row>
    <row r="1769" spans="6:7" x14ac:dyDescent="0.2">
      <c r="F1769" s="11"/>
      <c r="G1769" s="12"/>
    </row>
    <row r="1770" spans="6:7" x14ac:dyDescent="0.2">
      <c r="F1770" s="11"/>
      <c r="G1770" s="12"/>
    </row>
    <row r="1771" spans="6:7" x14ac:dyDescent="0.2">
      <c r="F1771" s="11"/>
      <c r="G1771" s="12"/>
    </row>
    <row r="1772" spans="6:7" x14ac:dyDescent="0.2">
      <c r="F1772" s="11"/>
      <c r="G1772" s="12"/>
    </row>
    <row r="1773" spans="6:7" x14ac:dyDescent="0.2">
      <c r="F1773" s="11"/>
      <c r="G1773" s="12"/>
    </row>
    <row r="1774" spans="6:7" x14ac:dyDescent="0.2">
      <c r="F1774" s="11"/>
      <c r="G1774" s="12"/>
    </row>
    <row r="1775" spans="6:7" x14ac:dyDescent="0.2">
      <c r="F1775" s="11"/>
      <c r="G1775" s="12"/>
    </row>
    <row r="1776" spans="6:7" x14ac:dyDescent="0.2">
      <c r="F1776" s="11"/>
      <c r="G1776" s="12"/>
    </row>
    <row r="1777" spans="6:7" x14ac:dyDescent="0.2">
      <c r="F1777" s="11"/>
      <c r="G1777" s="12"/>
    </row>
    <row r="1778" spans="6:7" x14ac:dyDescent="0.2">
      <c r="F1778" s="11"/>
      <c r="G1778" s="12"/>
    </row>
    <row r="1779" spans="6:7" x14ac:dyDescent="0.2">
      <c r="F1779" s="11"/>
      <c r="G1779" s="12"/>
    </row>
    <row r="1780" spans="6:7" x14ac:dyDescent="0.2">
      <c r="F1780" s="11"/>
      <c r="G1780" s="12"/>
    </row>
    <row r="1781" spans="6:7" x14ac:dyDescent="0.2">
      <c r="F1781" s="11"/>
      <c r="G1781" s="12"/>
    </row>
    <row r="1782" spans="6:7" x14ac:dyDescent="0.2">
      <c r="F1782" s="11"/>
      <c r="G1782" s="12"/>
    </row>
    <row r="1783" spans="6:7" x14ac:dyDescent="0.2">
      <c r="F1783" s="11"/>
      <c r="G1783" s="12"/>
    </row>
    <row r="1784" spans="6:7" x14ac:dyDescent="0.2">
      <c r="F1784" s="11"/>
      <c r="G1784" s="12"/>
    </row>
    <row r="1785" spans="6:7" x14ac:dyDescent="0.2">
      <c r="F1785" s="11"/>
      <c r="G1785" s="12"/>
    </row>
    <row r="1786" spans="6:7" x14ac:dyDescent="0.2">
      <c r="F1786" s="11"/>
      <c r="G1786" s="12"/>
    </row>
    <row r="1787" spans="6:7" x14ac:dyDescent="0.2">
      <c r="F1787" s="11"/>
      <c r="G1787" s="12"/>
    </row>
    <row r="1788" spans="6:7" x14ac:dyDescent="0.2">
      <c r="F1788" s="11"/>
      <c r="G1788" s="12"/>
    </row>
    <row r="1789" spans="6:7" x14ac:dyDescent="0.2">
      <c r="F1789" s="11"/>
      <c r="G1789" s="12"/>
    </row>
    <row r="1790" spans="6:7" x14ac:dyDescent="0.2">
      <c r="F1790" s="11"/>
      <c r="G1790" s="12"/>
    </row>
    <row r="1791" spans="6:7" x14ac:dyDescent="0.2">
      <c r="F1791" s="11"/>
      <c r="G1791" s="12"/>
    </row>
    <row r="1792" spans="6:7" x14ac:dyDescent="0.2">
      <c r="F1792" s="11"/>
      <c r="G1792" s="12"/>
    </row>
    <row r="1793" spans="6:7" x14ac:dyDescent="0.2">
      <c r="F1793" s="11"/>
      <c r="G1793" s="12"/>
    </row>
    <row r="1794" spans="6:7" x14ac:dyDescent="0.2">
      <c r="F1794" s="11"/>
      <c r="G1794" s="12"/>
    </row>
    <row r="1795" spans="6:7" x14ac:dyDescent="0.2">
      <c r="F1795" s="11"/>
      <c r="G1795" s="12"/>
    </row>
    <row r="1796" spans="6:7" x14ac:dyDescent="0.2">
      <c r="F1796" s="11"/>
      <c r="G1796" s="12"/>
    </row>
    <row r="1797" spans="6:7" x14ac:dyDescent="0.2">
      <c r="F1797" s="11"/>
      <c r="G1797" s="12"/>
    </row>
    <row r="1798" spans="6:7" x14ac:dyDescent="0.2">
      <c r="F1798" s="11"/>
      <c r="G1798" s="12"/>
    </row>
    <row r="1799" spans="6:7" x14ac:dyDescent="0.2">
      <c r="F1799" s="11"/>
      <c r="G1799" s="12"/>
    </row>
    <row r="1800" spans="6:7" x14ac:dyDescent="0.2">
      <c r="F1800" s="11"/>
      <c r="G1800" s="12"/>
    </row>
    <row r="1801" spans="6:7" x14ac:dyDescent="0.2">
      <c r="F1801" s="11"/>
      <c r="G1801" s="12"/>
    </row>
    <row r="1802" spans="6:7" x14ac:dyDescent="0.2">
      <c r="F1802" s="11"/>
      <c r="G1802" s="12"/>
    </row>
    <row r="1803" spans="6:7" x14ac:dyDescent="0.2">
      <c r="F1803" s="11"/>
      <c r="G1803" s="12"/>
    </row>
    <row r="1804" spans="6:7" x14ac:dyDescent="0.2">
      <c r="F1804" s="11"/>
      <c r="G1804" s="12"/>
    </row>
    <row r="1805" spans="6:7" x14ac:dyDescent="0.2">
      <c r="F1805" s="11"/>
      <c r="G1805" s="12"/>
    </row>
    <row r="1806" spans="6:7" x14ac:dyDescent="0.2">
      <c r="F1806" s="11"/>
      <c r="G1806" s="12"/>
    </row>
    <row r="1807" spans="6:7" x14ac:dyDescent="0.2">
      <c r="F1807" s="11"/>
      <c r="G1807" s="12"/>
    </row>
    <row r="1808" spans="6:7" x14ac:dyDescent="0.2">
      <c r="F1808" s="11"/>
      <c r="G1808" s="12"/>
    </row>
    <row r="1809" spans="6:7" x14ac:dyDescent="0.2">
      <c r="F1809" s="11"/>
      <c r="G1809" s="12"/>
    </row>
    <row r="1810" spans="6:7" x14ac:dyDescent="0.2">
      <c r="F1810" s="11"/>
      <c r="G1810" s="12"/>
    </row>
    <row r="1811" spans="6:7" x14ac:dyDescent="0.2">
      <c r="F1811" s="11"/>
      <c r="G1811" s="12"/>
    </row>
    <row r="1812" spans="6:7" x14ac:dyDescent="0.2">
      <c r="F1812" s="11"/>
      <c r="G1812" s="12"/>
    </row>
    <row r="1813" spans="6:7" x14ac:dyDescent="0.2">
      <c r="F1813" s="11"/>
      <c r="G1813" s="12"/>
    </row>
    <row r="1814" spans="6:7" x14ac:dyDescent="0.2">
      <c r="F1814" s="11"/>
      <c r="G1814" s="12"/>
    </row>
    <row r="1815" spans="6:7" x14ac:dyDescent="0.2">
      <c r="F1815" s="11"/>
      <c r="G1815" s="12"/>
    </row>
    <row r="1816" spans="6:7" x14ac:dyDescent="0.2">
      <c r="F1816" s="11"/>
      <c r="G1816" s="12"/>
    </row>
    <row r="1817" spans="6:7" x14ac:dyDescent="0.2">
      <c r="F1817" s="11"/>
      <c r="G1817" s="12"/>
    </row>
    <row r="1818" spans="6:7" x14ac:dyDescent="0.2">
      <c r="F1818" s="11"/>
      <c r="G1818" s="12"/>
    </row>
    <row r="1819" spans="6:7" x14ac:dyDescent="0.2">
      <c r="F1819" s="11"/>
      <c r="G1819" s="12"/>
    </row>
    <row r="1820" spans="6:7" x14ac:dyDescent="0.2">
      <c r="F1820" s="11"/>
      <c r="G1820" s="12"/>
    </row>
    <row r="1821" spans="6:7" x14ac:dyDescent="0.2">
      <c r="F1821" s="11"/>
      <c r="G1821" s="12"/>
    </row>
    <row r="1822" spans="6:7" x14ac:dyDescent="0.2">
      <c r="F1822" s="11"/>
      <c r="G1822" s="12"/>
    </row>
    <row r="1823" spans="6:7" x14ac:dyDescent="0.2">
      <c r="F1823" s="11"/>
      <c r="G1823" s="12"/>
    </row>
    <row r="1824" spans="6:7" x14ac:dyDescent="0.2">
      <c r="F1824" s="11"/>
      <c r="G1824" s="12"/>
    </row>
    <row r="1825" spans="6:7" x14ac:dyDescent="0.2">
      <c r="F1825" s="11"/>
      <c r="G1825" s="12"/>
    </row>
    <row r="1826" spans="6:7" x14ac:dyDescent="0.2">
      <c r="F1826" s="11"/>
      <c r="G1826" s="12"/>
    </row>
    <row r="1827" spans="6:7" x14ac:dyDescent="0.2">
      <c r="F1827" s="11"/>
      <c r="G1827" s="12"/>
    </row>
    <row r="1828" spans="6:7" x14ac:dyDescent="0.2">
      <c r="F1828" s="11"/>
      <c r="G1828" s="12"/>
    </row>
    <row r="1829" spans="6:7" x14ac:dyDescent="0.2">
      <c r="F1829" s="11"/>
      <c r="G1829" s="12"/>
    </row>
    <row r="1830" spans="6:7" x14ac:dyDescent="0.2">
      <c r="F1830" s="11"/>
      <c r="G1830" s="12"/>
    </row>
    <row r="1831" spans="6:7" x14ac:dyDescent="0.2">
      <c r="F1831" s="11"/>
      <c r="G1831" s="12"/>
    </row>
    <row r="1832" spans="6:7" x14ac:dyDescent="0.2">
      <c r="F1832" s="11"/>
      <c r="G1832" s="12"/>
    </row>
    <row r="1833" spans="6:7" x14ac:dyDescent="0.2">
      <c r="F1833" s="11"/>
      <c r="G1833" s="12"/>
    </row>
    <row r="1834" spans="6:7" x14ac:dyDescent="0.2">
      <c r="F1834" s="11"/>
      <c r="G1834" s="12"/>
    </row>
    <row r="1835" spans="6:7" x14ac:dyDescent="0.2">
      <c r="F1835" s="11"/>
      <c r="G1835" s="12"/>
    </row>
    <row r="1836" spans="6:7" x14ac:dyDescent="0.2">
      <c r="F1836" s="11"/>
      <c r="G1836" s="12"/>
    </row>
    <row r="1837" spans="6:7" x14ac:dyDescent="0.2">
      <c r="F1837" s="11"/>
      <c r="G1837" s="12"/>
    </row>
    <row r="1838" spans="6:7" x14ac:dyDescent="0.2">
      <c r="F1838" s="11"/>
      <c r="G1838" s="12"/>
    </row>
    <row r="1839" spans="6:7" x14ac:dyDescent="0.2">
      <c r="F1839" s="11"/>
      <c r="G1839" s="12"/>
    </row>
    <row r="1840" spans="6:7" x14ac:dyDescent="0.2">
      <c r="F1840" s="11"/>
      <c r="G1840" s="12"/>
    </row>
    <row r="1841" spans="6:7" x14ac:dyDescent="0.2">
      <c r="F1841" s="11"/>
      <c r="G1841" s="12"/>
    </row>
    <row r="1842" spans="6:7" x14ac:dyDescent="0.2">
      <c r="F1842" s="11"/>
      <c r="G1842" s="12"/>
    </row>
    <row r="1843" spans="6:7" x14ac:dyDescent="0.2">
      <c r="F1843" s="11"/>
      <c r="G1843" s="12"/>
    </row>
    <row r="1844" spans="6:7" x14ac:dyDescent="0.2">
      <c r="F1844" s="11"/>
      <c r="G1844" s="12"/>
    </row>
    <row r="1845" spans="6:7" x14ac:dyDescent="0.2">
      <c r="F1845" s="11"/>
      <c r="G1845" s="12"/>
    </row>
    <row r="1846" spans="6:7" x14ac:dyDescent="0.2">
      <c r="F1846" s="11"/>
      <c r="G1846" s="12"/>
    </row>
    <row r="1847" spans="6:7" x14ac:dyDescent="0.2">
      <c r="F1847" s="11"/>
      <c r="G1847" s="12"/>
    </row>
    <row r="1848" spans="6:7" x14ac:dyDescent="0.2">
      <c r="F1848" s="11"/>
      <c r="G1848" s="12"/>
    </row>
    <row r="1849" spans="6:7" x14ac:dyDescent="0.2">
      <c r="F1849" s="11"/>
      <c r="G1849" s="12"/>
    </row>
    <row r="1850" spans="6:7" x14ac:dyDescent="0.2">
      <c r="F1850" s="11"/>
      <c r="G1850" s="12"/>
    </row>
    <row r="1851" spans="6:7" x14ac:dyDescent="0.2">
      <c r="F1851" s="11"/>
      <c r="G1851" s="12"/>
    </row>
    <row r="1852" spans="6:7" x14ac:dyDescent="0.2">
      <c r="F1852" s="11"/>
      <c r="G1852" s="12"/>
    </row>
    <row r="1853" spans="6:7" x14ac:dyDescent="0.2">
      <c r="F1853" s="11"/>
      <c r="G1853" s="12"/>
    </row>
    <row r="1854" spans="6:7" x14ac:dyDescent="0.2">
      <c r="F1854" s="11"/>
      <c r="G1854" s="12"/>
    </row>
    <row r="1855" spans="6:7" x14ac:dyDescent="0.2">
      <c r="F1855" s="11"/>
      <c r="G1855" s="12"/>
    </row>
    <row r="1856" spans="6:7" x14ac:dyDescent="0.2">
      <c r="F1856" s="11"/>
      <c r="G1856" s="12"/>
    </row>
    <row r="1857" spans="6:7" x14ac:dyDescent="0.2">
      <c r="F1857" s="11"/>
      <c r="G1857" s="12"/>
    </row>
    <row r="1858" spans="6:7" x14ac:dyDescent="0.2">
      <c r="F1858" s="11"/>
      <c r="G1858" s="12"/>
    </row>
    <row r="1859" spans="6:7" x14ac:dyDescent="0.2">
      <c r="F1859" s="11"/>
      <c r="G1859" s="12"/>
    </row>
    <row r="1860" spans="6:7" x14ac:dyDescent="0.2">
      <c r="F1860" s="11"/>
      <c r="G1860" s="12"/>
    </row>
    <row r="1861" spans="6:7" x14ac:dyDescent="0.2">
      <c r="F1861" s="11"/>
      <c r="G1861" s="12"/>
    </row>
    <row r="1862" spans="6:7" x14ac:dyDescent="0.2">
      <c r="F1862" s="11"/>
      <c r="G1862" s="12"/>
    </row>
    <row r="1863" spans="6:7" x14ac:dyDescent="0.2">
      <c r="F1863" s="11"/>
      <c r="G1863" s="12"/>
    </row>
    <row r="1864" spans="6:7" x14ac:dyDescent="0.2">
      <c r="F1864" s="11"/>
      <c r="G1864" s="12"/>
    </row>
    <row r="1865" spans="6:7" x14ac:dyDescent="0.2">
      <c r="F1865" s="11"/>
      <c r="G1865" s="12"/>
    </row>
    <row r="1866" spans="6:7" x14ac:dyDescent="0.2">
      <c r="F1866" s="11"/>
      <c r="G1866" s="12"/>
    </row>
    <row r="1867" spans="6:7" x14ac:dyDescent="0.2">
      <c r="F1867" s="11"/>
      <c r="G1867" s="12"/>
    </row>
    <row r="1868" spans="6:7" x14ac:dyDescent="0.2">
      <c r="F1868" s="11"/>
      <c r="G1868" s="12"/>
    </row>
    <row r="1869" spans="6:7" x14ac:dyDescent="0.2">
      <c r="F1869" s="11"/>
      <c r="G1869" s="12"/>
    </row>
    <row r="1870" spans="6:7" x14ac:dyDescent="0.2">
      <c r="F1870" s="11"/>
      <c r="G1870" s="12"/>
    </row>
    <row r="1871" spans="6:7" x14ac:dyDescent="0.2">
      <c r="F1871" s="11"/>
      <c r="G1871" s="12"/>
    </row>
    <row r="1872" spans="6:7" x14ac:dyDescent="0.2">
      <c r="F1872" s="11"/>
      <c r="G1872" s="12"/>
    </row>
    <row r="1873" spans="6:7" x14ac:dyDescent="0.2">
      <c r="F1873" s="11"/>
      <c r="G1873" s="12"/>
    </row>
    <row r="1874" spans="6:7" x14ac:dyDescent="0.2">
      <c r="F1874" s="11"/>
      <c r="G1874" s="12"/>
    </row>
    <row r="1875" spans="6:7" x14ac:dyDescent="0.2">
      <c r="F1875" s="11"/>
      <c r="G1875" s="12"/>
    </row>
    <row r="1876" spans="6:7" x14ac:dyDescent="0.2">
      <c r="F1876" s="11"/>
      <c r="G1876" s="12"/>
    </row>
    <row r="1877" spans="6:7" x14ac:dyDescent="0.2">
      <c r="F1877" s="11"/>
      <c r="G1877" s="12"/>
    </row>
    <row r="1878" spans="6:7" x14ac:dyDescent="0.2">
      <c r="F1878" s="11"/>
      <c r="G1878" s="12"/>
    </row>
    <row r="1879" spans="6:7" x14ac:dyDescent="0.2">
      <c r="F1879" s="11"/>
      <c r="G1879" s="12"/>
    </row>
    <row r="1880" spans="6:7" x14ac:dyDescent="0.2">
      <c r="F1880" s="11"/>
      <c r="G1880" s="12"/>
    </row>
    <row r="1881" spans="6:7" x14ac:dyDescent="0.2">
      <c r="F1881" s="11"/>
      <c r="G1881" s="12"/>
    </row>
    <row r="1882" spans="6:7" x14ac:dyDescent="0.2">
      <c r="F1882" s="11"/>
      <c r="G1882" s="12"/>
    </row>
    <row r="1883" spans="6:7" x14ac:dyDescent="0.2">
      <c r="F1883" s="11"/>
      <c r="G1883" s="12"/>
    </row>
    <row r="1884" spans="6:7" x14ac:dyDescent="0.2">
      <c r="F1884" s="11"/>
      <c r="G1884" s="12"/>
    </row>
    <row r="1885" spans="6:7" x14ac:dyDescent="0.2">
      <c r="F1885" s="11"/>
      <c r="G1885" s="12"/>
    </row>
    <row r="1886" spans="6:7" x14ac:dyDescent="0.2">
      <c r="F1886" s="11"/>
      <c r="G1886" s="12"/>
    </row>
    <row r="1887" spans="6:7" x14ac:dyDescent="0.2">
      <c r="F1887" s="11"/>
      <c r="G1887" s="12"/>
    </row>
    <row r="1888" spans="6:7" x14ac:dyDescent="0.2">
      <c r="F1888" s="11"/>
      <c r="G1888" s="12"/>
    </row>
    <row r="1889" spans="6:7" x14ac:dyDescent="0.2">
      <c r="F1889" s="11"/>
      <c r="G1889" s="12"/>
    </row>
    <row r="1890" spans="6:7" x14ac:dyDescent="0.2">
      <c r="F1890" s="11"/>
      <c r="G1890" s="12"/>
    </row>
    <row r="1891" spans="6:7" x14ac:dyDescent="0.2">
      <c r="F1891" s="11"/>
      <c r="G1891" s="12"/>
    </row>
    <row r="1892" spans="6:7" x14ac:dyDescent="0.2">
      <c r="F1892" s="11"/>
      <c r="G1892" s="12"/>
    </row>
    <row r="1893" spans="6:7" x14ac:dyDescent="0.2">
      <c r="F1893" s="11"/>
      <c r="G1893" s="12"/>
    </row>
    <row r="1894" spans="6:7" x14ac:dyDescent="0.2">
      <c r="F1894" s="11"/>
      <c r="G1894" s="12"/>
    </row>
    <row r="1895" spans="6:7" x14ac:dyDescent="0.2">
      <c r="F1895" s="11"/>
      <c r="G1895" s="12"/>
    </row>
    <row r="1896" spans="6:7" x14ac:dyDescent="0.2">
      <c r="F1896" s="11"/>
      <c r="G1896" s="12"/>
    </row>
    <row r="1897" spans="6:7" x14ac:dyDescent="0.2">
      <c r="F1897" s="11"/>
      <c r="G1897" s="12"/>
    </row>
    <row r="1898" spans="6:7" x14ac:dyDescent="0.2">
      <c r="F1898" s="11"/>
      <c r="G1898" s="12"/>
    </row>
    <row r="1899" spans="6:7" x14ac:dyDescent="0.2">
      <c r="F1899" s="11"/>
      <c r="G1899" s="12"/>
    </row>
    <row r="1900" spans="6:7" x14ac:dyDescent="0.2">
      <c r="F1900" s="11"/>
      <c r="G1900" s="12"/>
    </row>
    <row r="1901" spans="6:7" x14ac:dyDescent="0.2">
      <c r="F1901" s="11"/>
      <c r="G1901" s="12"/>
    </row>
    <row r="1902" spans="6:7" x14ac:dyDescent="0.2">
      <c r="F1902" s="11"/>
      <c r="G1902" s="12"/>
    </row>
    <row r="1903" spans="6:7" x14ac:dyDescent="0.2">
      <c r="F1903" s="11"/>
      <c r="G1903" s="12"/>
    </row>
    <row r="1904" spans="6:7" x14ac:dyDescent="0.2">
      <c r="F1904" s="11"/>
      <c r="G1904" s="12"/>
    </row>
    <row r="1905" spans="6:7" x14ac:dyDescent="0.2">
      <c r="F1905" s="11"/>
      <c r="G1905" s="12"/>
    </row>
    <row r="1906" spans="6:7" x14ac:dyDescent="0.2">
      <c r="F1906" s="11"/>
      <c r="G1906" s="12"/>
    </row>
    <row r="1907" spans="6:7" x14ac:dyDescent="0.2">
      <c r="F1907" s="11"/>
      <c r="G1907" s="12"/>
    </row>
    <row r="1908" spans="6:7" x14ac:dyDescent="0.2">
      <c r="F1908" s="11"/>
      <c r="G1908" s="12"/>
    </row>
    <row r="1909" spans="6:7" x14ac:dyDescent="0.2">
      <c r="F1909" s="11"/>
      <c r="G1909" s="12"/>
    </row>
    <row r="1910" spans="6:7" x14ac:dyDescent="0.2">
      <c r="F1910" s="11"/>
      <c r="G1910" s="12"/>
    </row>
    <row r="1911" spans="6:7" x14ac:dyDescent="0.2">
      <c r="F1911" s="11"/>
      <c r="G1911" s="12"/>
    </row>
    <row r="1912" spans="6:7" x14ac:dyDescent="0.2">
      <c r="F1912" s="11"/>
      <c r="G1912" s="12"/>
    </row>
    <row r="1913" spans="6:7" x14ac:dyDescent="0.2">
      <c r="F1913" s="11"/>
      <c r="G1913" s="12"/>
    </row>
    <row r="1914" spans="6:7" x14ac:dyDescent="0.2">
      <c r="F1914" s="11"/>
      <c r="G1914" s="12"/>
    </row>
    <row r="1915" spans="6:7" x14ac:dyDescent="0.2">
      <c r="F1915" s="11"/>
      <c r="G1915" s="12"/>
    </row>
    <row r="1916" spans="6:7" x14ac:dyDescent="0.2">
      <c r="F1916" s="11"/>
      <c r="G1916" s="12"/>
    </row>
    <row r="1917" spans="6:7" x14ac:dyDescent="0.2">
      <c r="F1917" s="11"/>
      <c r="G1917" s="12"/>
    </row>
    <row r="1918" spans="6:7" x14ac:dyDescent="0.2">
      <c r="F1918" s="11"/>
      <c r="G1918" s="12"/>
    </row>
    <row r="1919" spans="6:7" x14ac:dyDescent="0.2">
      <c r="F1919" s="11"/>
      <c r="G1919" s="12"/>
    </row>
    <row r="1920" spans="6:7" x14ac:dyDescent="0.2">
      <c r="F1920" s="11"/>
      <c r="G1920" s="12"/>
    </row>
    <row r="1921" spans="6:7" x14ac:dyDescent="0.2">
      <c r="F1921" s="11"/>
      <c r="G1921" s="12"/>
    </row>
    <row r="1922" spans="6:7" x14ac:dyDescent="0.2">
      <c r="F1922" s="11"/>
      <c r="G1922" s="12"/>
    </row>
    <row r="1923" spans="6:7" x14ac:dyDescent="0.2">
      <c r="F1923" s="11"/>
      <c r="G1923" s="12"/>
    </row>
    <row r="1924" spans="6:7" x14ac:dyDescent="0.2">
      <c r="F1924" s="11"/>
      <c r="G1924" s="12"/>
    </row>
    <row r="1925" spans="6:7" x14ac:dyDescent="0.2">
      <c r="F1925" s="11"/>
      <c r="G1925" s="12"/>
    </row>
    <row r="1926" spans="6:7" x14ac:dyDescent="0.2">
      <c r="F1926" s="11"/>
      <c r="G1926" s="12"/>
    </row>
    <row r="1927" spans="6:7" x14ac:dyDescent="0.2">
      <c r="F1927" s="11"/>
      <c r="G1927" s="12"/>
    </row>
    <row r="1928" spans="6:7" x14ac:dyDescent="0.2">
      <c r="F1928" s="11"/>
      <c r="G1928" s="12"/>
    </row>
    <row r="1929" spans="6:7" x14ac:dyDescent="0.2">
      <c r="F1929" s="11"/>
      <c r="G1929" s="12"/>
    </row>
    <row r="1930" spans="6:7" x14ac:dyDescent="0.2">
      <c r="F1930" s="11"/>
      <c r="G1930" s="12"/>
    </row>
    <row r="1931" spans="6:7" x14ac:dyDescent="0.2">
      <c r="F1931" s="11"/>
      <c r="G1931" s="12"/>
    </row>
    <row r="1932" spans="6:7" x14ac:dyDescent="0.2">
      <c r="F1932" s="11"/>
      <c r="G1932" s="12"/>
    </row>
    <row r="1933" spans="6:7" x14ac:dyDescent="0.2">
      <c r="F1933" s="11"/>
      <c r="G1933" s="12"/>
    </row>
    <row r="1934" spans="6:7" x14ac:dyDescent="0.2">
      <c r="F1934" s="11"/>
      <c r="G1934" s="12"/>
    </row>
    <row r="1935" spans="6:7" x14ac:dyDescent="0.2">
      <c r="F1935" s="11"/>
      <c r="G1935" s="12"/>
    </row>
    <row r="1936" spans="6:7" x14ac:dyDescent="0.2">
      <c r="F1936" s="11"/>
      <c r="G1936" s="12"/>
    </row>
    <row r="1937" spans="6:7" x14ac:dyDescent="0.2">
      <c r="F1937" s="11"/>
      <c r="G1937" s="12"/>
    </row>
    <row r="1938" spans="6:7" x14ac:dyDescent="0.2">
      <c r="F1938" s="11"/>
      <c r="G1938" s="12"/>
    </row>
    <row r="1939" spans="6:7" x14ac:dyDescent="0.2">
      <c r="F1939" s="11"/>
      <c r="G1939" s="12"/>
    </row>
    <row r="1940" spans="6:7" x14ac:dyDescent="0.2">
      <c r="F1940" s="11"/>
      <c r="G1940" s="12"/>
    </row>
    <row r="1941" spans="6:7" x14ac:dyDescent="0.2">
      <c r="F1941" s="11"/>
      <c r="G1941" s="12"/>
    </row>
    <row r="1942" spans="6:7" x14ac:dyDescent="0.2">
      <c r="F1942" s="11"/>
      <c r="G1942" s="12"/>
    </row>
    <row r="1943" spans="6:7" x14ac:dyDescent="0.2">
      <c r="F1943" s="11"/>
      <c r="G1943" s="12"/>
    </row>
    <row r="1944" spans="6:7" x14ac:dyDescent="0.2">
      <c r="F1944" s="11"/>
      <c r="G1944" s="12"/>
    </row>
    <row r="1945" spans="6:7" x14ac:dyDescent="0.2">
      <c r="F1945" s="11"/>
      <c r="G1945" s="12"/>
    </row>
    <row r="1946" spans="6:7" x14ac:dyDescent="0.2">
      <c r="F1946" s="11"/>
      <c r="G1946" s="12"/>
    </row>
    <row r="1947" spans="6:7" x14ac:dyDescent="0.2">
      <c r="F1947" s="11"/>
      <c r="G1947" s="12"/>
    </row>
    <row r="1948" spans="6:7" x14ac:dyDescent="0.2">
      <c r="F1948" s="11"/>
      <c r="G1948" s="12"/>
    </row>
    <row r="1949" spans="6:7" x14ac:dyDescent="0.2">
      <c r="F1949" s="11"/>
      <c r="G1949" s="12"/>
    </row>
    <row r="1950" spans="6:7" x14ac:dyDescent="0.2">
      <c r="F1950" s="11"/>
      <c r="G1950" s="12"/>
    </row>
    <row r="1951" spans="6:7" x14ac:dyDescent="0.2">
      <c r="F1951" s="11"/>
      <c r="G1951" s="12"/>
    </row>
    <row r="1952" spans="6:7" x14ac:dyDescent="0.2">
      <c r="F1952" s="11"/>
      <c r="G1952" s="12"/>
    </row>
    <row r="1953" spans="6:7" x14ac:dyDescent="0.2">
      <c r="F1953" s="11"/>
      <c r="G1953" s="12"/>
    </row>
    <row r="1954" spans="6:7" x14ac:dyDescent="0.2">
      <c r="F1954" s="11"/>
      <c r="G1954" s="12"/>
    </row>
    <row r="1955" spans="6:7" x14ac:dyDescent="0.2">
      <c r="F1955" s="11"/>
      <c r="G1955" s="12"/>
    </row>
    <row r="1956" spans="6:7" x14ac:dyDescent="0.2">
      <c r="F1956" s="11"/>
      <c r="G1956" s="12"/>
    </row>
    <row r="1957" spans="6:7" x14ac:dyDescent="0.2">
      <c r="F1957" s="11"/>
      <c r="G1957" s="12"/>
    </row>
    <row r="1958" spans="6:7" x14ac:dyDescent="0.2">
      <c r="F1958" s="11"/>
      <c r="G1958" s="12"/>
    </row>
    <row r="1959" spans="6:7" x14ac:dyDescent="0.2">
      <c r="F1959" s="11"/>
      <c r="G1959" s="12"/>
    </row>
    <row r="1960" spans="6:7" x14ac:dyDescent="0.2">
      <c r="F1960" s="11"/>
      <c r="G1960" s="12"/>
    </row>
    <row r="1961" spans="6:7" x14ac:dyDescent="0.2">
      <c r="F1961" s="11"/>
      <c r="G1961" s="12"/>
    </row>
    <row r="1962" spans="6:7" x14ac:dyDescent="0.2">
      <c r="F1962" s="11"/>
      <c r="G1962" s="12"/>
    </row>
    <row r="1963" spans="6:7" x14ac:dyDescent="0.2">
      <c r="F1963" s="11"/>
      <c r="G1963" s="12"/>
    </row>
    <row r="1964" spans="6:7" x14ac:dyDescent="0.2">
      <c r="F1964" s="11"/>
      <c r="G1964" s="12"/>
    </row>
    <row r="1965" spans="6:7" x14ac:dyDescent="0.2">
      <c r="F1965" s="11"/>
      <c r="G1965" s="12"/>
    </row>
    <row r="1966" spans="6:7" x14ac:dyDescent="0.2">
      <c r="F1966" s="11"/>
      <c r="G1966" s="12"/>
    </row>
    <row r="1967" spans="6:7" x14ac:dyDescent="0.2">
      <c r="F1967" s="11"/>
      <c r="G1967" s="12"/>
    </row>
    <row r="1968" spans="6:7" x14ac:dyDescent="0.2">
      <c r="F1968" s="11"/>
      <c r="G1968" s="12"/>
    </row>
    <row r="1969" spans="6:7" x14ac:dyDescent="0.2">
      <c r="F1969" s="11"/>
      <c r="G1969" s="12"/>
    </row>
    <row r="1970" spans="6:7" x14ac:dyDescent="0.2">
      <c r="F1970" s="11"/>
      <c r="G1970" s="12"/>
    </row>
    <row r="1971" spans="6:7" x14ac:dyDescent="0.2">
      <c r="F1971" s="11"/>
      <c r="G1971" s="12"/>
    </row>
    <row r="1972" spans="6:7" x14ac:dyDescent="0.2">
      <c r="F1972" s="11"/>
      <c r="G1972" s="12"/>
    </row>
    <row r="1973" spans="6:7" x14ac:dyDescent="0.2">
      <c r="F1973" s="11"/>
      <c r="G1973" s="12"/>
    </row>
    <row r="1974" spans="6:7" x14ac:dyDescent="0.2">
      <c r="F1974" s="11"/>
      <c r="G1974" s="12"/>
    </row>
    <row r="1975" spans="6:7" x14ac:dyDescent="0.2">
      <c r="F1975" s="11"/>
      <c r="G1975" s="12"/>
    </row>
    <row r="1976" spans="6:7" x14ac:dyDescent="0.2">
      <c r="F1976" s="11"/>
      <c r="G1976" s="12"/>
    </row>
    <row r="1977" spans="6:7" x14ac:dyDescent="0.2">
      <c r="F1977" s="11"/>
      <c r="G1977" s="12"/>
    </row>
    <row r="1978" spans="6:7" x14ac:dyDescent="0.2">
      <c r="F1978" s="11"/>
      <c r="G1978" s="12"/>
    </row>
    <row r="1979" spans="6:7" x14ac:dyDescent="0.2">
      <c r="F1979" s="11"/>
      <c r="G1979" s="12"/>
    </row>
    <row r="1980" spans="6:7" x14ac:dyDescent="0.2">
      <c r="F1980" s="11"/>
      <c r="G1980" s="12"/>
    </row>
    <row r="1981" spans="6:7" x14ac:dyDescent="0.2">
      <c r="F1981" s="11"/>
      <c r="G1981" s="12"/>
    </row>
    <row r="1982" spans="6:7" x14ac:dyDescent="0.2">
      <c r="F1982" s="11"/>
      <c r="G1982" s="12"/>
    </row>
    <row r="1983" spans="6:7" x14ac:dyDescent="0.2">
      <c r="F1983" s="11"/>
      <c r="G1983" s="12"/>
    </row>
    <row r="1984" spans="6:7" x14ac:dyDescent="0.2">
      <c r="F1984" s="11"/>
      <c r="G1984" s="12"/>
    </row>
    <row r="1985" spans="6:7" x14ac:dyDescent="0.2">
      <c r="F1985" s="11"/>
      <c r="G1985" s="12"/>
    </row>
    <row r="1986" spans="6:7" x14ac:dyDescent="0.2">
      <c r="F1986" s="11"/>
      <c r="G1986" s="12"/>
    </row>
    <row r="1987" spans="6:7" x14ac:dyDescent="0.2">
      <c r="F1987" s="11"/>
      <c r="G1987" s="12"/>
    </row>
    <row r="1988" spans="6:7" x14ac:dyDescent="0.2">
      <c r="F1988" s="11"/>
      <c r="G1988" s="12"/>
    </row>
    <row r="1989" spans="6:7" x14ac:dyDescent="0.2">
      <c r="F1989" s="11"/>
      <c r="G1989" s="12"/>
    </row>
    <row r="1990" spans="6:7" x14ac:dyDescent="0.2">
      <c r="F1990" s="11"/>
      <c r="G1990" s="12"/>
    </row>
    <row r="1991" spans="6:7" x14ac:dyDescent="0.2">
      <c r="F1991" s="11"/>
      <c r="G1991" s="12"/>
    </row>
    <row r="1992" spans="6:7" x14ac:dyDescent="0.2">
      <c r="F1992" s="11"/>
      <c r="G1992" s="12"/>
    </row>
    <row r="1993" spans="6:7" x14ac:dyDescent="0.2">
      <c r="F1993" s="11"/>
      <c r="G1993" s="12"/>
    </row>
    <row r="1994" spans="6:7" x14ac:dyDescent="0.2">
      <c r="F1994" s="11"/>
      <c r="G1994" s="12"/>
    </row>
    <row r="1995" spans="6:7" x14ac:dyDescent="0.2">
      <c r="F1995" s="11"/>
      <c r="G1995" s="12"/>
    </row>
    <row r="1996" spans="6:7" x14ac:dyDescent="0.2">
      <c r="F1996" s="11"/>
      <c r="G1996" s="12"/>
    </row>
    <row r="1997" spans="6:7" x14ac:dyDescent="0.2">
      <c r="F1997" s="11"/>
      <c r="G1997" s="12"/>
    </row>
    <row r="1998" spans="6:7" x14ac:dyDescent="0.2">
      <c r="F1998" s="11"/>
      <c r="G1998" s="12"/>
    </row>
    <row r="1999" spans="6:7" x14ac:dyDescent="0.2">
      <c r="F1999" s="11"/>
      <c r="G1999" s="12"/>
    </row>
    <row r="2000" spans="6:7" x14ac:dyDescent="0.2">
      <c r="F2000" s="11"/>
      <c r="G2000" s="12"/>
    </row>
    <row r="2001" spans="6:7" x14ac:dyDescent="0.2">
      <c r="F2001" s="11"/>
      <c r="G2001" s="12"/>
    </row>
    <row r="2002" spans="6:7" x14ac:dyDescent="0.2">
      <c r="F2002" s="11"/>
      <c r="G2002" s="12"/>
    </row>
    <row r="2003" spans="6:7" x14ac:dyDescent="0.2">
      <c r="F2003" s="11"/>
      <c r="G2003" s="12"/>
    </row>
    <row r="2004" spans="6:7" x14ac:dyDescent="0.2">
      <c r="F2004" s="11"/>
      <c r="G2004" s="12"/>
    </row>
    <row r="2005" spans="6:7" x14ac:dyDescent="0.2">
      <c r="F2005" s="11"/>
      <c r="G2005" s="12"/>
    </row>
    <row r="2006" spans="6:7" x14ac:dyDescent="0.2">
      <c r="F2006" s="11"/>
      <c r="G2006" s="12"/>
    </row>
    <row r="2007" spans="6:7" x14ac:dyDescent="0.2">
      <c r="F2007" s="11"/>
      <c r="G2007" s="12"/>
    </row>
    <row r="2008" spans="6:7" x14ac:dyDescent="0.2">
      <c r="F2008" s="11"/>
      <c r="G2008" s="12"/>
    </row>
    <row r="2009" spans="6:7" x14ac:dyDescent="0.2">
      <c r="F2009" s="11"/>
      <c r="G2009" s="12"/>
    </row>
    <row r="2010" spans="6:7" x14ac:dyDescent="0.2">
      <c r="F2010" s="11"/>
      <c r="G2010" s="12"/>
    </row>
    <row r="2011" spans="6:7" x14ac:dyDescent="0.2">
      <c r="F2011" s="11"/>
      <c r="G2011" s="12"/>
    </row>
    <row r="2012" spans="6:7" x14ac:dyDescent="0.2">
      <c r="F2012" s="11"/>
      <c r="G2012" s="12"/>
    </row>
    <row r="2013" spans="6:7" x14ac:dyDescent="0.2">
      <c r="F2013" s="11"/>
      <c r="G2013" s="12"/>
    </row>
    <row r="2014" spans="6:7" x14ac:dyDescent="0.2">
      <c r="F2014" s="11"/>
      <c r="G2014" s="12"/>
    </row>
    <row r="2015" spans="6:7" x14ac:dyDescent="0.2">
      <c r="F2015" s="11"/>
      <c r="G2015" s="12"/>
    </row>
    <row r="2016" spans="6:7" x14ac:dyDescent="0.2">
      <c r="F2016" s="11"/>
      <c r="G2016" s="12"/>
    </row>
    <row r="2017" spans="6:7" x14ac:dyDescent="0.2">
      <c r="F2017" s="11"/>
      <c r="G2017" s="12"/>
    </row>
    <row r="2018" spans="6:7" x14ac:dyDescent="0.2">
      <c r="F2018" s="11"/>
      <c r="G2018" s="12"/>
    </row>
    <row r="2019" spans="6:7" x14ac:dyDescent="0.2">
      <c r="F2019" s="11"/>
      <c r="G2019" s="12"/>
    </row>
    <row r="2020" spans="6:7" x14ac:dyDescent="0.2">
      <c r="F2020" s="11"/>
      <c r="G2020" s="12"/>
    </row>
    <row r="2021" spans="6:7" x14ac:dyDescent="0.2">
      <c r="F2021" s="11"/>
      <c r="G2021" s="12"/>
    </row>
    <row r="2022" spans="6:7" x14ac:dyDescent="0.2">
      <c r="F2022" s="11"/>
      <c r="G2022" s="12"/>
    </row>
    <row r="2023" spans="6:7" x14ac:dyDescent="0.2">
      <c r="F2023" s="11"/>
      <c r="G2023" s="12"/>
    </row>
    <row r="2024" spans="6:7" x14ac:dyDescent="0.2">
      <c r="F2024" s="11"/>
      <c r="G2024" s="12"/>
    </row>
    <row r="2025" spans="6:7" x14ac:dyDescent="0.2">
      <c r="F2025" s="11"/>
      <c r="G2025" s="12"/>
    </row>
    <row r="2026" spans="6:7" x14ac:dyDescent="0.2">
      <c r="F2026" s="11"/>
      <c r="G2026" s="12"/>
    </row>
    <row r="2027" spans="6:7" x14ac:dyDescent="0.2">
      <c r="F2027" s="11"/>
      <c r="G2027" s="12"/>
    </row>
    <row r="2028" spans="6:7" x14ac:dyDescent="0.2">
      <c r="F2028" s="11"/>
      <c r="G2028" s="12"/>
    </row>
    <row r="2029" spans="6:7" x14ac:dyDescent="0.2">
      <c r="F2029" s="11"/>
      <c r="G2029" s="12"/>
    </row>
    <row r="2030" spans="6:7" x14ac:dyDescent="0.2">
      <c r="F2030" s="11"/>
      <c r="G2030" s="12"/>
    </row>
    <row r="2031" spans="6:7" x14ac:dyDescent="0.2">
      <c r="F2031" s="11"/>
      <c r="G2031" s="12"/>
    </row>
    <row r="2032" spans="6:7" x14ac:dyDescent="0.2">
      <c r="F2032" s="11"/>
      <c r="G2032" s="12"/>
    </row>
    <row r="2033" spans="6:7" x14ac:dyDescent="0.2">
      <c r="F2033" s="11"/>
      <c r="G2033" s="12"/>
    </row>
    <row r="2034" spans="6:7" x14ac:dyDescent="0.2">
      <c r="F2034" s="11"/>
      <c r="G2034" s="12"/>
    </row>
    <row r="2035" spans="6:7" x14ac:dyDescent="0.2">
      <c r="F2035" s="11"/>
      <c r="G2035" s="12"/>
    </row>
    <row r="2036" spans="6:7" x14ac:dyDescent="0.2">
      <c r="F2036" s="11"/>
      <c r="G2036" s="12"/>
    </row>
    <row r="2037" spans="6:7" x14ac:dyDescent="0.2">
      <c r="F2037" s="11"/>
      <c r="G2037" s="12"/>
    </row>
    <row r="2038" spans="6:7" x14ac:dyDescent="0.2">
      <c r="F2038" s="11"/>
      <c r="G2038" s="12"/>
    </row>
    <row r="2039" spans="6:7" x14ac:dyDescent="0.2">
      <c r="F2039" s="11"/>
      <c r="G2039" s="12"/>
    </row>
    <row r="2040" spans="6:7" x14ac:dyDescent="0.2">
      <c r="F2040" s="11"/>
      <c r="G2040" s="12"/>
    </row>
    <row r="2041" spans="6:7" x14ac:dyDescent="0.2">
      <c r="F2041" s="11"/>
      <c r="G2041" s="12"/>
    </row>
    <row r="2042" spans="6:7" x14ac:dyDescent="0.2">
      <c r="F2042" s="11"/>
      <c r="G2042" s="12"/>
    </row>
    <row r="2043" spans="6:7" x14ac:dyDescent="0.2">
      <c r="F2043" s="11"/>
      <c r="G2043" s="12"/>
    </row>
    <row r="2044" spans="6:7" x14ac:dyDescent="0.2">
      <c r="F2044" s="11"/>
      <c r="G2044" s="12"/>
    </row>
    <row r="2045" spans="6:7" x14ac:dyDescent="0.2">
      <c r="F2045" s="11"/>
      <c r="G2045" s="12"/>
    </row>
    <row r="2046" spans="6:7" x14ac:dyDescent="0.2">
      <c r="F2046" s="11"/>
      <c r="G2046" s="12"/>
    </row>
    <row r="2047" spans="6:7" x14ac:dyDescent="0.2">
      <c r="F2047" s="11"/>
      <c r="G2047" s="12"/>
    </row>
    <row r="2048" spans="6:7" x14ac:dyDescent="0.2">
      <c r="F2048" s="11"/>
      <c r="G2048" s="12"/>
    </row>
    <row r="2049" spans="6:7" x14ac:dyDescent="0.2">
      <c r="F2049" s="11"/>
      <c r="G2049" s="12"/>
    </row>
    <row r="2050" spans="6:7" x14ac:dyDescent="0.2">
      <c r="F2050" s="11"/>
      <c r="G2050" s="12"/>
    </row>
    <row r="2051" spans="6:7" x14ac:dyDescent="0.2">
      <c r="F2051" s="11"/>
      <c r="G2051" s="12"/>
    </row>
    <row r="2052" spans="6:7" x14ac:dyDescent="0.2">
      <c r="F2052" s="11"/>
      <c r="G2052" s="12"/>
    </row>
    <row r="2053" spans="6:7" x14ac:dyDescent="0.2">
      <c r="F2053" s="11"/>
      <c r="G2053" s="12"/>
    </row>
    <row r="2054" spans="6:7" x14ac:dyDescent="0.2">
      <c r="F2054" s="11"/>
      <c r="G2054" s="12"/>
    </row>
    <row r="2055" spans="6:7" x14ac:dyDescent="0.2">
      <c r="F2055" s="11"/>
      <c r="G2055" s="12"/>
    </row>
    <row r="2056" spans="6:7" x14ac:dyDescent="0.2">
      <c r="F2056" s="11"/>
      <c r="G2056" s="12"/>
    </row>
    <row r="2057" spans="6:7" x14ac:dyDescent="0.2">
      <c r="F2057" s="11"/>
      <c r="G2057" s="12"/>
    </row>
    <row r="2058" spans="6:7" x14ac:dyDescent="0.2">
      <c r="F2058" s="11"/>
      <c r="G2058" s="12"/>
    </row>
    <row r="2059" spans="6:7" x14ac:dyDescent="0.2">
      <c r="F2059" s="11"/>
      <c r="G2059" s="12"/>
    </row>
    <row r="2060" spans="6:7" x14ac:dyDescent="0.2">
      <c r="F2060" s="11"/>
      <c r="G2060" s="12"/>
    </row>
    <row r="2061" spans="6:7" x14ac:dyDescent="0.2">
      <c r="F2061" s="11"/>
      <c r="G2061" s="12"/>
    </row>
    <row r="2062" spans="6:7" x14ac:dyDescent="0.2">
      <c r="F2062" s="11"/>
      <c r="G2062" s="12"/>
    </row>
    <row r="2063" spans="6:7" x14ac:dyDescent="0.2">
      <c r="F2063" s="11"/>
      <c r="G2063" s="12"/>
    </row>
    <row r="2064" spans="6:7" x14ac:dyDescent="0.2">
      <c r="F2064" s="11"/>
      <c r="G2064" s="12"/>
    </row>
    <row r="2065" spans="6:7" x14ac:dyDescent="0.2">
      <c r="F2065" s="11"/>
      <c r="G2065" s="12"/>
    </row>
    <row r="2066" spans="6:7" x14ac:dyDescent="0.2">
      <c r="F2066" s="11"/>
      <c r="G2066" s="12"/>
    </row>
    <row r="2067" spans="6:7" x14ac:dyDescent="0.2">
      <c r="F2067" s="11"/>
      <c r="G2067" s="12"/>
    </row>
    <row r="2068" spans="6:7" x14ac:dyDescent="0.2">
      <c r="F2068" s="11"/>
      <c r="G2068" s="12"/>
    </row>
    <row r="2069" spans="6:7" x14ac:dyDescent="0.2">
      <c r="F2069" s="11"/>
      <c r="G2069" s="12"/>
    </row>
    <row r="2070" spans="6:7" x14ac:dyDescent="0.2">
      <c r="F2070" s="11"/>
      <c r="G2070" s="12"/>
    </row>
    <row r="2071" spans="6:7" x14ac:dyDescent="0.2">
      <c r="F2071" s="11"/>
      <c r="G2071" s="12"/>
    </row>
    <row r="2072" spans="6:7" x14ac:dyDescent="0.2">
      <c r="F2072" s="11"/>
      <c r="G2072" s="12"/>
    </row>
    <row r="2073" spans="6:7" x14ac:dyDescent="0.2">
      <c r="F2073" s="11"/>
      <c r="G2073" s="12"/>
    </row>
    <row r="2074" spans="6:7" x14ac:dyDescent="0.2">
      <c r="F2074" s="11"/>
      <c r="G2074" s="12"/>
    </row>
    <row r="2075" spans="6:7" x14ac:dyDescent="0.2">
      <c r="F2075" s="11"/>
      <c r="G2075" s="12"/>
    </row>
    <row r="2076" spans="6:7" x14ac:dyDescent="0.2">
      <c r="F2076" s="11"/>
      <c r="G2076" s="12"/>
    </row>
    <row r="2077" spans="6:7" x14ac:dyDescent="0.2">
      <c r="F2077" s="11"/>
      <c r="G2077" s="12"/>
    </row>
    <row r="2078" spans="6:7" x14ac:dyDescent="0.2">
      <c r="F2078" s="11"/>
      <c r="G2078" s="12"/>
    </row>
    <row r="2079" spans="6:7" x14ac:dyDescent="0.2">
      <c r="F2079" s="11"/>
      <c r="G2079" s="12"/>
    </row>
    <row r="2080" spans="6:7" x14ac:dyDescent="0.2">
      <c r="F2080" s="11"/>
      <c r="G2080" s="12"/>
    </row>
    <row r="2081" spans="6:7" x14ac:dyDescent="0.2">
      <c r="F2081" s="11"/>
      <c r="G2081" s="12"/>
    </row>
    <row r="2082" spans="6:7" x14ac:dyDescent="0.2">
      <c r="F2082" s="11"/>
      <c r="G2082" s="12"/>
    </row>
    <row r="2083" spans="6:7" x14ac:dyDescent="0.2">
      <c r="F2083" s="11"/>
      <c r="G2083" s="12"/>
    </row>
    <row r="2084" spans="6:7" x14ac:dyDescent="0.2">
      <c r="F2084" s="11"/>
      <c r="G2084" s="12"/>
    </row>
    <row r="2085" spans="6:7" x14ac:dyDescent="0.2">
      <c r="F2085" s="11"/>
      <c r="G2085" s="12"/>
    </row>
    <row r="2086" spans="6:7" x14ac:dyDescent="0.2">
      <c r="F2086" s="11"/>
      <c r="G2086" s="12"/>
    </row>
    <row r="2087" spans="6:7" x14ac:dyDescent="0.2">
      <c r="F2087" s="11"/>
      <c r="G2087" s="12"/>
    </row>
    <row r="2088" spans="6:7" x14ac:dyDescent="0.2">
      <c r="F2088" s="11"/>
      <c r="G2088" s="12"/>
    </row>
    <row r="2089" spans="6:7" x14ac:dyDescent="0.2">
      <c r="F2089" s="11"/>
      <c r="G2089" s="12"/>
    </row>
    <row r="2090" spans="6:7" x14ac:dyDescent="0.2">
      <c r="F2090" s="11"/>
      <c r="G2090" s="12"/>
    </row>
    <row r="2091" spans="6:7" x14ac:dyDescent="0.2">
      <c r="F2091" s="11"/>
      <c r="G2091" s="12"/>
    </row>
    <row r="2092" spans="6:7" x14ac:dyDescent="0.2">
      <c r="F2092" s="11"/>
      <c r="G2092" s="12"/>
    </row>
    <row r="2093" spans="6:7" x14ac:dyDescent="0.2">
      <c r="F2093" s="11"/>
      <c r="G2093" s="12"/>
    </row>
    <row r="2094" spans="6:7" x14ac:dyDescent="0.2">
      <c r="F2094" s="11"/>
      <c r="G2094" s="12"/>
    </row>
    <row r="2095" spans="6:7" x14ac:dyDescent="0.2">
      <c r="F2095" s="11"/>
      <c r="G2095" s="12"/>
    </row>
    <row r="2096" spans="6:7" x14ac:dyDescent="0.2">
      <c r="F2096" s="11"/>
      <c r="G2096" s="12"/>
    </row>
    <row r="2097" spans="6:7" x14ac:dyDescent="0.2">
      <c r="F2097" s="11"/>
      <c r="G2097" s="12"/>
    </row>
    <row r="2098" spans="6:7" x14ac:dyDescent="0.2">
      <c r="F2098" s="11"/>
      <c r="G2098" s="12"/>
    </row>
    <row r="2099" spans="6:7" x14ac:dyDescent="0.2">
      <c r="F2099" s="11"/>
      <c r="G2099" s="12"/>
    </row>
    <row r="2100" spans="6:7" x14ac:dyDescent="0.2">
      <c r="F2100" s="11"/>
      <c r="G2100" s="12"/>
    </row>
    <row r="2101" spans="6:7" x14ac:dyDescent="0.2">
      <c r="F2101" s="11"/>
      <c r="G2101" s="12"/>
    </row>
    <row r="2102" spans="6:7" x14ac:dyDescent="0.2">
      <c r="F2102" s="11"/>
      <c r="G2102" s="12"/>
    </row>
    <row r="2103" spans="6:7" x14ac:dyDescent="0.2">
      <c r="F2103" s="11"/>
      <c r="G2103" s="12"/>
    </row>
    <row r="2104" spans="6:7" x14ac:dyDescent="0.2">
      <c r="F2104" s="11"/>
      <c r="G2104" s="12"/>
    </row>
    <row r="2105" spans="6:7" x14ac:dyDescent="0.2">
      <c r="F2105" s="11"/>
      <c r="G2105" s="12"/>
    </row>
    <row r="2106" spans="6:7" x14ac:dyDescent="0.2">
      <c r="F2106" s="11"/>
      <c r="G2106" s="12"/>
    </row>
    <row r="2107" spans="6:7" x14ac:dyDescent="0.2">
      <c r="F2107" s="11"/>
      <c r="G2107" s="12"/>
    </row>
    <row r="2108" spans="6:7" x14ac:dyDescent="0.2">
      <c r="F2108" s="11"/>
      <c r="G2108" s="12"/>
    </row>
    <row r="2109" spans="6:7" x14ac:dyDescent="0.2">
      <c r="F2109" s="11"/>
      <c r="G2109" s="12"/>
    </row>
    <row r="2110" spans="6:7" x14ac:dyDescent="0.2">
      <c r="F2110" s="11"/>
      <c r="G2110" s="12"/>
    </row>
    <row r="2111" spans="6:7" x14ac:dyDescent="0.2">
      <c r="F2111" s="11"/>
      <c r="G2111" s="12"/>
    </row>
    <row r="2112" spans="6:7" x14ac:dyDescent="0.2">
      <c r="F2112" s="11"/>
      <c r="G2112" s="12"/>
    </row>
    <row r="2113" spans="6:7" x14ac:dyDescent="0.2">
      <c r="F2113" s="11"/>
      <c r="G2113" s="12"/>
    </row>
    <row r="2114" spans="6:7" x14ac:dyDescent="0.2">
      <c r="F2114" s="11"/>
      <c r="G2114" s="12"/>
    </row>
    <row r="2115" spans="6:7" x14ac:dyDescent="0.2">
      <c r="F2115" s="11"/>
      <c r="G2115" s="12"/>
    </row>
    <row r="2116" spans="6:7" x14ac:dyDescent="0.2">
      <c r="F2116" s="11"/>
      <c r="G2116" s="12"/>
    </row>
    <row r="2117" spans="6:7" x14ac:dyDescent="0.2">
      <c r="F2117" s="11"/>
      <c r="G2117" s="12"/>
    </row>
    <row r="2118" spans="6:7" x14ac:dyDescent="0.2">
      <c r="F2118" s="11"/>
      <c r="G2118" s="12"/>
    </row>
    <row r="2119" spans="6:7" x14ac:dyDescent="0.2">
      <c r="F2119" s="11"/>
      <c r="G2119" s="12"/>
    </row>
    <row r="2120" spans="6:7" x14ac:dyDescent="0.2">
      <c r="F2120" s="11"/>
      <c r="G2120" s="12"/>
    </row>
    <row r="2121" spans="6:7" x14ac:dyDescent="0.2">
      <c r="F2121" s="11"/>
      <c r="G2121" s="12"/>
    </row>
    <row r="2122" spans="6:7" x14ac:dyDescent="0.2">
      <c r="F2122" s="11"/>
      <c r="G2122" s="12"/>
    </row>
    <row r="2123" spans="6:7" x14ac:dyDescent="0.2">
      <c r="F2123" s="11"/>
      <c r="G2123" s="12"/>
    </row>
    <row r="2124" spans="6:7" x14ac:dyDescent="0.2">
      <c r="F2124" s="11"/>
      <c r="G2124" s="12"/>
    </row>
    <row r="2125" spans="6:7" x14ac:dyDescent="0.2">
      <c r="F2125" s="11"/>
      <c r="G2125" s="12"/>
    </row>
    <row r="2126" spans="6:7" x14ac:dyDescent="0.2">
      <c r="F2126" s="11"/>
      <c r="G2126" s="12"/>
    </row>
    <row r="2127" spans="6:7" x14ac:dyDescent="0.2">
      <c r="F2127" s="11"/>
      <c r="G2127" s="12"/>
    </row>
    <row r="2128" spans="6:7" x14ac:dyDescent="0.2">
      <c r="F2128" s="11"/>
      <c r="G2128" s="12"/>
    </row>
    <row r="2129" spans="6:7" x14ac:dyDescent="0.2">
      <c r="F2129" s="11"/>
      <c r="G2129" s="12"/>
    </row>
    <row r="2130" spans="6:7" x14ac:dyDescent="0.2">
      <c r="F2130" s="11"/>
      <c r="G2130" s="12"/>
    </row>
    <row r="2131" spans="6:7" x14ac:dyDescent="0.2">
      <c r="F2131" s="11"/>
      <c r="G2131" s="12"/>
    </row>
    <row r="2132" spans="6:7" x14ac:dyDescent="0.2">
      <c r="F2132" s="11"/>
      <c r="G2132" s="12"/>
    </row>
    <row r="2133" spans="6:7" x14ac:dyDescent="0.2">
      <c r="F2133" s="11"/>
      <c r="G2133" s="12"/>
    </row>
    <row r="2134" spans="6:7" x14ac:dyDescent="0.2">
      <c r="F2134" s="11"/>
      <c r="G2134" s="12"/>
    </row>
    <row r="2135" spans="6:7" x14ac:dyDescent="0.2">
      <c r="F2135" s="11"/>
      <c r="G2135" s="12"/>
    </row>
    <row r="2136" spans="6:7" x14ac:dyDescent="0.2">
      <c r="F2136" s="11"/>
      <c r="G2136" s="12"/>
    </row>
    <row r="2137" spans="6:7" x14ac:dyDescent="0.2">
      <c r="F2137" s="11"/>
      <c r="G2137" s="12"/>
    </row>
    <row r="2138" spans="6:7" x14ac:dyDescent="0.2">
      <c r="F2138" s="11"/>
      <c r="G2138" s="12"/>
    </row>
    <row r="2139" spans="6:7" x14ac:dyDescent="0.2">
      <c r="F2139" s="11"/>
      <c r="G2139" s="12"/>
    </row>
    <row r="2140" spans="6:7" x14ac:dyDescent="0.2">
      <c r="F2140" s="11"/>
      <c r="G2140" s="12"/>
    </row>
    <row r="2141" spans="6:7" x14ac:dyDescent="0.2">
      <c r="F2141" s="11"/>
      <c r="G2141" s="12"/>
    </row>
    <row r="2142" spans="6:7" x14ac:dyDescent="0.2">
      <c r="F2142" s="11"/>
      <c r="G2142" s="12"/>
    </row>
    <row r="2143" spans="6:7" x14ac:dyDescent="0.2">
      <c r="F2143" s="11"/>
      <c r="G2143" s="12"/>
    </row>
    <row r="2144" spans="6:7" x14ac:dyDescent="0.2">
      <c r="F2144" s="11"/>
      <c r="G2144" s="12"/>
    </row>
    <row r="2145" spans="6:7" x14ac:dyDescent="0.2">
      <c r="F2145" s="11"/>
      <c r="G2145" s="12"/>
    </row>
    <row r="2146" spans="6:7" x14ac:dyDescent="0.2">
      <c r="F2146" s="11"/>
      <c r="G2146" s="12"/>
    </row>
    <row r="2147" spans="6:7" x14ac:dyDescent="0.2">
      <c r="F2147" s="11"/>
      <c r="G2147" s="12"/>
    </row>
    <row r="2148" spans="6:7" x14ac:dyDescent="0.2">
      <c r="F2148" s="11"/>
      <c r="G2148" s="12"/>
    </row>
    <row r="2149" spans="6:7" x14ac:dyDescent="0.2">
      <c r="F2149" s="11"/>
      <c r="G2149" s="12"/>
    </row>
    <row r="2150" spans="6:7" x14ac:dyDescent="0.2">
      <c r="F2150" s="11"/>
      <c r="G2150" s="12"/>
    </row>
    <row r="2151" spans="6:7" x14ac:dyDescent="0.2">
      <c r="F2151" s="11"/>
      <c r="G2151" s="12"/>
    </row>
    <row r="2152" spans="6:7" x14ac:dyDescent="0.2">
      <c r="F2152" s="11"/>
      <c r="G2152" s="12"/>
    </row>
    <row r="2153" spans="6:7" x14ac:dyDescent="0.2">
      <c r="F2153" s="11"/>
      <c r="G2153" s="12"/>
    </row>
    <row r="2154" spans="6:7" x14ac:dyDescent="0.2">
      <c r="F2154" s="11"/>
      <c r="G2154" s="12"/>
    </row>
    <row r="2155" spans="6:7" x14ac:dyDescent="0.2">
      <c r="F2155" s="11"/>
      <c r="G2155" s="12"/>
    </row>
    <row r="2156" spans="6:7" x14ac:dyDescent="0.2">
      <c r="F2156" s="11"/>
      <c r="G2156" s="12"/>
    </row>
    <row r="2159" spans="6:7" x14ac:dyDescent="0.2">
      <c r="G2159" s="43">
        <f>SUBTOTAL(102,$G$2:$G$158)</f>
        <v>0</v>
      </c>
    </row>
  </sheetData>
  <conditionalFormatting sqref="N3:N55 N66 N58:N64 N70:N79 N101:N210 N81:N99 N212:N287 N289:N371 N373:N435 N437:N604 N606:N793 N795:N886 N888:N1048576">
    <cfRule type="colorScale" priority="9">
      <colorScale>
        <cfvo type="num" val="0"/>
        <cfvo type="num" val="1"/>
        <color rgb="FFFF0000"/>
        <color rgb="FF00B050"/>
      </colorScale>
    </cfRule>
  </conditionalFormatting>
  <conditionalFormatting sqref="N80">
    <cfRule type="colorScale" priority="8">
      <colorScale>
        <cfvo type="num" val="0"/>
        <cfvo type="num" val="1"/>
        <color rgb="FFFF0000"/>
        <color rgb="FF00B050"/>
      </colorScale>
    </cfRule>
  </conditionalFormatting>
  <conditionalFormatting sqref="N211">
    <cfRule type="colorScale" priority="7">
      <colorScale>
        <cfvo type="num" val="0"/>
        <cfvo type="num" val="1"/>
        <color rgb="FFFF0000"/>
        <color rgb="FF00B050"/>
      </colorScale>
    </cfRule>
  </conditionalFormatting>
  <conditionalFormatting sqref="N288">
    <cfRule type="colorScale" priority="6">
      <colorScale>
        <cfvo type="num" val="0"/>
        <cfvo type="num" val="1"/>
        <color rgb="FFFF0000"/>
        <color rgb="FF00B050"/>
      </colorScale>
    </cfRule>
  </conditionalFormatting>
  <conditionalFormatting sqref="N372">
    <cfRule type="colorScale" priority="5">
      <colorScale>
        <cfvo type="num" val="0"/>
        <cfvo type="num" val="1"/>
        <color rgb="FFFF0000"/>
        <color rgb="FF00B050"/>
      </colorScale>
    </cfRule>
  </conditionalFormatting>
  <conditionalFormatting sqref="N436">
    <cfRule type="colorScale" priority="4">
      <colorScale>
        <cfvo type="num" val="0"/>
        <cfvo type="num" val="1"/>
        <color rgb="FFFF0000"/>
        <color rgb="FF00B050"/>
      </colorScale>
    </cfRule>
  </conditionalFormatting>
  <conditionalFormatting sqref="N605">
    <cfRule type="colorScale" priority="3">
      <colorScale>
        <cfvo type="num" val="0"/>
        <cfvo type="num" val="1"/>
        <color rgb="FFFF0000"/>
        <color rgb="FF00B050"/>
      </colorScale>
    </cfRule>
  </conditionalFormatting>
  <conditionalFormatting sqref="N794">
    <cfRule type="colorScale" priority="2">
      <colorScale>
        <cfvo type="num" val="0"/>
        <cfvo type="num" val="1"/>
        <color rgb="FFFF0000"/>
        <color rgb="FF00B050"/>
      </colorScale>
    </cfRule>
  </conditionalFormatting>
  <conditionalFormatting sqref="N887">
    <cfRule type="colorScale" priority="1">
      <colorScale>
        <cfvo type="num" val="0"/>
        <cfvo type="num" val="1"/>
        <color rgb="FFFF0000"/>
        <color rgb="FF00B050"/>
      </colorScale>
    </cfRule>
  </conditionalFormatting>
  <printOptions headings="1" gridLines="1"/>
  <pageMargins left="0.23622047244094491" right="0.23622047244094491" top="0.74803149606299213" bottom="0.74803149606299213" header="0.31496062992125984" footer="0.31496062992125984"/>
  <pageSetup paperSize="9" scale="29"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Leeds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Abrar Mohammed</dc:creator>
  <cp:lastModifiedBy>Abrar Mohammed</cp:lastModifiedBy>
  <cp:lastPrinted>2023-09-06T11:01:58Z</cp:lastPrinted>
  <dcterms:created xsi:type="dcterms:W3CDTF">2023-07-03T11:42:35Z</dcterms:created>
  <dcterms:modified xsi:type="dcterms:W3CDTF">2023-09-06T19:20:30Z</dcterms:modified>
</cp:coreProperties>
</file>