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608F6DF7-971A-4F24-BDE5-93F79DBBE3A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JANEIRO" sheetId="1" r:id="rId1"/>
    <sheet name="FEVERE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O19" i="2" s="1"/>
  <c r="N17" i="2"/>
  <c r="N16" i="2"/>
  <c r="N15" i="2"/>
  <c r="N14" i="2"/>
  <c r="O14" i="2" s="1"/>
  <c r="N12" i="2"/>
  <c r="N11" i="2"/>
  <c r="N10" i="2"/>
  <c r="N9" i="2"/>
  <c r="O9" i="2" s="1"/>
  <c r="H22" i="2"/>
  <c r="H21" i="2"/>
  <c r="H20" i="2"/>
  <c r="H19" i="2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I19" i="2" l="1"/>
  <c r="I4" i="2"/>
  <c r="B38" i="2"/>
  <c r="O24" i="1"/>
  <c r="O14" i="1"/>
  <c r="B38" i="1" s="1"/>
</calcChain>
</file>

<file path=xl/sharedStrings.xml><?xml version="1.0" encoding="utf-8"?>
<sst xmlns="http://schemas.openxmlformats.org/spreadsheetml/2006/main" count="16" uniqueCount="9">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</sst>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3"/>
      <c r="C2" s="5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ht="9" customHeight="1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/>
      <c r="F4" s="1">
        <v>0</v>
      </c>
      <c r="G4" s="1">
        <v>0</v>
      </c>
      <c r="H4" s="1">
        <v>0</v>
      </c>
      <c r="I4" s="7">
        <f>H5+H6+H7</f>
        <v>0</v>
      </c>
      <c r="J4" s="6"/>
      <c r="K4" s="10"/>
      <c r="L4" s="1">
        <v>0</v>
      </c>
      <c r="M4" s="1">
        <v>0</v>
      </c>
      <c r="N4" s="1">
        <v>0</v>
      </c>
      <c r="O4" s="7">
        <f>N5+N6+N7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v>0</v>
      </c>
      <c r="I5" s="8"/>
      <c r="J5" s="6"/>
      <c r="K5" s="10"/>
      <c r="L5" s="1">
        <v>0</v>
      </c>
      <c r="M5" s="1">
        <v>0</v>
      </c>
      <c r="N5" s="1"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v>0</v>
      </c>
      <c r="I6" s="8"/>
      <c r="J6" s="6"/>
      <c r="K6" s="10"/>
      <c r="L6" s="1">
        <v>0</v>
      </c>
      <c r="M6" s="1">
        <v>0</v>
      </c>
      <c r="N6" s="1"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v>0</v>
      </c>
      <c r="I7" s="8"/>
      <c r="J7" s="6"/>
      <c r="K7" s="10"/>
      <c r="L7" s="1">
        <v>0</v>
      </c>
      <c r="M7" s="1">
        <v>0</v>
      </c>
      <c r="N7" s="1">
        <v>0</v>
      </c>
      <c r="O7" s="8"/>
      <c r="P7" s="3"/>
    </row>
    <row r="8" spans="2:16" ht="3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/>
      <c r="F9" s="1">
        <v>0</v>
      </c>
      <c r="G9" s="1">
        <v>0</v>
      </c>
      <c r="H9" s="1">
        <v>0</v>
      </c>
      <c r="I9" s="7">
        <f>H10+H11+H12</f>
        <v>0</v>
      </c>
      <c r="J9" s="6"/>
      <c r="K9" s="10">
        <v>44222</v>
      </c>
      <c r="L9" s="1">
        <v>0</v>
      </c>
      <c r="M9" s="1">
        <v>0</v>
      </c>
      <c r="N9" s="1">
        <v>0</v>
      </c>
      <c r="O9" s="7">
        <f>N10+N11+N12</f>
        <v>0.27083333333333337</v>
      </c>
      <c r="P9" s="3"/>
    </row>
    <row r="10" spans="2:16" x14ac:dyDescent="0.25">
      <c r="B10" s="3"/>
      <c r="C10" s="9"/>
      <c r="D10" s="6"/>
      <c r="E10" s="10"/>
      <c r="F10" s="1">
        <v>0</v>
      </c>
      <c r="G10" s="1">
        <v>0</v>
      </c>
      <c r="H10" s="1">
        <v>0</v>
      </c>
      <c r="I10" s="8"/>
      <c r="J10" s="6"/>
      <c r="K10" s="10"/>
      <c r="L10" s="1">
        <v>0.375</v>
      </c>
      <c r="M10" s="1">
        <v>0.5</v>
      </c>
      <c r="N10" s="1">
        <f>M10-L10</f>
        <v>0.125</v>
      </c>
      <c r="O10" s="8"/>
      <c r="P10" s="3"/>
    </row>
    <row r="11" spans="2:16" x14ac:dyDescent="0.25">
      <c r="B11" s="3"/>
      <c r="C11" s="9"/>
      <c r="D11" s="6"/>
      <c r="E11" s="10"/>
      <c r="F11" s="1">
        <v>0</v>
      </c>
      <c r="G11" s="1">
        <v>0</v>
      </c>
      <c r="H11" s="1">
        <v>0</v>
      </c>
      <c r="I11" s="8"/>
      <c r="J11" s="6"/>
      <c r="K11" s="10"/>
      <c r="L11" s="1">
        <v>0.58333333333333337</v>
      </c>
      <c r="M11" s="1">
        <v>0.64583333333333337</v>
      </c>
      <c r="N11" s="1">
        <f>M11-L11</f>
        <v>6.25E-2</v>
      </c>
      <c r="O11" s="8"/>
      <c r="P11" s="3"/>
    </row>
    <row r="12" spans="2:16" x14ac:dyDescent="0.25">
      <c r="B12" s="3"/>
      <c r="C12" s="9"/>
      <c r="D12" s="6"/>
      <c r="E12" s="10"/>
      <c r="F12" s="1">
        <v>0</v>
      </c>
      <c r="G12" s="1">
        <v>0</v>
      </c>
      <c r="H12" s="1">
        <v>0</v>
      </c>
      <c r="I12" s="8"/>
      <c r="J12" s="6"/>
      <c r="K12" s="10"/>
      <c r="L12" s="1">
        <v>0.75</v>
      </c>
      <c r="M12" s="1">
        <v>0.83333333333333337</v>
      </c>
      <c r="N12" s="1">
        <f>M12-L12</f>
        <v>8.333333333333337E-2</v>
      </c>
      <c r="O12" s="8"/>
      <c r="P12" s="3"/>
    </row>
    <row r="13" spans="2:16" ht="3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/>
      <c r="F14" s="1">
        <v>0</v>
      </c>
      <c r="G14" s="1">
        <v>0</v>
      </c>
      <c r="H14" s="1">
        <v>0</v>
      </c>
      <c r="I14" s="7">
        <f>H15+H16+H17</f>
        <v>0</v>
      </c>
      <c r="J14" s="6"/>
      <c r="K14" s="10">
        <v>44223</v>
      </c>
      <c r="L14" s="1">
        <v>0</v>
      </c>
      <c r="M14" s="1">
        <v>0</v>
      </c>
      <c r="N14" s="1">
        <v>0</v>
      </c>
      <c r="O14" s="7">
        <f>N15+N16+N17</f>
        <v>0.27083333333333331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v>0</v>
      </c>
      <c r="I15" s="8"/>
      <c r="J15" s="6"/>
      <c r="K15" s="10"/>
      <c r="L15" s="1">
        <v>0.375</v>
      </c>
      <c r="M15" s="1">
        <v>0.45833333333333331</v>
      </c>
      <c r="N15" s="1">
        <f>M15-L15</f>
        <v>8.3333333333333315E-2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v>0</v>
      </c>
      <c r="I16" s="8"/>
      <c r="J16" s="6"/>
      <c r="K16" s="10"/>
      <c r="L16" s="1">
        <v>0.625</v>
      </c>
      <c r="M16" s="1">
        <v>0.75</v>
      </c>
      <c r="N16" s="1">
        <f>M16-L16</f>
        <v>0.125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v>0</v>
      </c>
      <c r="I17" s="8"/>
      <c r="J17" s="6"/>
      <c r="K17" s="10"/>
      <c r="L17" s="1">
        <v>0.91666666666666663</v>
      </c>
      <c r="M17" s="1">
        <v>0.97916666666666663</v>
      </c>
      <c r="N17" s="1">
        <f>M17-L17</f>
        <v>6.25E-2</v>
      </c>
      <c r="O17" s="8"/>
      <c r="P17" s="3"/>
    </row>
    <row r="18" spans="2:16" ht="3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/>
      <c r="F19" s="1">
        <v>0</v>
      </c>
      <c r="G19" s="1">
        <v>0</v>
      </c>
      <c r="H19" s="1">
        <v>0</v>
      </c>
      <c r="I19" s="7">
        <f>H20+H21+H22</f>
        <v>0</v>
      </c>
      <c r="J19" s="6"/>
      <c r="K19" s="10">
        <v>44224</v>
      </c>
      <c r="L19" s="1">
        <v>0</v>
      </c>
      <c r="M19" s="1">
        <v>0</v>
      </c>
      <c r="N19" s="1">
        <v>0</v>
      </c>
      <c r="O19" s="7">
        <f>N20+N21+N22</f>
        <v>0</v>
      </c>
      <c r="P19" s="3"/>
    </row>
    <row r="20" spans="2:16" x14ac:dyDescent="0.25">
      <c r="B20" s="3"/>
      <c r="C20" s="9"/>
      <c r="D20" s="6"/>
      <c r="E20" s="10"/>
      <c r="F20" s="1">
        <v>0</v>
      </c>
      <c r="G20" s="1">
        <v>0</v>
      </c>
      <c r="H20" s="1">
        <v>0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ht="3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>
        <v>44218</v>
      </c>
      <c r="F24" s="1">
        <v>0</v>
      </c>
      <c r="G24" s="1">
        <v>0</v>
      </c>
      <c r="H24" s="1">
        <v>0</v>
      </c>
      <c r="I24" s="7">
        <f>H25+H26+H27</f>
        <v>0.16666666666666669</v>
      </c>
      <c r="J24" s="6"/>
      <c r="K24" s="10">
        <v>44225</v>
      </c>
      <c r="L24" s="1">
        <v>0</v>
      </c>
      <c r="M24" s="1">
        <v>0</v>
      </c>
      <c r="N24" s="1">
        <v>0</v>
      </c>
      <c r="O24" s="7">
        <f>N25+N26+N27</f>
        <v>0.27083333333333331</v>
      </c>
      <c r="P24" s="3"/>
    </row>
    <row r="25" spans="2:16" x14ac:dyDescent="0.25">
      <c r="B25" s="3"/>
      <c r="C25" s="9"/>
      <c r="D25" s="6"/>
      <c r="E25" s="10"/>
      <c r="F25" s="1">
        <v>0.375</v>
      </c>
      <c r="G25" s="1">
        <v>0.45833333333333331</v>
      </c>
      <c r="H25" s="1">
        <f>G25-F25</f>
        <v>8.3333333333333315E-2</v>
      </c>
      <c r="I25" s="8"/>
      <c r="J25" s="6"/>
      <c r="K25" s="10"/>
      <c r="L25" s="1">
        <v>0.35416666666666669</v>
      </c>
      <c r="M25" s="1">
        <v>0.5</v>
      </c>
      <c r="N25" s="1">
        <f>M25-L25</f>
        <v>0.14583333333333331</v>
      </c>
      <c r="O25" s="8"/>
      <c r="P25" s="3"/>
    </row>
    <row r="26" spans="2:16" x14ac:dyDescent="0.25">
      <c r="B26" s="3"/>
      <c r="C26" s="9"/>
      <c r="D26" s="6"/>
      <c r="E26" s="10"/>
      <c r="F26" s="1">
        <v>0.54166666666666663</v>
      </c>
      <c r="G26" s="1">
        <v>0.58333333333333337</v>
      </c>
      <c r="H26" s="1">
        <f>G26-F26</f>
        <v>4.1666666666666741E-2</v>
      </c>
      <c r="I26" s="8"/>
      <c r="J26" s="6"/>
      <c r="K26" s="10"/>
      <c r="L26" s="1">
        <v>0.54166666666666663</v>
      </c>
      <c r="M26" s="1">
        <v>0.58333333333333337</v>
      </c>
      <c r="N26" s="1">
        <f>M26-L26</f>
        <v>4.1666666666666741E-2</v>
      </c>
      <c r="O26" s="8"/>
      <c r="P26" s="3"/>
    </row>
    <row r="27" spans="2:16" x14ac:dyDescent="0.25">
      <c r="B27" s="3"/>
      <c r="C27" s="9"/>
      <c r="D27" s="6"/>
      <c r="E27" s="10"/>
      <c r="F27" s="1">
        <v>0.70833333333333337</v>
      </c>
      <c r="G27" s="1">
        <v>0.75</v>
      </c>
      <c r="H27" s="1">
        <f>G27-F27</f>
        <v>4.166666666666663E-2</v>
      </c>
      <c r="I27" s="8"/>
      <c r="J27" s="6"/>
      <c r="K27" s="10"/>
      <c r="L27" s="1">
        <v>0.70833333333333337</v>
      </c>
      <c r="M27" s="1">
        <v>0.79166666666666663</v>
      </c>
      <c r="N27" s="1">
        <f>M27-L27</f>
        <v>8.3333333333333259E-2</v>
      </c>
      <c r="O27" s="8"/>
      <c r="P27" s="3"/>
    </row>
    <row r="28" spans="2:16" ht="4.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>
        <v>44218</v>
      </c>
      <c r="F29" s="1">
        <v>0</v>
      </c>
      <c r="G29" s="1">
        <v>0</v>
      </c>
      <c r="H29" s="1">
        <v>0</v>
      </c>
      <c r="I29" s="7">
        <f>H30+H31+H32</f>
        <v>0</v>
      </c>
      <c r="J29" s="6"/>
      <c r="K29" s="10">
        <v>44226</v>
      </c>
      <c r="L29" s="1">
        <v>0</v>
      </c>
      <c r="M29" s="1">
        <v>0</v>
      </c>
      <c r="N29" s="1">
        <v>0</v>
      </c>
      <c r="O29" s="7">
        <f>N30+N31+N32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v>0</v>
      </c>
      <c r="I30" s="8"/>
      <c r="J30" s="6"/>
      <c r="K30" s="10"/>
      <c r="L30" s="1">
        <v>0</v>
      </c>
      <c r="M30" s="1">
        <v>0</v>
      </c>
      <c r="N30" s="1"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v>0</v>
      </c>
      <c r="I31" s="8"/>
      <c r="J31" s="6"/>
      <c r="K31" s="10"/>
      <c r="L31" s="1">
        <v>0</v>
      </c>
      <c r="M31" s="1">
        <v>0</v>
      </c>
      <c r="N31" s="1"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v>0</v>
      </c>
      <c r="I32" s="8"/>
      <c r="J32" s="6"/>
      <c r="K32" s="10"/>
      <c r="L32" s="1">
        <v>0</v>
      </c>
      <c r="M32" s="1">
        <v>0</v>
      </c>
      <c r="N32" s="1">
        <v>0</v>
      </c>
      <c r="O32" s="8"/>
      <c r="P32" s="3"/>
    </row>
    <row r="33" spans="2:16" ht="3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>
        <v>44218</v>
      </c>
      <c r="F34" s="1">
        <v>0</v>
      </c>
      <c r="G34" s="1">
        <v>0</v>
      </c>
      <c r="H34" s="1">
        <v>0</v>
      </c>
      <c r="I34" s="7">
        <f>H35+H36+H37</f>
        <v>0</v>
      </c>
      <c r="J34" s="6"/>
      <c r="K34" s="10">
        <v>44227</v>
      </c>
      <c r="L34" s="1">
        <v>0</v>
      </c>
      <c r="M34" s="1">
        <v>0</v>
      </c>
      <c r="N34" s="1">
        <v>0</v>
      </c>
      <c r="O34" s="7">
        <f>N35+N36+N37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v>0</v>
      </c>
      <c r="I35" s="8"/>
      <c r="J35" s="6"/>
      <c r="K35" s="10"/>
      <c r="L35" s="1">
        <v>0</v>
      </c>
      <c r="M35" s="1">
        <v>0</v>
      </c>
      <c r="N35" s="1"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v>0</v>
      </c>
      <c r="I36" s="8"/>
      <c r="J36" s="6"/>
      <c r="K36" s="10"/>
      <c r="L36" s="1">
        <v>0</v>
      </c>
      <c r="M36" s="1">
        <v>0</v>
      </c>
      <c r="N36" s="1"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v>0</v>
      </c>
      <c r="I37" s="8"/>
      <c r="J37" s="6"/>
      <c r="K37" s="10"/>
      <c r="L37" s="1">
        <v>0</v>
      </c>
      <c r="M37" s="1">
        <v>0</v>
      </c>
      <c r="N37" s="1">
        <v>0</v>
      </c>
      <c r="O37" s="8"/>
      <c r="P37" s="3"/>
    </row>
    <row r="38" spans="2:16" ht="13.5" customHeight="1" x14ac:dyDescent="0.25">
      <c r="B38" s="4">
        <f>I34+I29+I24+I19+I14+I9+I4+O34+O29+O24+O19+O14+O9+O4</f>
        <v>0.97916666666666663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x14ac:dyDescent="0.25">
      <c r="B40" s="2"/>
    </row>
  </sheetData>
  <mergeCells count="59"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P39"/>
  <sheetViews>
    <sheetView tabSelected="1" topLeftCell="A7" workbookViewId="0">
      <selection activeCell="E24" sqref="E24:E27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10" max="10" width="3.7109375" customWidth="1"/>
  </cols>
  <sheetData>
    <row r="2" spans="2:16" x14ac:dyDescent="0.25">
      <c r="B2" s="3"/>
      <c r="C2" s="5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>
        <v>44229</v>
      </c>
      <c r="F4" s="1">
        <v>0</v>
      </c>
      <c r="G4" s="1">
        <v>0</v>
      </c>
      <c r="H4" s="1">
        <f>G4-F4</f>
        <v>0</v>
      </c>
      <c r="I4" s="7">
        <f>SUM(H4:H7)</f>
        <v>0</v>
      </c>
      <c r="J4" s="6"/>
      <c r="K4" s="10"/>
      <c r="L4" s="1">
        <v>0</v>
      </c>
      <c r="M4" s="1">
        <v>0</v>
      </c>
      <c r="N4" s="1">
        <f>M4-L4</f>
        <v>0</v>
      </c>
      <c r="O4" s="7">
        <f>SUM(N4:N7)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f>G5-F5</f>
        <v>0</v>
      </c>
      <c r="I5" s="8"/>
      <c r="J5" s="6"/>
      <c r="K5" s="10"/>
      <c r="L5" s="1">
        <v>0</v>
      </c>
      <c r="M5" s="1">
        <v>0</v>
      </c>
      <c r="N5" s="1">
        <f>M5-L5</f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f>G6-F6</f>
        <v>0</v>
      </c>
      <c r="I6" s="8"/>
      <c r="J6" s="6"/>
      <c r="K6" s="10"/>
      <c r="L6" s="1">
        <v>0</v>
      </c>
      <c r="M6" s="1">
        <v>0</v>
      </c>
      <c r="N6" s="1">
        <f>M6-L6</f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f>G7-F7</f>
        <v>0</v>
      </c>
      <c r="I7" s="8"/>
      <c r="J7" s="6"/>
      <c r="K7" s="10"/>
      <c r="L7" s="1">
        <v>0</v>
      </c>
      <c r="M7" s="1">
        <v>0</v>
      </c>
      <c r="N7" s="1">
        <f>M7-L7</f>
        <v>0</v>
      </c>
      <c r="O7" s="8"/>
      <c r="P7" s="3"/>
    </row>
    <row r="8" spans="2:16" x14ac:dyDescent="0.25">
      <c r="B8" s="3"/>
      <c r="C8" s="3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>
        <v>44229</v>
      </c>
      <c r="F9" s="1">
        <v>0.375</v>
      </c>
      <c r="G9" s="1">
        <v>0.45833333333333331</v>
      </c>
      <c r="H9" s="1">
        <f>G9-F9</f>
        <v>8.3333333333333315E-2</v>
      </c>
      <c r="I9" s="7">
        <f>SUM(H9:H12)</f>
        <v>0.2291666666666668</v>
      </c>
      <c r="J9" s="6"/>
      <c r="K9" s="10"/>
      <c r="L9" s="1">
        <v>0</v>
      </c>
      <c r="M9" s="1">
        <v>0</v>
      </c>
      <c r="N9" s="1">
        <f>M9-L9</f>
        <v>0</v>
      </c>
      <c r="O9" s="7">
        <f>SUM(N9:N12)</f>
        <v>0</v>
      </c>
      <c r="P9" s="3"/>
    </row>
    <row r="10" spans="2:16" x14ac:dyDescent="0.25">
      <c r="B10" s="3"/>
      <c r="C10" s="9"/>
      <c r="D10" s="6"/>
      <c r="E10" s="10"/>
      <c r="F10" s="1">
        <v>0.58333333333333337</v>
      </c>
      <c r="G10" s="1">
        <v>0.64583333333333337</v>
      </c>
      <c r="H10" s="1">
        <f>G10-F10</f>
        <v>6.25E-2</v>
      </c>
      <c r="I10" s="8"/>
      <c r="J10" s="6"/>
      <c r="K10" s="10"/>
      <c r="L10" s="1">
        <v>0</v>
      </c>
      <c r="M10" s="1">
        <v>0</v>
      </c>
      <c r="N10" s="1">
        <f>M10-L10</f>
        <v>0</v>
      </c>
      <c r="O10" s="8"/>
      <c r="P10" s="3"/>
    </row>
    <row r="11" spans="2:16" x14ac:dyDescent="0.25">
      <c r="B11" s="3"/>
      <c r="C11" s="9"/>
      <c r="D11" s="6"/>
      <c r="E11" s="10"/>
      <c r="F11" s="1">
        <v>0.72916666666666663</v>
      </c>
      <c r="G11" s="1">
        <v>0.77083333333333337</v>
      </c>
      <c r="H11" s="1">
        <f>G11-F11</f>
        <v>4.1666666666666741E-2</v>
      </c>
      <c r="I11" s="8"/>
      <c r="J11" s="6"/>
      <c r="K11" s="10"/>
      <c r="L11" s="1">
        <v>0</v>
      </c>
      <c r="M11" s="1">
        <v>0</v>
      </c>
      <c r="N11" s="1">
        <f>M11-L11</f>
        <v>0</v>
      </c>
      <c r="O11" s="8"/>
      <c r="P11" s="3"/>
    </row>
    <row r="12" spans="2:16" x14ac:dyDescent="0.25">
      <c r="B12" s="3"/>
      <c r="C12" s="9"/>
      <c r="D12" s="6"/>
      <c r="E12" s="10"/>
      <c r="F12" s="1">
        <v>0.91666666666666663</v>
      </c>
      <c r="G12" s="1">
        <v>0.95833333333333337</v>
      </c>
      <c r="H12" s="1">
        <f>G12-F12</f>
        <v>4.1666666666666741E-2</v>
      </c>
      <c r="I12" s="8"/>
      <c r="J12" s="6"/>
      <c r="K12" s="10"/>
      <c r="L12" s="1">
        <v>0</v>
      </c>
      <c r="M12" s="1">
        <v>0</v>
      </c>
      <c r="N12" s="1">
        <f>M12-L12</f>
        <v>0</v>
      </c>
      <c r="O12" s="8"/>
      <c r="P12" s="3"/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>
        <v>44230</v>
      </c>
      <c r="F14" s="1">
        <v>0.375</v>
      </c>
      <c r="G14" s="1">
        <v>0.47916666666666669</v>
      </c>
      <c r="H14" s="1">
        <f>G14-F14</f>
        <v>0.10416666666666669</v>
      </c>
      <c r="I14" s="7">
        <f>SUM(H14:H17)</f>
        <v>0.10416666666666669</v>
      </c>
      <c r="J14" s="6"/>
      <c r="K14" s="10"/>
      <c r="L14" s="1">
        <v>0</v>
      </c>
      <c r="M14" s="1">
        <v>0</v>
      </c>
      <c r="N14" s="1">
        <f>M14-L14</f>
        <v>0</v>
      </c>
      <c r="O14" s="7">
        <f>SUM(N14:N17)</f>
        <v>0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f>G15-F15</f>
        <v>0</v>
      </c>
      <c r="I15" s="8"/>
      <c r="J15" s="6"/>
      <c r="K15" s="10"/>
      <c r="L15" s="1">
        <v>0</v>
      </c>
      <c r="M15" s="1">
        <v>0</v>
      </c>
      <c r="N15" s="1">
        <f>M15-L15</f>
        <v>0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f>G16-F16</f>
        <v>0</v>
      </c>
      <c r="I16" s="8"/>
      <c r="J16" s="6"/>
      <c r="K16" s="10"/>
      <c r="L16" s="1">
        <v>0</v>
      </c>
      <c r="M16" s="1">
        <v>0</v>
      </c>
      <c r="N16" s="1">
        <f>M16-L16</f>
        <v>0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f>G17-F17</f>
        <v>0</v>
      </c>
      <c r="I17" s="8"/>
      <c r="J17" s="6"/>
      <c r="K17" s="10"/>
      <c r="L17" s="1">
        <v>0</v>
      </c>
      <c r="M17" s="1">
        <v>0</v>
      </c>
      <c r="N17" s="1">
        <f>M17-L17</f>
        <v>0</v>
      </c>
      <c r="O17" s="8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>
        <v>44231</v>
      </c>
      <c r="F19" s="1">
        <v>0.40277777777777773</v>
      </c>
      <c r="G19" s="1">
        <v>0.54166666666666663</v>
      </c>
      <c r="H19" s="1">
        <f>G19-F19</f>
        <v>0.1388888888888889</v>
      </c>
      <c r="I19" s="7">
        <f>SUM(H19:H22)</f>
        <v>0.26388888888888901</v>
      </c>
      <c r="J19" s="6"/>
      <c r="K19" s="10"/>
      <c r="L19" s="1">
        <v>0</v>
      </c>
      <c r="M19" s="1">
        <v>0</v>
      </c>
      <c r="N19" s="1">
        <f>M19-L19</f>
        <v>0</v>
      </c>
      <c r="O19" s="7">
        <f>SUM(N19:N22)</f>
        <v>0</v>
      </c>
      <c r="P19" s="3"/>
    </row>
    <row r="20" spans="2:16" x14ac:dyDescent="0.25">
      <c r="B20" s="3"/>
      <c r="C20" s="9"/>
      <c r="D20" s="6"/>
      <c r="E20" s="10"/>
      <c r="F20" s="1">
        <v>0.60416666666666663</v>
      </c>
      <c r="G20" s="1">
        <v>0.6875</v>
      </c>
      <c r="H20" s="1">
        <f>G20-F20</f>
        <v>8.333333333333337E-2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0.91666666666666663</v>
      </c>
      <c r="G21" s="1">
        <v>0.95833333333333337</v>
      </c>
      <c r="H21" s="1">
        <f>G21-F21</f>
        <v>4.1666666666666741E-2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f>G22-F22</f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/>
      <c r="F24" s="1">
        <v>0</v>
      </c>
      <c r="G24" s="1">
        <v>0</v>
      </c>
      <c r="H24" s="1">
        <f>G24-F24</f>
        <v>0</v>
      </c>
      <c r="I24" s="7">
        <f>SUM(H24:H27)</f>
        <v>0</v>
      </c>
      <c r="J24" s="6"/>
      <c r="K24" s="10"/>
      <c r="L24" s="1">
        <v>0</v>
      </c>
      <c r="M24" s="1">
        <v>0</v>
      </c>
      <c r="N24" s="1">
        <f>M24-L24</f>
        <v>0</v>
      </c>
      <c r="O24" s="7">
        <f>SUM(N24:N27)</f>
        <v>0</v>
      </c>
      <c r="P24" s="3"/>
    </row>
    <row r="25" spans="2:16" x14ac:dyDescent="0.25">
      <c r="B25" s="3"/>
      <c r="C25" s="9"/>
      <c r="D25" s="6"/>
      <c r="E25" s="10"/>
      <c r="F25" s="1">
        <v>0</v>
      </c>
      <c r="G25" s="1">
        <v>0</v>
      </c>
      <c r="H25" s="1">
        <f>G25-F25</f>
        <v>0</v>
      </c>
      <c r="I25" s="8"/>
      <c r="J25" s="6"/>
      <c r="K25" s="10"/>
      <c r="L25" s="1">
        <v>0</v>
      </c>
      <c r="M25" s="1">
        <v>0</v>
      </c>
      <c r="N25" s="1">
        <f>M25-L25</f>
        <v>0</v>
      </c>
      <c r="O25" s="8"/>
      <c r="P25" s="3"/>
    </row>
    <row r="26" spans="2:16" x14ac:dyDescent="0.25">
      <c r="B26" s="3"/>
      <c r="C26" s="9"/>
      <c r="D26" s="6"/>
      <c r="E26" s="10"/>
      <c r="F26" s="1">
        <v>0</v>
      </c>
      <c r="G26" s="1">
        <v>0</v>
      </c>
      <c r="H26" s="1">
        <f>G26-F26</f>
        <v>0</v>
      </c>
      <c r="I26" s="8"/>
      <c r="J26" s="6"/>
      <c r="K26" s="10"/>
      <c r="L26" s="1">
        <v>0</v>
      </c>
      <c r="M26" s="1">
        <v>0</v>
      </c>
      <c r="N26" s="1">
        <f>M26-L26</f>
        <v>0</v>
      </c>
      <c r="O26" s="8"/>
      <c r="P26" s="3"/>
    </row>
    <row r="27" spans="2:16" x14ac:dyDescent="0.25">
      <c r="B27" s="3"/>
      <c r="C27" s="9"/>
      <c r="D27" s="6"/>
      <c r="E27" s="10"/>
      <c r="F27" s="1">
        <v>0</v>
      </c>
      <c r="G27" s="1">
        <v>0</v>
      </c>
      <c r="H27" s="1">
        <f>G27-F27</f>
        <v>0</v>
      </c>
      <c r="I27" s="8"/>
      <c r="J27" s="6"/>
      <c r="K27" s="10"/>
      <c r="L27" s="1">
        <v>0</v>
      </c>
      <c r="M27" s="1">
        <v>0</v>
      </c>
      <c r="N27" s="1">
        <f>M27-L27</f>
        <v>0</v>
      </c>
      <c r="O27" s="8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/>
      <c r="F29" s="1">
        <v>0</v>
      </c>
      <c r="G29" s="1">
        <v>0</v>
      </c>
      <c r="H29" s="1">
        <f>G29-F29</f>
        <v>0</v>
      </c>
      <c r="I29" s="7">
        <f>SUM(H29:H32)</f>
        <v>0</v>
      </c>
      <c r="J29" s="6"/>
      <c r="K29" s="10"/>
      <c r="L29" s="1">
        <v>0</v>
      </c>
      <c r="M29" s="1">
        <v>0</v>
      </c>
      <c r="N29" s="1">
        <f>M29-L29</f>
        <v>0</v>
      </c>
      <c r="O29" s="7">
        <f>SUM(N29:N32)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f>G30-F30</f>
        <v>0</v>
      </c>
      <c r="I30" s="8"/>
      <c r="J30" s="6"/>
      <c r="K30" s="10"/>
      <c r="L30" s="1">
        <v>0</v>
      </c>
      <c r="M30" s="1">
        <v>0</v>
      </c>
      <c r="N30" s="1">
        <f>M30-L30</f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f>G31-F31</f>
        <v>0</v>
      </c>
      <c r="I31" s="8"/>
      <c r="J31" s="6"/>
      <c r="K31" s="10"/>
      <c r="L31" s="1">
        <v>0</v>
      </c>
      <c r="M31" s="1">
        <v>0</v>
      </c>
      <c r="N31" s="1">
        <f>M31-L31</f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f>G32-F32</f>
        <v>0</v>
      </c>
      <c r="I32" s="8"/>
      <c r="J32" s="6"/>
      <c r="K32" s="10"/>
      <c r="L32" s="1">
        <v>0</v>
      </c>
      <c r="M32" s="1">
        <v>0</v>
      </c>
      <c r="N32" s="1">
        <f>M32-L32</f>
        <v>0</v>
      </c>
      <c r="O32" s="8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/>
      <c r="F34" s="1">
        <v>0</v>
      </c>
      <c r="G34" s="1">
        <v>0</v>
      </c>
      <c r="H34" s="1">
        <f>G34-F34</f>
        <v>0</v>
      </c>
      <c r="I34" s="7">
        <f>SUM(H34:H37)</f>
        <v>0</v>
      </c>
      <c r="J34" s="6"/>
      <c r="K34" s="10"/>
      <c r="L34" s="1">
        <v>0</v>
      </c>
      <c r="M34" s="1">
        <v>0</v>
      </c>
      <c r="N34" s="1">
        <f>M34-L34</f>
        <v>0</v>
      </c>
      <c r="O34" s="7">
        <f>SUM(N34:N37)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f>G35-F35</f>
        <v>0</v>
      </c>
      <c r="I35" s="8"/>
      <c r="J35" s="6"/>
      <c r="K35" s="10"/>
      <c r="L35" s="1">
        <v>0</v>
      </c>
      <c r="M35" s="1">
        <v>0</v>
      </c>
      <c r="N35" s="1">
        <f>M35-L35</f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f>G36-F36</f>
        <v>0</v>
      </c>
      <c r="I36" s="8"/>
      <c r="J36" s="6"/>
      <c r="K36" s="10"/>
      <c r="L36" s="1">
        <v>0</v>
      </c>
      <c r="M36" s="1">
        <v>0</v>
      </c>
      <c r="N36" s="1">
        <f>M36-L36</f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f>G37-F37</f>
        <v>0</v>
      </c>
      <c r="I37" s="8"/>
      <c r="J37" s="6"/>
      <c r="K37" s="10"/>
      <c r="L37" s="1">
        <v>0</v>
      </c>
      <c r="M37" s="1">
        <v>0</v>
      </c>
      <c r="N37" s="1">
        <f>M37-L37</f>
        <v>0</v>
      </c>
      <c r="O37" s="8"/>
      <c r="P37" s="3"/>
    </row>
    <row r="38" spans="2:16" x14ac:dyDescent="0.25">
      <c r="B38" s="4">
        <f>I34+I29+I24+I19+I14+I9+I4+O34+O29+O24+O19+O14+O9+O4</f>
        <v>0.59722222222222254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mergeCells count="59">
    <mergeCell ref="B38:P39"/>
    <mergeCell ref="C33:O33"/>
    <mergeCell ref="C34:C37"/>
    <mergeCell ref="D34:D37"/>
    <mergeCell ref="E34:E37"/>
    <mergeCell ref="I34:I37"/>
    <mergeCell ref="J34:J37"/>
    <mergeCell ref="K34:K37"/>
    <mergeCell ref="O34:O3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C24:C27"/>
    <mergeCell ref="D24:D27"/>
    <mergeCell ref="E24:E27"/>
    <mergeCell ref="I24:I27"/>
    <mergeCell ref="J24:J2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13:O13"/>
    <mergeCell ref="C14:C17"/>
    <mergeCell ref="D14:D17"/>
    <mergeCell ref="E14:E17"/>
    <mergeCell ref="I14:I17"/>
    <mergeCell ref="J14:J17"/>
    <mergeCell ref="K14:K17"/>
    <mergeCell ref="O14:O1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2021-02-05T01:54:18Z</dcterms:modified>
</cp:coreProperties>
</file>